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8800" windowHeight="16440" firstSheet="1" activeTab="6"/>
  </bookViews>
  <sheets>
    <sheet name="AXA_inMACs_Mouse data pool 1" sheetId="1" r:id="rId1"/>
    <sheet name="Sand fly data pool 2" sheetId="2" r:id="rId2"/>
    <sheet name="Motility data pool 1" sheetId="3" r:id="rId3"/>
    <sheet name="Motility data pool 2" sheetId="4" r:id="rId4"/>
    <sheet name="AXA_inMACs_Mouse data analysis " sheetId="5" r:id="rId5"/>
    <sheet name="Sand fly data analysis" sheetId="6" r:id="rId6"/>
    <sheet name="Motility data analysis" sheetId="7" r:id="rId7"/>
  </sheets>
  <calcPr calcId="145621" iterateDelta="1E-4"/>
  <extLst>
    <ext uri="GoogleSheetsCustomDataVersion1">
      <go:sheetsCustomData xmlns:go="http://customooxmlschemas.google.com/" r:id="rId11" roundtripDataSignature="AMtx7mgEcG5C3Nc7qnmlhShyrN9MDjG5AA=="/>
    </ext>
  </extLst>
</workbook>
</file>

<file path=xl/calcChain.xml><?xml version="1.0" encoding="utf-8"?>
<calcChain xmlns="http://schemas.openxmlformats.org/spreadsheetml/2006/main">
  <c r="D166" i="1" l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G166" i="1"/>
  <c r="BI166" i="1"/>
  <c r="BJ166" i="1"/>
  <c r="BK166" i="1"/>
  <c r="BL166" i="1"/>
  <c r="BM166" i="1"/>
  <c r="BN166" i="1"/>
  <c r="BO166" i="1"/>
  <c r="BP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G167" i="1"/>
  <c r="BI167" i="1"/>
  <c r="BJ167" i="1"/>
  <c r="BK167" i="1"/>
  <c r="BL167" i="1"/>
  <c r="BM167" i="1"/>
  <c r="BN167" i="1"/>
  <c r="BO167" i="1"/>
  <c r="BP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G168" i="1"/>
  <c r="BI168" i="1"/>
  <c r="BJ168" i="1"/>
  <c r="BK168" i="1"/>
  <c r="BL168" i="1"/>
  <c r="BM168" i="1"/>
  <c r="BN168" i="1"/>
  <c r="BO168" i="1"/>
  <c r="BP168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G169" i="1"/>
  <c r="BI169" i="1"/>
  <c r="BJ169" i="1"/>
  <c r="BK169" i="1"/>
  <c r="BL169" i="1"/>
  <c r="BM169" i="1"/>
  <c r="BN169" i="1"/>
  <c r="BO169" i="1"/>
  <c r="BP169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G170" i="1"/>
  <c r="BI170" i="1"/>
  <c r="BJ170" i="1"/>
  <c r="BK170" i="1"/>
  <c r="BL170" i="1"/>
  <c r="BM170" i="1"/>
  <c r="BN170" i="1"/>
  <c r="BO170" i="1"/>
  <c r="BP170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G171" i="1"/>
  <c r="BI171" i="1"/>
  <c r="BJ171" i="1"/>
  <c r="BK171" i="1"/>
  <c r="BL171" i="1"/>
  <c r="BM171" i="1"/>
  <c r="BN171" i="1"/>
  <c r="BO171" i="1"/>
  <c r="BP171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G172" i="1"/>
  <c r="BI172" i="1"/>
  <c r="BJ172" i="1"/>
  <c r="BK172" i="1"/>
  <c r="BL172" i="1"/>
  <c r="BM172" i="1"/>
  <c r="BN172" i="1"/>
  <c r="BO172" i="1"/>
  <c r="BP172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G173" i="1"/>
  <c r="BI173" i="1"/>
  <c r="BJ173" i="1"/>
  <c r="BK173" i="1"/>
  <c r="BL173" i="1"/>
  <c r="BM173" i="1"/>
  <c r="BN173" i="1"/>
  <c r="BO173" i="1"/>
  <c r="BP173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G174" i="1"/>
  <c r="BI174" i="1"/>
  <c r="BJ174" i="1"/>
  <c r="BK174" i="1"/>
  <c r="BL174" i="1"/>
  <c r="BM174" i="1"/>
  <c r="BN174" i="1"/>
  <c r="BO174" i="1"/>
  <c r="BP174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G175" i="1"/>
  <c r="BI175" i="1"/>
  <c r="BJ175" i="1"/>
  <c r="BK175" i="1"/>
  <c r="BL175" i="1"/>
  <c r="BM175" i="1"/>
  <c r="BN175" i="1"/>
  <c r="BO175" i="1"/>
  <c r="BP175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G176" i="1"/>
  <c r="BI176" i="1"/>
  <c r="BJ176" i="1"/>
  <c r="BK176" i="1"/>
  <c r="BL176" i="1"/>
  <c r="BM176" i="1"/>
  <c r="BN176" i="1"/>
  <c r="BO176" i="1"/>
  <c r="BP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G177" i="1"/>
  <c r="BI177" i="1"/>
  <c r="BJ177" i="1"/>
  <c r="BK177" i="1"/>
  <c r="BL177" i="1"/>
  <c r="BM177" i="1"/>
  <c r="BN177" i="1"/>
  <c r="BO177" i="1"/>
  <c r="BP177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G178" i="1"/>
  <c r="BI178" i="1"/>
  <c r="BJ178" i="1"/>
  <c r="BK178" i="1"/>
  <c r="BL178" i="1"/>
  <c r="BM178" i="1"/>
  <c r="BN178" i="1"/>
  <c r="BO178" i="1"/>
  <c r="BP178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G179" i="1"/>
  <c r="BI179" i="1"/>
  <c r="BJ179" i="1"/>
  <c r="BK179" i="1"/>
  <c r="BL179" i="1"/>
  <c r="BM179" i="1"/>
  <c r="BN179" i="1"/>
  <c r="BO179" i="1"/>
  <c r="BP179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G180" i="1"/>
  <c r="BI180" i="1"/>
  <c r="BJ180" i="1"/>
  <c r="BK180" i="1"/>
  <c r="BL180" i="1"/>
  <c r="BM180" i="1"/>
  <c r="BN180" i="1"/>
  <c r="BO180" i="1"/>
  <c r="BP180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G181" i="1"/>
  <c r="BI181" i="1"/>
  <c r="BJ181" i="1"/>
  <c r="BK181" i="1"/>
  <c r="BL181" i="1"/>
  <c r="BM181" i="1"/>
  <c r="BN181" i="1"/>
  <c r="BO181" i="1"/>
  <c r="BP181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G182" i="1"/>
  <c r="BI182" i="1"/>
  <c r="BJ182" i="1"/>
  <c r="BK182" i="1"/>
  <c r="BL182" i="1"/>
  <c r="BM182" i="1"/>
  <c r="BN182" i="1"/>
  <c r="BO182" i="1"/>
  <c r="BP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G183" i="1"/>
  <c r="BI183" i="1"/>
  <c r="BJ183" i="1"/>
  <c r="BK183" i="1"/>
  <c r="BL183" i="1"/>
  <c r="BM183" i="1"/>
  <c r="BN183" i="1"/>
  <c r="BO183" i="1"/>
  <c r="BP183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G184" i="1"/>
  <c r="BI184" i="1"/>
  <c r="BJ184" i="1"/>
  <c r="BK184" i="1"/>
  <c r="BL184" i="1"/>
  <c r="BM184" i="1"/>
  <c r="BN184" i="1"/>
  <c r="BO184" i="1"/>
  <c r="BP184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G185" i="1"/>
  <c r="BI185" i="1"/>
  <c r="BJ185" i="1"/>
  <c r="BK185" i="1"/>
  <c r="BL185" i="1"/>
  <c r="BM185" i="1"/>
  <c r="BN185" i="1"/>
  <c r="BO185" i="1"/>
  <c r="BP185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G186" i="1"/>
  <c r="BI186" i="1"/>
  <c r="BJ186" i="1"/>
  <c r="BK186" i="1"/>
  <c r="BL186" i="1"/>
  <c r="BM186" i="1"/>
  <c r="BN186" i="1"/>
  <c r="BO186" i="1"/>
  <c r="BP186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G187" i="1"/>
  <c r="BI187" i="1"/>
  <c r="BJ187" i="1"/>
  <c r="BK187" i="1"/>
  <c r="BL187" i="1"/>
  <c r="BM187" i="1"/>
  <c r="BN187" i="1"/>
  <c r="BO187" i="1"/>
  <c r="BP187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G188" i="1"/>
  <c r="BI188" i="1"/>
  <c r="BJ188" i="1"/>
  <c r="BK188" i="1"/>
  <c r="BL188" i="1"/>
  <c r="BM188" i="1"/>
  <c r="BN188" i="1"/>
  <c r="BO188" i="1"/>
  <c r="BP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G189" i="1"/>
  <c r="BI189" i="1"/>
  <c r="BJ189" i="1"/>
  <c r="BK189" i="1"/>
  <c r="BL189" i="1"/>
  <c r="BM189" i="1"/>
  <c r="BN189" i="1"/>
  <c r="BO189" i="1"/>
  <c r="BP189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AG190" i="1"/>
  <c r="AH190" i="1"/>
  <c r="AI190" i="1"/>
  <c r="AJ190" i="1"/>
  <c r="AK190" i="1"/>
  <c r="AL190" i="1"/>
  <c r="AM190" i="1"/>
  <c r="AN190" i="1"/>
  <c r="AO190" i="1"/>
  <c r="AP190" i="1"/>
  <c r="AQ190" i="1"/>
  <c r="AR190" i="1"/>
  <c r="AS190" i="1"/>
  <c r="AT190" i="1"/>
  <c r="AU190" i="1"/>
  <c r="AV190" i="1"/>
  <c r="AW190" i="1"/>
  <c r="AX190" i="1"/>
  <c r="AY190" i="1"/>
  <c r="AZ190" i="1"/>
  <c r="BA190" i="1"/>
  <c r="BB190" i="1"/>
  <c r="BC190" i="1"/>
  <c r="BD190" i="1"/>
  <c r="BE190" i="1"/>
  <c r="BG190" i="1"/>
  <c r="BI190" i="1"/>
  <c r="BJ190" i="1"/>
  <c r="BK190" i="1"/>
  <c r="BL190" i="1"/>
  <c r="BM190" i="1"/>
  <c r="BN190" i="1"/>
  <c r="BO190" i="1"/>
  <c r="BP190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U191" i="1"/>
  <c r="V191" i="1"/>
  <c r="W191" i="1"/>
  <c r="X191" i="1"/>
  <c r="Y191" i="1"/>
  <c r="Z191" i="1"/>
  <c r="AA191" i="1"/>
  <c r="AB191" i="1"/>
  <c r="AC191" i="1"/>
  <c r="AD191" i="1"/>
  <c r="AE191" i="1"/>
  <c r="AF191" i="1"/>
  <c r="AG191" i="1"/>
  <c r="AH191" i="1"/>
  <c r="AI191" i="1"/>
  <c r="AJ191" i="1"/>
  <c r="AK191" i="1"/>
  <c r="AL191" i="1"/>
  <c r="AM191" i="1"/>
  <c r="AN191" i="1"/>
  <c r="AO191" i="1"/>
  <c r="AP191" i="1"/>
  <c r="AQ191" i="1"/>
  <c r="AR191" i="1"/>
  <c r="AS191" i="1"/>
  <c r="AT191" i="1"/>
  <c r="AU191" i="1"/>
  <c r="AV191" i="1"/>
  <c r="AW191" i="1"/>
  <c r="AX191" i="1"/>
  <c r="AY191" i="1"/>
  <c r="AZ191" i="1"/>
  <c r="BA191" i="1"/>
  <c r="BB191" i="1"/>
  <c r="BC191" i="1"/>
  <c r="BD191" i="1"/>
  <c r="BE191" i="1"/>
  <c r="BG191" i="1"/>
  <c r="BI191" i="1"/>
  <c r="BJ191" i="1"/>
  <c r="BK191" i="1"/>
  <c r="BL191" i="1"/>
  <c r="BM191" i="1"/>
  <c r="BN191" i="1"/>
  <c r="BO191" i="1"/>
  <c r="BP191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AD192" i="1"/>
  <c r="AE192" i="1"/>
  <c r="AF192" i="1"/>
  <c r="AG192" i="1"/>
  <c r="AH192" i="1"/>
  <c r="AI192" i="1"/>
  <c r="AJ192" i="1"/>
  <c r="AK192" i="1"/>
  <c r="AL192" i="1"/>
  <c r="AM192" i="1"/>
  <c r="AN192" i="1"/>
  <c r="AO192" i="1"/>
  <c r="AP192" i="1"/>
  <c r="AQ192" i="1"/>
  <c r="AR192" i="1"/>
  <c r="AS192" i="1"/>
  <c r="AT192" i="1"/>
  <c r="AU192" i="1"/>
  <c r="AV192" i="1"/>
  <c r="AW192" i="1"/>
  <c r="AX192" i="1"/>
  <c r="AY192" i="1"/>
  <c r="AZ192" i="1"/>
  <c r="BA192" i="1"/>
  <c r="BB192" i="1"/>
  <c r="BC192" i="1"/>
  <c r="BD192" i="1"/>
  <c r="BE192" i="1"/>
  <c r="BG192" i="1"/>
  <c r="BI192" i="1"/>
  <c r="BJ192" i="1"/>
  <c r="BK192" i="1"/>
  <c r="BL192" i="1"/>
  <c r="BM192" i="1"/>
  <c r="BN192" i="1"/>
  <c r="BO192" i="1"/>
  <c r="BP192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U193" i="1"/>
  <c r="V193" i="1"/>
  <c r="W193" i="1"/>
  <c r="X193" i="1"/>
  <c r="Y193" i="1"/>
  <c r="Z193" i="1"/>
  <c r="AA193" i="1"/>
  <c r="AB193" i="1"/>
  <c r="AC193" i="1"/>
  <c r="AD193" i="1"/>
  <c r="AE193" i="1"/>
  <c r="AF193" i="1"/>
  <c r="AG193" i="1"/>
  <c r="AH193" i="1"/>
  <c r="AI193" i="1"/>
  <c r="AJ193" i="1"/>
  <c r="AK193" i="1"/>
  <c r="AL193" i="1"/>
  <c r="AM193" i="1"/>
  <c r="AN193" i="1"/>
  <c r="AO193" i="1"/>
  <c r="AP193" i="1"/>
  <c r="AQ193" i="1"/>
  <c r="AR193" i="1"/>
  <c r="AS193" i="1"/>
  <c r="AT193" i="1"/>
  <c r="AU193" i="1"/>
  <c r="AV193" i="1"/>
  <c r="AW193" i="1"/>
  <c r="AX193" i="1"/>
  <c r="AY193" i="1"/>
  <c r="AZ193" i="1"/>
  <c r="BA193" i="1"/>
  <c r="BB193" i="1"/>
  <c r="BC193" i="1"/>
  <c r="BD193" i="1"/>
  <c r="BE193" i="1"/>
  <c r="BG193" i="1"/>
  <c r="BI193" i="1"/>
  <c r="BJ193" i="1"/>
  <c r="BK193" i="1"/>
  <c r="BL193" i="1"/>
  <c r="BM193" i="1"/>
  <c r="BN193" i="1"/>
  <c r="BO193" i="1"/>
  <c r="BP193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AD194" i="1"/>
  <c r="AE194" i="1"/>
  <c r="AF194" i="1"/>
  <c r="AG194" i="1"/>
  <c r="AH194" i="1"/>
  <c r="AI194" i="1"/>
  <c r="AJ194" i="1"/>
  <c r="AK194" i="1"/>
  <c r="AL194" i="1"/>
  <c r="AM194" i="1"/>
  <c r="AN194" i="1"/>
  <c r="AO194" i="1"/>
  <c r="AP194" i="1"/>
  <c r="AQ194" i="1"/>
  <c r="AR194" i="1"/>
  <c r="AS194" i="1"/>
  <c r="AT194" i="1"/>
  <c r="AU194" i="1"/>
  <c r="AV194" i="1"/>
  <c r="AW194" i="1"/>
  <c r="AX194" i="1"/>
  <c r="AY194" i="1"/>
  <c r="AZ194" i="1"/>
  <c r="BA194" i="1"/>
  <c r="BB194" i="1"/>
  <c r="BC194" i="1"/>
  <c r="BD194" i="1"/>
  <c r="BE194" i="1"/>
  <c r="BG194" i="1"/>
  <c r="BI194" i="1"/>
  <c r="BJ194" i="1"/>
  <c r="BK194" i="1"/>
  <c r="BL194" i="1"/>
  <c r="BM194" i="1"/>
  <c r="BN194" i="1"/>
  <c r="BO194" i="1"/>
  <c r="BP194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AD195" i="1"/>
  <c r="AE195" i="1"/>
  <c r="AF195" i="1"/>
  <c r="AG195" i="1"/>
  <c r="AH195" i="1"/>
  <c r="AI195" i="1"/>
  <c r="AJ195" i="1"/>
  <c r="AK195" i="1"/>
  <c r="AL195" i="1"/>
  <c r="AM195" i="1"/>
  <c r="AN195" i="1"/>
  <c r="AO195" i="1"/>
  <c r="AP195" i="1"/>
  <c r="AQ195" i="1"/>
  <c r="AR195" i="1"/>
  <c r="AS195" i="1"/>
  <c r="AT195" i="1"/>
  <c r="AU195" i="1"/>
  <c r="AV195" i="1"/>
  <c r="AW195" i="1"/>
  <c r="AX195" i="1"/>
  <c r="AY195" i="1"/>
  <c r="AZ195" i="1"/>
  <c r="BA195" i="1"/>
  <c r="BB195" i="1"/>
  <c r="BC195" i="1"/>
  <c r="BD195" i="1"/>
  <c r="BE195" i="1"/>
  <c r="BG195" i="1"/>
  <c r="BI195" i="1"/>
  <c r="BJ195" i="1"/>
  <c r="BK195" i="1"/>
  <c r="BL195" i="1"/>
  <c r="BM195" i="1"/>
  <c r="BN195" i="1"/>
  <c r="BO195" i="1"/>
  <c r="BP195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AD196" i="1"/>
  <c r="AE196" i="1"/>
  <c r="AF196" i="1"/>
  <c r="AG196" i="1"/>
  <c r="AH196" i="1"/>
  <c r="AI196" i="1"/>
  <c r="AJ196" i="1"/>
  <c r="AK196" i="1"/>
  <c r="AL196" i="1"/>
  <c r="AM196" i="1"/>
  <c r="AN196" i="1"/>
  <c r="AO196" i="1"/>
  <c r="AP196" i="1"/>
  <c r="AQ196" i="1"/>
  <c r="AR196" i="1"/>
  <c r="AS196" i="1"/>
  <c r="AT196" i="1"/>
  <c r="AU196" i="1"/>
  <c r="AV196" i="1"/>
  <c r="AW196" i="1"/>
  <c r="AX196" i="1"/>
  <c r="AY196" i="1"/>
  <c r="AZ196" i="1"/>
  <c r="BA196" i="1"/>
  <c r="BB196" i="1"/>
  <c r="BC196" i="1"/>
  <c r="BD196" i="1"/>
  <c r="BE196" i="1"/>
  <c r="BG196" i="1"/>
  <c r="BI196" i="1"/>
  <c r="BJ196" i="1"/>
  <c r="BK196" i="1"/>
  <c r="BL196" i="1"/>
  <c r="BM196" i="1"/>
  <c r="BN196" i="1"/>
  <c r="BO196" i="1"/>
  <c r="BP196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U197" i="1"/>
  <c r="V197" i="1"/>
  <c r="W197" i="1"/>
  <c r="X197" i="1"/>
  <c r="Y197" i="1"/>
  <c r="Z197" i="1"/>
  <c r="AA197" i="1"/>
  <c r="AB197" i="1"/>
  <c r="AC197" i="1"/>
  <c r="AD197" i="1"/>
  <c r="AE197" i="1"/>
  <c r="AF197" i="1"/>
  <c r="AG197" i="1"/>
  <c r="AH197" i="1"/>
  <c r="AI197" i="1"/>
  <c r="AJ197" i="1"/>
  <c r="AK197" i="1"/>
  <c r="AL197" i="1"/>
  <c r="AM197" i="1"/>
  <c r="AN197" i="1"/>
  <c r="AO197" i="1"/>
  <c r="AP197" i="1"/>
  <c r="AQ197" i="1"/>
  <c r="AR197" i="1"/>
  <c r="AS197" i="1"/>
  <c r="AT197" i="1"/>
  <c r="AU197" i="1"/>
  <c r="AV197" i="1"/>
  <c r="AW197" i="1"/>
  <c r="AX197" i="1"/>
  <c r="AY197" i="1"/>
  <c r="AZ197" i="1"/>
  <c r="BA197" i="1"/>
  <c r="BB197" i="1"/>
  <c r="BC197" i="1"/>
  <c r="BD197" i="1"/>
  <c r="BE197" i="1"/>
  <c r="BG197" i="1"/>
  <c r="BI197" i="1"/>
  <c r="BJ197" i="1"/>
  <c r="BK197" i="1"/>
  <c r="BL197" i="1"/>
  <c r="BM197" i="1"/>
  <c r="BN197" i="1"/>
  <c r="BO197" i="1"/>
  <c r="BP197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U198" i="1"/>
  <c r="V198" i="1"/>
  <c r="W198" i="1"/>
  <c r="X198" i="1"/>
  <c r="Y198" i="1"/>
  <c r="Z198" i="1"/>
  <c r="AA198" i="1"/>
  <c r="AB198" i="1"/>
  <c r="AC198" i="1"/>
  <c r="AD198" i="1"/>
  <c r="AE198" i="1"/>
  <c r="AF198" i="1"/>
  <c r="AG198" i="1"/>
  <c r="AH198" i="1"/>
  <c r="AI198" i="1"/>
  <c r="AJ198" i="1"/>
  <c r="AK198" i="1"/>
  <c r="AL198" i="1"/>
  <c r="AM198" i="1"/>
  <c r="AN198" i="1"/>
  <c r="AO198" i="1"/>
  <c r="AP198" i="1"/>
  <c r="AQ198" i="1"/>
  <c r="AR198" i="1"/>
  <c r="AS198" i="1"/>
  <c r="AT198" i="1"/>
  <c r="AU198" i="1"/>
  <c r="AV198" i="1"/>
  <c r="AW198" i="1"/>
  <c r="AX198" i="1"/>
  <c r="AY198" i="1"/>
  <c r="AZ198" i="1"/>
  <c r="BA198" i="1"/>
  <c r="BB198" i="1"/>
  <c r="BC198" i="1"/>
  <c r="BD198" i="1"/>
  <c r="BE198" i="1"/>
  <c r="BG198" i="1"/>
  <c r="BI198" i="1"/>
  <c r="BJ198" i="1"/>
  <c r="BK198" i="1"/>
  <c r="BL198" i="1"/>
  <c r="BM198" i="1"/>
  <c r="BN198" i="1"/>
  <c r="BO198" i="1"/>
  <c r="BP198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U199" i="1"/>
  <c r="V199" i="1"/>
  <c r="W199" i="1"/>
  <c r="X199" i="1"/>
  <c r="Y199" i="1"/>
  <c r="Z199" i="1"/>
  <c r="AA199" i="1"/>
  <c r="AB199" i="1"/>
  <c r="AC199" i="1"/>
  <c r="AD199" i="1"/>
  <c r="AE199" i="1"/>
  <c r="AF199" i="1"/>
  <c r="AG199" i="1"/>
  <c r="AH199" i="1"/>
  <c r="AI199" i="1"/>
  <c r="AJ199" i="1"/>
  <c r="AK199" i="1"/>
  <c r="AL199" i="1"/>
  <c r="AM199" i="1"/>
  <c r="AN199" i="1"/>
  <c r="AO199" i="1"/>
  <c r="AP199" i="1"/>
  <c r="AQ199" i="1"/>
  <c r="AR199" i="1"/>
  <c r="AS199" i="1"/>
  <c r="AT199" i="1"/>
  <c r="AU199" i="1"/>
  <c r="AV199" i="1"/>
  <c r="AW199" i="1"/>
  <c r="AX199" i="1"/>
  <c r="AY199" i="1"/>
  <c r="AZ199" i="1"/>
  <c r="BA199" i="1"/>
  <c r="BB199" i="1"/>
  <c r="BC199" i="1"/>
  <c r="BD199" i="1"/>
  <c r="BE199" i="1"/>
  <c r="BG199" i="1"/>
  <c r="BI199" i="1"/>
  <c r="BJ199" i="1"/>
  <c r="BK199" i="1"/>
  <c r="BL199" i="1"/>
  <c r="BM199" i="1"/>
  <c r="BN199" i="1"/>
  <c r="BO199" i="1"/>
  <c r="BP199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U200" i="1"/>
  <c r="V200" i="1"/>
  <c r="W200" i="1"/>
  <c r="X200" i="1"/>
  <c r="Y200" i="1"/>
  <c r="Z200" i="1"/>
  <c r="AA200" i="1"/>
  <c r="AB200" i="1"/>
  <c r="AC200" i="1"/>
  <c r="AD200" i="1"/>
  <c r="AE200" i="1"/>
  <c r="AF200" i="1"/>
  <c r="AG200" i="1"/>
  <c r="AH200" i="1"/>
  <c r="AI200" i="1"/>
  <c r="AJ200" i="1"/>
  <c r="AK200" i="1"/>
  <c r="AL200" i="1"/>
  <c r="AM200" i="1"/>
  <c r="AN200" i="1"/>
  <c r="AO200" i="1"/>
  <c r="AP200" i="1"/>
  <c r="AQ200" i="1"/>
  <c r="AR200" i="1"/>
  <c r="AS200" i="1"/>
  <c r="AT200" i="1"/>
  <c r="AU200" i="1"/>
  <c r="AV200" i="1"/>
  <c r="AW200" i="1"/>
  <c r="AX200" i="1"/>
  <c r="AY200" i="1"/>
  <c r="AZ200" i="1"/>
  <c r="BA200" i="1"/>
  <c r="BB200" i="1"/>
  <c r="BC200" i="1"/>
  <c r="BD200" i="1"/>
  <c r="BE200" i="1"/>
  <c r="BG200" i="1"/>
  <c r="BI200" i="1"/>
  <c r="BJ200" i="1"/>
  <c r="BK200" i="1"/>
  <c r="BL200" i="1"/>
  <c r="BM200" i="1"/>
  <c r="BN200" i="1"/>
  <c r="BO200" i="1"/>
  <c r="BP200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S201" i="1"/>
  <c r="T201" i="1"/>
  <c r="U201" i="1"/>
  <c r="V201" i="1"/>
  <c r="W201" i="1"/>
  <c r="X201" i="1"/>
  <c r="Y201" i="1"/>
  <c r="Z201" i="1"/>
  <c r="AA201" i="1"/>
  <c r="AB201" i="1"/>
  <c r="AC201" i="1"/>
  <c r="AD201" i="1"/>
  <c r="AE201" i="1"/>
  <c r="AF201" i="1"/>
  <c r="AG201" i="1"/>
  <c r="AH201" i="1"/>
  <c r="AI201" i="1"/>
  <c r="AJ201" i="1"/>
  <c r="AK201" i="1"/>
  <c r="AL201" i="1"/>
  <c r="AM201" i="1"/>
  <c r="AN201" i="1"/>
  <c r="AO201" i="1"/>
  <c r="AP201" i="1"/>
  <c r="AQ201" i="1"/>
  <c r="AR201" i="1"/>
  <c r="AS201" i="1"/>
  <c r="AT201" i="1"/>
  <c r="AU201" i="1"/>
  <c r="AV201" i="1"/>
  <c r="AW201" i="1"/>
  <c r="AX201" i="1"/>
  <c r="AY201" i="1"/>
  <c r="AZ201" i="1"/>
  <c r="BA201" i="1"/>
  <c r="BB201" i="1"/>
  <c r="BC201" i="1"/>
  <c r="BD201" i="1"/>
  <c r="BE201" i="1"/>
  <c r="BG201" i="1"/>
  <c r="BI201" i="1"/>
  <c r="BJ201" i="1"/>
  <c r="BK201" i="1"/>
  <c r="BL201" i="1"/>
  <c r="BM201" i="1"/>
  <c r="BN201" i="1"/>
  <c r="BO201" i="1"/>
  <c r="BP201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U202" i="1"/>
  <c r="V202" i="1"/>
  <c r="W202" i="1"/>
  <c r="X202" i="1"/>
  <c r="Y202" i="1"/>
  <c r="Z202" i="1"/>
  <c r="AA202" i="1"/>
  <c r="AB202" i="1"/>
  <c r="AC202" i="1"/>
  <c r="AD202" i="1"/>
  <c r="AE202" i="1"/>
  <c r="AF202" i="1"/>
  <c r="AG202" i="1"/>
  <c r="AH202" i="1"/>
  <c r="AI202" i="1"/>
  <c r="AJ202" i="1"/>
  <c r="AK202" i="1"/>
  <c r="AL202" i="1"/>
  <c r="AM202" i="1"/>
  <c r="AN202" i="1"/>
  <c r="AO202" i="1"/>
  <c r="AP202" i="1"/>
  <c r="AQ202" i="1"/>
  <c r="AR202" i="1"/>
  <c r="AS202" i="1"/>
  <c r="AT202" i="1"/>
  <c r="AU202" i="1"/>
  <c r="AV202" i="1"/>
  <c r="AW202" i="1"/>
  <c r="AX202" i="1"/>
  <c r="AY202" i="1"/>
  <c r="AZ202" i="1"/>
  <c r="BA202" i="1"/>
  <c r="BB202" i="1"/>
  <c r="BC202" i="1"/>
  <c r="BD202" i="1"/>
  <c r="BE202" i="1"/>
  <c r="BG202" i="1"/>
  <c r="BI202" i="1"/>
  <c r="BJ202" i="1"/>
  <c r="BK202" i="1"/>
  <c r="BL202" i="1"/>
  <c r="BM202" i="1"/>
  <c r="BN202" i="1"/>
  <c r="BO202" i="1"/>
  <c r="BP202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G203" i="1"/>
  <c r="BI203" i="1"/>
  <c r="BJ203" i="1"/>
  <c r="BK203" i="1"/>
  <c r="BL203" i="1"/>
  <c r="BM203" i="1"/>
  <c r="BN203" i="1"/>
  <c r="BO203" i="1"/>
  <c r="BP203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S204" i="1"/>
  <c r="T204" i="1"/>
  <c r="U204" i="1"/>
  <c r="V204" i="1"/>
  <c r="W204" i="1"/>
  <c r="X204" i="1"/>
  <c r="Y204" i="1"/>
  <c r="Z204" i="1"/>
  <c r="AA204" i="1"/>
  <c r="AB204" i="1"/>
  <c r="AC204" i="1"/>
  <c r="AD204" i="1"/>
  <c r="AE204" i="1"/>
  <c r="AF204" i="1"/>
  <c r="AG204" i="1"/>
  <c r="AH204" i="1"/>
  <c r="AI204" i="1"/>
  <c r="AJ204" i="1"/>
  <c r="AK204" i="1"/>
  <c r="AL204" i="1"/>
  <c r="AM204" i="1"/>
  <c r="AN204" i="1"/>
  <c r="AO204" i="1"/>
  <c r="AP204" i="1"/>
  <c r="AQ204" i="1"/>
  <c r="AR204" i="1"/>
  <c r="AS204" i="1"/>
  <c r="AT204" i="1"/>
  <c r="AU204" i="1"/>
  <c r="AV204" i="1"/>
  <c r="AW204" i="1"/>
  <c r="AX204" i="1"/>
  <c r="AY204" i="1"/>
  <c r="AZ204" i="1"/>
  <c r="BA204" i="1"/>
  <c r="BB204" i="1"/>
  <c r="BC204" i="1"/>
  <c r="BD204" i="1"/>
  <c r="BE204" i="1"/>
  <c r="BG204" i="1"/>
  <c r="BI204" i="1"/>
  <c r="BJ204" i="1"/>
  <c r="BK204" i="1"/>
  <c r="BL204" i="1"/>
  <c r="BM204" i="1"/>
  <c r="BN204" i="1"/>
  <c r="BO204" i="1"/>
  <c r="BP204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S205" i="1"/>
  <c r="T205" i="1"/>
  <c r="U205" i="1"/>
  <c r="V205" i="1"/>
  <c r="W205" i="1"/>
  <c r="X205" i="1"/>
  <c r="Y205" i="1"/>
  <c r="Z205" i="1"/>
  <c r="AA205" i="1"/>
  <c r="AB205" i="1"/>
  <c r="AC205" i="1"/>
  <c r="AD205" i="1"/>
  <c r="AE205" i="1"/>
  <c r="AF205" i="1"/>
  <c r="AG205" i="1"/>
  <c r="AH205" i="1"/>
  <c r="AI205" i="1"/>
  <c r="AJ205" i="1"/>
  <c r="AK205" i="1"/>
  <c r="AL205" i="1"/>
  <c r="AM205" i="1"/>
  <c r="AN205" i="1"/>
  <c r="AO205" i="1"/>
  <c r="AP205" i="1"/>
  <c r="AQ205" i="1"/>
  <c r="AR205" i="1"/>
  <c r="AS205" i="1"/>
  <c r="AT205" i="1"/>
  <c r="AU205" i="1"/>
  <c r="AV205" i="1"/>
  <c r="AW205" i="1"/>
  <c r="AX205" i="1"/>
  <c r="AY205" i="1"/>
  <c r="AZ205" i="1"/>
  <c r="BA205" i="1"/>
  <c r="BB205" i="1"/>
  <c r="BC205" i="1"/>
  <c r="BD205" i="1"/>
  <c r="BE205" i="1"/>
  <c r="BG205" i="1"/>
  <c r="BI205" i="1"/>
  <c r="BJ205" i="1"/>
  <c r="BK205" i="1"/>
  <c r="BL205" i="1"/>
  <c r="BM205" i="1"/>
  <c r="BN205" i="1"/>
  <c r="BO205" i="1"/>
  <c r="BP205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U206" i="1"/>
  <c r="V206" i="1"/>
  <c r="W206" i="1"/>
  <c r="X206" i="1"/>
  <c r="Y206" i="1"/>
  <c r="Z206" i="1"/>
  <c r="AA206" i="1"/>
  <c r="AB206" i="1"/>
  <c r="AC206" i="1"/>
  <c r="AD206" i="1"/>
  <c r="AE206" i="1"/>
  <c r="AF206" i="1"/>
  <c r="AG206" i="1"/>
  <c r="AH206" i="1"/>
  <c r="AI206" i="1"/>
  <c r="AJ206" i="1"/>
  <c r="AK206" i="1"/>
  <c r="AL206" i="1"/>
  <c r="AM206" i="1"/>
  <c r="AN206" i="1"/>
  <c r="AO206" i="1"/>
  <c r="AP206" i="1"/>
  <c r="AQ206" i="1"/>
  <c r="AR206" i="1"/>
  <c r="AS206" i="1"/>
  <c r="AT206" i="1"/>
  <c r="AU206" i="1"/>
  <c r="AV206" i="1"/>
  <c r="AW206" i="1"/>
  <c r="AX206" i="1"/>
  <c r="AY206" i="1"/>
  <c r="AZ206" i="1"/>
  <c r="BA206" i="1"/>
  <c r="BB206" i="1"/>
  <c r="BC206" i="1"/>
  <c r="BD206" i="1"/>
  <c r="BE206" i="1"/>
  <c r="BG206" i="1"/>
  <c r="BI206" i="1"/>
  <c r="BJ206" i="1"/>
  <c r="BK206" i="1"/>
  <c r="BL206" i="1"/>
  <c r="BM206" i="1"/>
  <c r="BN206" i="1"/>
  <c r="BO206" i="1"/>
  <c r="BP206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S207" i="1"/>
  <c r="T207" i="1"/>
  <c r="U207" i="1"/>
  <c r="V207" i="1"/>
  <c r="W207" i="1"/>
  <c r="X207" i="1"/>
  <c r="Y207" i="1"/>
  <c r="Z207" i="1"/>
  <c r="AA207" i="1"/>
  <c r="AB207" i="1"/>
  <c r="AC207" i="1"/>
  <c r="AD207" i="1"/>
  <c r="AE207" i="1"/>
  <c r="AF207" i="1"/>
  <c r="AG207" i="1"/>
  <c r="AH207" i="1"/>
  <c r="AI207" i="1"/>
  <c r="AJ207" i="1"/>
  <c r="AK207" i="1"/>
  <c r="AL207" i="1"/>
  <c r="AM207" i="1"/>
  <c r="AN207" i="1"/>
  <c r="AO207" i="1"/>
  <c r="AP207" i="1"/>
  <c r="AQ207" i="1"/>
  <c r="AR207" i="1"/>
  <c r="AS207" i="1"/>
  <c r="AT207" i="1"/>
  <c r="AU207" i="1"/>
  <c r="AV207" i="1"/>
  <c r="AW207" i="1"/>
  <c r="AX207" i="1"/>
  <c r="AY207" i="1"/>
  <c r="AZ207" i="1"/>
  <c r="BA207" i="1"/>
  <c r="BB207" i="1"/>
  <c r="BC207" i="1"/>
  <c r="BD207" i="1"/>
  <c r="BE207" i="1"/>
  <c r="BG207" i="1"/>
  <c r="BI207" i="1"/>
  <c r="BJ207" i="1"/>
  <c r="BK207" i="1"/>
  <c r="BL207" i="1"/>
  <c r="BM207" i="1"/>
  <c r="BN207" i="1"/>
  <c r="BO207" i="1"/>
  <c r="BP207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S208" i="1"/>
  <c r="T208" i="1"/>
  <c r="U208" i="1"/>
  <c r="V208" i="1"/>
  <c r="W208" i="1"/>
  <c r="X208" i="1"/>
  <c r="Y208" i="1"/>
  <c r="Z208" i="1"/>
  <c r="AA208" i="1"/>
  <c r="AB208" i="1"/>
  <c r="AC208" i="1"/>
  <c r="AD208" i="1"/>
  <c r="AE208" i="1"/>
  <c r="AF208" i="1"/>
  <c r="AG208" i="1"/>
  <c r="AH208" i="1"/>
  <c r="AI208" i="1"/>
  <c r="AJ208" i="1"/>
  <c r="AK208" i="1"/>
  <c r="AL208" i="1"/>
  <c r="AM208" i="1"/>
  <c r="AN208" i="1"/>
  <c r="AO208" i="1"/>
  <c r="AP208" i="1"/>
  <c r="AQ208" i="1"/>
  <c r="AR208" i="1"/>
  <c r="AS208" i="1"/>
  <c r="AT208" i="1"/>
  <c r="AU208" i="1"/>
  <c r="AV208" i="1"/>
  <c r="AW208" i="1"/>
  <c r="AX208" i="1"/>
  <c r="AY208" i="1"/>
  <c r="AZ208" i="1"/>
  <c r="BA208" i="1"/>
  <c r="BB208" i="1"/>
  <c r="BC208" i="1"/>
  <c r="BD208" i="1"/>
  <c r="BE208" i="1"/>
  <c r="BG208" i="1"/>
  <c r="BI208" i="1"/>
  <c r="BJ208" i="1"/>
  <c r="BK208" i="1"/>
  <c r="BL208" i="1"/>
  <c r="BM208" i="1"/>
  <c r="BN208" i="1"/>
  <c r="BO208" i="1"/>
  <c r="BP208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S209" i="1"/>
  <c r="T209" i="1"/>
  <c r="U209" i="1"/>
  <c r="V209" i="1"/>
  <c r="W209" i="1"/>
  <c r="X209" i="1"/>
  <c r="Y209" i="1"/>
  <c r="Z209" i="1"/>
  <c r="AA209" i="1"/>
  <c r="AB209" i="1"/>
  <c r="AC209" i="1"/>
  <c r="AD209" i="1"/>
  <c r="AE209" i="1"/>
  <c r="AF209" i="1"/>
  <c r="AG209" i="1"/>
  <c r="AH209" i="1"/>
  <c r="AI209" i="1"/>
  <c r="AJ209" i="1"/>
  <c r="AK209" i="1"/>
  <c r="AL209" i="1"/>
  <c r="AM209" i="1"/>
  <c r="AN209" i="1"/>
  <c r="AO209" i="1"/>
  <c r="AP209" i="1"/>
  <c r="AQ209" i="1"/>
  <c r="AR209" i="1"/>
  <c r="AS209" i="1"/>
  <c r="AT209" i="1"/>
  <c r="AU209" i="1"/>
  <c r="AV209" i="1"/>
  <c r="AW209" i="1"/>
  <c r="AX209" i="1"/>
  <c r="AY209" i="1"/>
  <c r="AZ209" i="1"/>
  <c r="BA209" i="1"/>
  <c r="BB209" i="1"/>
  <c r="BC209" i="1"/>
  <c r="BD209" i="1"/>
  <c r="BE209" i="1"/>
  <c r="BG209" i="1"/>
  <c r="BI209" i="1"/>
  <c r="BJ209" i="1"/>
  <c r="BK209" i="1"/>
  <c r="BL209" i="1"/>
  <c r="BM209" i="1"/>
  <c r="BN209" i="1"/>
  <c r="BO209" i="1"/>
  <c r="BP209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BG210" i="1"/>
  <c r="BI210" i="1"/>
  <c r="BJ210" i="1"/>
  <c r="BK210" i="1"/>
  <c r="BL210" i="1"/>
  <c r="BM210" i="1"/>
  <c r="BN210" i="1"/>
  <c r="BO210" i="1"/>
  <c r="BP210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BG211" i="1"/>
  <c r="BI211" i="1"/>
  <c r="BJ211" i="1"/>
  <c r="BK211" i="1"/>
  <c r="BL211" i="1"/>
  <c r="BM211" i="1"/>
  <c r="BN211" i="1"/>
  <c r="BO211" i="1"/>
  <c r="BP211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S212" i="1"/>
  <c r="T212" i="1"/>
  <c r="U212" i="1"/>
  <c r="V212" i="1"/>
  <c r="W212" i="1"/>
  <c r="X212" i="1"/>
  <c r="Y212" i="1"/>
  <c r="Z212" i="1"/>
  <c r="AA212" i="1"/>
  <c r="AB212" i="1"/>
  <c r="AC212" i="1"/>
  <c r="AD212" i="1"/>
  <c r="AE212" i="1"/>
  <c r="AF212" i="1"/>
  <c r="AG212" i="1"/>
  <c r="AH212" i="1"/>
  <c r="AI212" i="1"/>
  <c r="AJ212" i="1"/>
  <c r="AK212" i="1"/>
  <c r="AL212" i="1"/>
  <c r="AM212" i="1"/>
  <c r="AN212" i="1"/>
  <c r="AO212" i="1"/>
  <c r="AP212" i="1"/>
  <c r="AQ212" i="1"/>
  <c r="AR212" i="1"/>
  <c r="AS212" i="1"/>
  <c r="AT212" i="1"/>
  <c r="AU212" i="1"/>
  <c r="AV212" i="1"/>
  <c r="AW212" i="1"/>
  <c r="AX212" i="1"/>
  <c r="AY212" i="1"/>
  <c r="AZ212" i="1"/>
  <c r="BA212" i="1"/>
  <c r="BB212" i="1"/>
  <c r="BC212" i="1"/>
  <c r="BD212" i="1"/>
  <c r="BE212" i="1"/>
  <c r="BG212" i="1"/>
  <c r="BI212" i="1"/>
  <c r="BJ212" i="1"/>
  <c r="BK212" i="1"/>
  <c r="BL212" i="1"/>
  <c r="BM212" i="1"/>
  <c r="BN212" i="1"/>
  <c r="BO212" i="1"/>
  <c r="BP212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BG213" i="1"/>
  <c r="BI213" i="1"/>
  <c r="BJ213" i="1"/>
  <c r="BK213" i="1"/>
  <c r="BL213" i="1"/>
  <c r="BM213" i="1"/>
  <c r="BN213" i="1"/>
  <c r="BO213" i="1"/>
  <c r="BP213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U214" i="1"/>
  <c r="V214" i="1"/>
  <c r="W214" i="1"/>
  <c r="X214" i="1"/>
  <c r="Y214" i="1"/>
  <c r="Z214" i="1"/>
  <c r="AA214" i="1"/>
  <c r="AB214" i="1"/>
  <c r="AC214" i="1"/>
  <c r="AD214" i="1"/>
  <c r="AE214" i="1"/>
  <c r="AF214" i="1"/>
  <c r="AG214" i="1"/>
  <c r="AH214" i="1"/>
  <c r="AI214" i="1"/>
  <c r="AJ214" i="1"/>
  <c r="AK214" i="1"/>
  <c r="AL214" i="1"/>
  <c r="AM214" i="1"/>
  <c r="AN214" i="1"/>
  <c r="AO214" i="1"/>
  <c r="AP214" i="1"/>
  <c r="AQ214" i="1"/>
  <c r="AR214" i="1"/>
  <c r="AS214" i="1"/>
  <c r="AT214" i="1"/>
  <c r="AU214" i="1"/>
  <c r="AV214" i="1"/>
  <c r="AW214" i="1"/>
  <c r="AX214" i="1"/>
  <c r="AY214" i="1"/>
  <c r="AZ214" i="1"/>
  <c r="BA214" i="1"/>
  <c r="BB214" i="1"/>
  <c r="BC214" i="1"/>
  <c r="BD214" i="1"/>
  <c r="BE214" i="1"/>
  <c r="BG214" i="1"/>
  <c r="BI214" i="1"/>
  <c r="BJ214" i="1"/>
  <c r="BK214" i="1"/>
  <c r="BL214" i="1"/>
  <c r="BM214" i="1"/>
  <c r="BN214" i="1"/>
  <c r="BO214" i="1"/>
  <c r="BP214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G215" i="1"/>
  <c r="BI215" i="1"/>
  <c r="BJ215" i="1"/>
  <c r="BK215" i="1"/>
  <c r="BL215" i="1"/>
  <c r="BM215" i="1"/>
  <c r="BN215" i="1"/>
  <c r="BO215" i="1"/>
  <c r="BP215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AD216" i="1"/>
  <c r="AE216" i="1"/>
  <c r="AF216" i="1"/>
  <c r="AG216" i="1"/>
  <c r="AH216" i="1"/>
  <c r="AI216" i="1"/>
  <c r="AJ216" i="1"/>
  <c r="AK216" i="1"/>
  <c r="AL216" i="1"/>
  <c r="AM216" i="1"/>
  <c r="AN216" i="1"/>
  <c r="AO216" i="1"/>
  <c r="AP216" i="1"/>
  <c r="AQ216" i="1"/>
  <c r="AR216" i="1"/>
  <c r="AS216" i="1"/>
  <c r="AT216" i="1"/>
  <c r="AU216" i="1"/>
  <c r="AV216" i="1"/>
  <c r="AW216" i="1"/>
  <c r="AX216" i="1"/>
  <c r="AY216" i="1"/>
  <c r="AZ216" i="1"/>
  <c r="BA216" i="1"/>
  <c r="BB216" i="1"/>
  <c r="BC216" i="1"/>
  <c r="BD216" i="1"/>
  <c r="BE216" i="1"/>
  <c r="BG216" i="1"/>
  <c r="BI216" i="1"/>
  <c r="BJ216" i="1"/>
  <c r="BK216" i="1"/>
  <c r="BL216" i="1"/>
  <c r="BM216" i="1"/>
  <c r="BN216" i="1"/>
  <c r="BO216" i="1"/>
  <c r="BP216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BG217" i="1"/>
  <c r="BI217" i="1"/>
  <c r="BJ217" i="1"/>
  <c r="BK217" i="1"/>
  <c r="BL217" i="1"/>
  <c r="BM217" i="1"/>
  <c r="BN217" i="1"/>
  <c r="BO217" i="1"/>
  <c r="BP217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U218" i="1"/>
  <c r="V218" i="1"/>
  <c r="W218" i="1"/>
  <c r="X218" i="1"/>
  <c r="Y218" i="1"/>
  <c r="Z218" i="1"/>
  <c r="AA218" i="1"/>
  <c r="AB218" i="1"/>
  <c r="AC218" i="1"/>
  <c r="AD218" i="1"/>
  <c r="AE218" i="1"/>
  <c r="AF218" i="1"/>
  <c r="AG218" i="1"/>
  <c r="AH218" i="1"/>
  <c r="AI218" i="1"/>
  <c r="AJ218" i="1"/>
  <c r="AK218" i="1"/>
  <c r="AL218" i="1"/>
  <c r="AM218" i="1"/>
  <c r="AN218" i="1"/>
  <c r="AO218" i="1"/>
  <c r="AP218" i="1"/>
  <c r="AQ218" i="1"/>
  <c r="AR218" i="1"/>
  <c r="AS218" i="1"/>
  <c r="AT218" i="1"/>
  <c r="AU218" i="1"/>
  <c r="AV218" i="1"/>
  <c r="AW218" i="1"/>
  <c r="AX218" i="1"/>
  <c r="AY218" i="1"/>
  <c r="AZ218" i="1"/>
  <c r="BA218" i="1"/>
  <c r="BB218" i="1"/>
  <c r="BC218" i="1"/>
  <c r="BD218" i="1"/>
  <c r="BE218" i="1"/>
  <c r="BG218" i="1"/>
  <c r="BI218" i="1"/>
  <c r="BJ218" i="1"/>
  <c r="BK218" i="1"/>
  <c r="BL218" i="1"/>
  <c r="BM218" i="1"/>
  <c r="BN218" i="1"/>
  <c r="BO218" i="1"/>
  <c r="BP218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BG219" i="1"/>
  <c r="BI219" i="1"/>
  <c r="BJ219" i="1"/>
  <c r="BK219" i="1"/>
  <c r="BL219" i="1"/>
  <c r="BM219" i="1"/>
  <c r="BN219" i="1"/>
  <c r="BO219" i="1"/>
  <c r="BP219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S220" i="1"/>
  <c r="T220" i="1"/>
  <c r="U220" i="1"/>
  <c r="V220" i="1"/>
  <c r="W220" i="1"/>
  <c r="X220" i="1"/>
  <c r="Y220" i="1"/>
  <c r="Z220" i="1"/>
  <c r="AA220" i="1"/>
  <c r="AB220" i="1"/>
  <c r="AC220" i="1"/>
  <c r="AD220" i="1"/>
  <c r="AE220" i="1"/>
  <c r="AF220" i="1"/>
  <c r="AG220" i="1"/>
  <c r="AH220" i="1"/>
  <c r="AI220" i="1"/>
  <c r="AJ220" i="1"/>
  <c r="AK220" i="1"/>
  <c r="AL220" i="1"/>
  <c r="AM220" i="1"/>
  <c r="AN220" i="1"/>
  <c r="AO220" i="1"/>
  <c r="AP220" i="1"/>
  <c r="AQ220" i="1"/>
  <c r="AR220" i="1"/>
  <c r="AS220" i="1"/>
  <c r="AT220" i="1"/>
  <c r="AU220" i="1"/>
  <c r="AV220" i="1"/>
  <c r="AW220" i="1"/>
  <c r="AX220" i="1"/>
  <c r="AY220" i="1"/>
  <c r="AZ220" i="1"/>
  <c r="BA220" i="1"/>
  <c r="BB220" i="1"/>
  <c r="BC220" i="1"/>
  <c r="BD220" i="1"/>
  <c r="BE220" i="1"/>
  <c r="BG220" i="1"/>
  <c r="BI220" i="1"/>
  <c r="BJ220" i="1"/>
  <c r="BK220" i="1"/>
  <c r="BL220" i="1"/>
  <c r="BM220" i="1"/>
  <c r="BN220" i="1"/>
  <c r="BO220" i="1"/>
  <c r="BP220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BG221" i="1"/>
  <c r="BI221" i="1"/>
  <c r="BJ221" i="1"/>
  <c r="BK221" i="1"/>
  <c r="BL221" i="1"/>
  <c r="BM221" i="1"/>
  <c r="BN221" i="1"/>
  <c r="BO221" i="1"/>
  <c r="BP221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U222" i="1"/>
  <c r="V222" i="1"/>
  <c r="W222" i="1"/>
  <c r="X222" i="1"/>
  <c r="Y222" i="1"/>
  <c r="Z222" i="1"/>
  <c r="AA222" i="1"/>
  <c r="AB222" i="1"/>
  <c r="AC222" i="1"/>
  <c r="AD222" i="1"/>
  <c r="AE222" i="1"/>
  <c r="AF222" i="1"/>
  <c r="AG222" i="1"/>
  <c r="AH222" i="1"/>
  <c r="AI222" i="1"/>
  <c r="AJ222" i="1"/>
  <c r="AK222" i="1"/>
  <c r="AL222" i="1"/>
  <c r="AM222" i="1"/>
  <c r="AN222" i="1"/>
  <c r="AO222" i="1"/>
  <c r="AP222" i="1"/>
  <c r="AQ222" i="1"/>
  <c r="AR222" i="1"/>
  <c r="AS222" i="1"/>
  <c r="AT222" i="1"/>
  <c r="AU222" i="1"/>
  <c r="AV222" i="1"/>
  <c r="AW222" i="1"/>
  <c r="AX222" i="1"/>
  <c r="AY222" i="1"/>
  <c r="AZ222" i="1"/>
  <c r="BA222" i="1"/>
  <c r="BB222" i="1"/>
  <c r="BC222" i="1"/>
  <c r="BD222" i="1"/>
  <c r="BE222" i="1"/>
  <c r="BG222" i="1"/>
  <c r="BI222" i="1"/>
  <c r="BJ222" i="1"/>
  <c r="BK222" i="1"/>
  <c r="BL222" i="1"/>
  <c r="BM222" i="1"/>
  <c r="BN222" i="1"/>
  <c r="BO222" i="1"/>
  <c r="BP222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BG223" i="1"/>
  <c r="BI223" i="1"/>
  <c r="BJ223" i="1"/>
  <c r="BK223" i="1"/>
  <c r="BL223" i="1"/>
  <c r="BM223" i="1"/>
  <c r="BN223" i="1"/>
  <c r="BO223" i="1"/>
  <c r="BP223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S224" i="1"/>
  <c r="T224" i="1"/>
  <c r="U224" i="1"/>
  <c r="V224" i="1"/>
  <c r="W224" i="1"/>
  <c r="X224" i="1"/>
  <c r="Y224" i="1"/>
  <c r="Z224" i="1"/>
  <c r="AA224" i="1"/>
  <c r="AB224" i="1"/>
  <c r="AC224" i="1"/>
  <c r="AD224" i="1"/>
  <c r="AE224" i="1"/>
  <c r="AF224" i="1"/>
  <c r="AG224" i="1"/>
  <c r="AH224" i="1"/>
  <c r="AI224" i="1"/>
  <c r="AJ224" i="1"/>
  <c r="AK224" i="1"/>
  <c r="AL224" i="1"/>
  <c r="AM224" i="1"/>
  <c r="AN224" i="1"/>
  <c r="AO224" i="1"/>
  <c r="AP224" i="1"/>
  <c r="AQ224" i="1"/>
  <c r="AR224" i="1"/>
  <c r="AS224" i="1"/>
  <c r="AT224" i="1"/>
  <c r="AU224" i="1"/>
  <c r="AV224" i="1"/>
  <c r="AW224" i="1"/>
  <c r="AX224" i="1"/>
  <c r="AY224" i="1"/>
  <c r="AZ224" i="1"/>
  <c r="BA224" i="1"/>
  <c r="BB224" i="1"/>
  <c r="BC224" i="1"/>
  <c r="BD224" i="1"/>
  <c r="BE224" i="1"/>
  <c r="BG224" i="1"/>
  <c r="BI224" i="1"/>
  <c r="BJ224" i="1"/>
  <c r="BK224" i="1"/>
  <c r="BL224" i="1"/>
  <c r="BM224" i="1"/>
  <c r="BN224" i="1"/>
  <c r="BO224" i="1"/>
  <c r="BP224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BG225" i="1"/>
  <c r="BI225" i="1"/>
  <c r="BJ225" i="1"/>
  <c r="BK225" i="1"/>
  <c r="BL225" i="1"/>
  <c r="BM225" i="1"/>
  <c r="BN225" i="1"/>
  <c r="BO225" i="1"/>
  <c r="BP225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S226" i="1"/>
  <c r="T226" i="1"/>
  <c r="U226" i="1"/>
  <c r="V226" i="1"/>
  <c r="W226" i="1"/>
  <c r="X226" i="1"/>
  <c r="Y226" i="1"/>
  <c r="Z226" i="1"/>
  <c r="AA226" i="1"/>
  <c r="AB226" i="1"/>
  <c r="AC226" i="1"/>
  <c r="AD226" i="1"/>
  <c r="AE226" i="1"/>
  <c r="AF226" i="1"/>
  <c r="AG226" i="1"/>
  <c r="AH226" i="1"/>
  <c r="AI226" i="1"/>
  <c r="AJ226" i="1"/>
  <c r="AK226" i="1"/>
  <c r="AL226" i="1"/>
  <c r="AM226" i="1"/>
  <c r="AN226" i="1"/>
  <c r="AO226" i="1"/>
  <c r="AP226" i="1"/>
  <c r="AQ226" i="1"/>
  <c r="AR226" i="1"/>
  <c r="AS226" i="1"/>
  <c r="AT226" i="1"/>
  <c r="AU226" i="1"/>
  <c r="AV226" i="1"/>
  <c r="AW226" i="1"/>
  <c r="AX226" i="1"/>
  <c r="AY226" i="1"/>
  <c r="AZ226" i="1"/>
  <c r="BA226" i="1"/>
  <c r="BB226" i="1"/>
  <c r="BC226" i="1"/>
  <c r="BD226" i="1"/>
  <c r="BE226" i="1"/>
  <c r="BG226" i="1"/>
  <c r="BI226" i="1"/>
  <c r="BJ226" i="1"/>
  <c r="BK226" i="1"/>
  <c r="BL226" i="1"/>
  <c r="BM226" i="1"/>
  <c r="BN226" i="1"/>
  <c r="BO226" i="1"/>
  <c r="BP226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BG227" i="1"/>
  <c r="BI227" i="1"/>
  <c r="BJ227" i="1"/>
  <c r="BK227" i="1"/>
  <c r="BL227" i="1"/>
  <c r="BM227" i="1"/>
  <c r="BN227" i="1"/>
  <c r="BO227" i="1"/>
  <c r="BP227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U228" i="1"/>
  <c r="V228" i="1"/>
  <c r="W228" i="1"/>
  <c r="X228" i="1"/>
  <c r="Y228" i="1"/>
  <c r="Z228" i="1"/>
  <c r="AA228" i="1"/>
  <c r="AB228" i="1"/>
  <c r="AC228" i="1"/>
  <c r="AD228" i="1"/>
  <c r="AE228" i="1"/>
  <c r="AF228" i="1"/>
  <c r="AG228" i="1"/>
  <c r="AH228" i="1"/>
  <c r="AI228" i="1"/>
  <c r="AJ228" i="1"/>
  <c r="AK228" i="1"/>
  <c r="AL228" i="1"/>
  <c r="AM228" i="1"/>
  <c r="AN228" i="1"/>
  <c r="AO228" i="1"/>
  <c r="AP228" i="1"/>
  <c r="AQ228" i="1"/>
  <c r="AR228" i="1"/>
  <c r="AS228" i="1"/>
  <c r="AT228" i="1"/>
  <c r="AU228" i="1"/>
  <c r="AV228" i="1"/>
  <c r="AW228" i="1"/>
  <c r="AX228" i="1"/>
  <c r="AY228" i="1"/>
  <c r="AZ228" i="1"/>
  <c r="BA228" i="1"/>
  <c r="BB228" i="1"/>
  <c r="BC228" i="1"/>
  <c r="BD228" i="1"/>
  <c r="BE228" i="1"/>
  <c r="BG228" i="1"/>
  <c r="BI228" i="1"/>
  <c r="BJ228" i="1"/>
  <c r="BK228" i="1"/>
  <c r="BL228" i="1"/>
  <c r="BM228" i="1"/>
  <c r="BN228" i="1"/>
  <c r="BO228" i="1"/>
  <c r="BP228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BG229" i="1"/>
  <c r="BI229" i="1"/>
  <c r="BJ229" i="1"/>
  <c r="BK229" i="1"/>
  <c r="BL229" i="1"/>
  <c r="BM229" i="1"/>
  <c r="BN229" i="1"/>
  <c r="BO229" i="1"/>
  <c r="BP229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S230" i="1"/>
  <c r="T230" i="1"/>
  <c r="U230" i="1"/>
  <c r="V230" i="1"/>
  <c r="W230" i="1"/>
  <c r="X230" i="1"/>
  <c r="Y230" i="1"/>
  <c r="Z230" i="1"/>
  <c r="AA230" i="1"/>
  <c r="AB230" i="1"/>
  <c r="AC230" i="1"/>
  <c r="AD230" i="1"/>
  <c r="AE230" i="1"/>
  <c r="AF230" i="1"/>
  <c r="AG230" i="1"/>
  <c r="AH230" i="1"/>
  <c r="AI230" i="1"/>
  <c r="AJ230" i="1"/>
  <c r="AK230" i="1"/>
  <c r="AL230" i="1"/>
  <c r="AM230" i="1"/>
  <c r="AN230" i="1"/>
  <c r="AO230" i="1"/>
  <c r="AP230" i="1"/>
  <c r="AQ230" i="1"/>
  <c r="AR230" i="1"/>
  <c r="AS230" i="1"/>
  <c r="AT230" i="1"/>
  <c r="AU230" i="1"/>
  <c r="AV230" i="1"/>
  <c r="AW230" i="1"/>
  <c r="AX230" i="1"/>
  <c r="AY230" i="1"/>
  <c r="AZ230" i="1"/>
  <c r="BA230" i="1"/>
  <c r="BB230" i="1"/>
  <c r="BC230" i="1"/>
  <c r="BD230" i="1"/>
  <c r="BE230" i="1"/>
  <c r="BG230" i="1"/>
  <c r="BI230" i="1"/>
  <c r="BJ230" i="1"/>
  <c r="BK230" i="1"/>
  <c r="BL230" i="1"/>
  <c r="BM230" i="1"/>
  <c r="BN230" i="1"/>
  <c r="BO230" i="1"/>
  <c r="BP230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S231" i="1"/>
  <c r="T231" i="1"/>
  <c r="U231" i="1"/>
  <c r="V231" i="1"/>
  <c r="W231" i="1"/>
  <c r="X231" i="1"/>
  <c r="Y231" i="1"/>
  <c r="Z231" i="1"/>
  <c r="AA231" i="1"/>
  <c r="AB231" i="1"/>
  <c r="AC231" i="1"/>
  <c r="AD231" i="1"/>
  <c r="AE231" i="1"/>
  <c r="AF231" i="1"/>
  <c r="AG231" i="1"/>
  <c r="AH231" i="1"/>
  <c r="AI231" i="1"/>
  <c r="AJ231" i="1"/>
  <c r="AK231" i="1"/>
  <c r="AL231" i="1"/>
  <c r="AM231" i="1"/>
  <c r="AN231" i="1"/>
  <c r="AO231" i="1"/>
  <c r="AP231" i="1"/>
  <c r="AQ231" i="1"/>
  <c r="AR231" i="1"/>
  <c r="AS231" i="1"/>
  <c r="AT231" i="1"/>
  <c r="AU231" i="1"/>
  <c r="AV231" i="1"/>
  <c r="AW231" i="1"/>
  <c r="AX231" i="1"/>
  <c r="AY231" i="1"/>
  <c r="AZ231" i="1"/>
  <c r="BA231" i="1"/>
  <c r="BB231" i="1"/>
  <c r="BC231" i="1"/>
  <c r="BD231" i="1"/>
  <c r="BE231" i="1"/>
  <c r="BG231" i="1"/>
  <c r="BI231" i="1"/>
  <c r="BJ231" i="1"/>
  <c r="BK231" i="1"/>
  <c r="BL231" i="1"/>
  <c r="BM231" i="1"/>
  <c r="BN231" i="1"/>
  <c r="BO231" i="1"/>
  <c r="BP231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BG232" i="1"/>
  <c r="BI232" i="1"/>
  <c r="BJ232" i="1"/>
  <c r="BK232" i="1"/>
  <c r="BL232" i="1"/>
  <c r="BM232" i="1"/>
  <c r="BN232" i="1"/>
  <c r="BO232" i="1"/>
  <c r="BP232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S233" i="1"/>
  <c r="T233" i="1"/>
  <c r="U233" i="1"/>
  <c r="V233" i="1"/>
  <c r="W233" i="1"/>
  <c r="X233" i="1"/>
  <c r="Y233" i="1"/>
  <c r="Z233" i="1"/>
  <c r="AA233" i="1"/>
  <c r="AB233" i="1"/>
  <c r="AC233" i="1"/>
  <c r="AD233" i="1"/>
  <c r="AE233" i="1"/>
  <c r="AF233" i="1"/>
  <c r="AG233" i="1"/>
  <c r="AH233" i="1"/>
  <c r="AI233" i="1"/>
  <c r="AJ233" i="1"/>
  <c r="AK233" i="1"/>
  <c r="AL233" i="1"/>
  <c r="AM233" i="1"/>
  <c r="AN233" i="1"/>
  <c r="AO233" i="1"/>
  <c r="AP233" i="1"/>
  <c r="AQ233" i="1"/>
  <c r="AR233" i="1"/>
  <c r="AS233" i="1"/>
  <c r="AT233" i="1"/>
  <c r="AU233" i="1"/>
  <c r="AV233" i="1"/>
  <c r="AW233" i="1"/>
  <c r="AX233" i="1"/>
  <c r="AY233" i="1"/>
  <c r="AZ233" i="1"/>
  <c r="BA233" i="1"/>
  <c r="BB233" i="1"/>
  <c r="BC233" i="1"/>
  <c r="BD233" i="1"/>
  <c r="BE233" i="1"/>
  <c r="BG233" i="1"/>
  <c r="BI233" i="1"/>
  <c r="BJ233" i="1"/>
  <c r="BK233" i="1"/>
  <c r="BL233" i="1"/>
  <c r="BM233" i="1"/>
  <c r="BN233" i="1"/>
  <c r="BO233" i="1"/>
  <c r="BP233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S234" i="1"/>
  <c r="T234" i="1"/>
  <c r="U234" i="1"/>
  <c r="V234" i="1"/>
  <c r="W234" i="1"/>
  <c r="X234" i="1"/>
  <c r="Y234" i="1"/>
  <c r="Z234" i="1"/>
  <c r="AA234" i="1"/>
  <c r="AB234" i="1"/>
  <c r="AC234" i="1"/>
  <c r="AD234" i="1"/>
  <c r="AE234" i="1"/>
  <c r="AF234" i="1"/>
  <c r="AG234" i="1"/>
  <c r="AH234" i="1"/>
  <c r="AI234" i="1"/>
  <c r="AJ234" i="1"/>
  <c r="AK234" i="1"/>
  <c r="AL234" i="1"/>
  <c r="AM234" i="1"/>
  <c r="AN234" i="1"/>
  <c r="AO234" i="1"/>
  <c r="AP234" i="1"/>
  <c r="AQ234" i="1"/>
  <c r="AR234" i="1"/>
  <c r="AS234" i="1"/>
  <c r="AT234" i="1"/>
  <c r="AU234" i="1"/>
  <c r="AV234" i="1"/>
  <c r="AW234" i="1"/>
  <c r="AX234" i="1"/>
  <c r="AY234" i="1"/>
  <c r="AZ234" i="1"/>
  <c r="BA234" i="1"/>
  <c r="BB234" i="1"/>
  <c r="BC234" i="1"/>
  <c r="BD234" i="1"/>
  <c r="BE234" i="1"/>
  <c r="BG234" i="1"/>
  <c r="BI234" i="1"/>
  <c r="BJ234" i="1"/>
  <c r="BK234" i="1"/>
  <c r="BL234" i="1"/>
  <c r="BM234" i="1"/>
  <c r="BN234" i="1"/>
  <c r="BO234" i="1"/>
  <c r="BP234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S235" i="1"/>
  <c r="T235" i="1"/>
  <c r="U235" i="1"/>
  <c r="V235" i="1"/>
  <c r="W235" i="1"/>
  <c r="X235" i="1"/>
  <c r="Y235" i="1"/>
  <c r="Z235" i="1"/>
  <c r="AA235" i="1"/>
  <c r="AB235" i="1"/>
  <c r="AC235" i="1"/>
  <c r="AD235" i="1"/>
  <c r="AE235" i="1"/>
  <c r="AF235" i="1"/>
  <c r="AG235" i="1"/>
  <c r="AH235" i="1"/>
  <c r="AI235" i="1"/>
  <c r="AJ235" i="1"/>
  <c r="AK235" i="1"/>
  <c r="AL235" i="1"/>
  <c r="AM235" i="1"/>
  <c r="AN235" i="1"/>
  <c r="AO235" i="1"/>
  <c r="AP235" i="1"/>
  <c r="AQ235" i="1"/>
  <c r="AR235" i="1"/>
  <c r="AS235" i="1"/>
  <c r="AT235" i="1"/>
  <c r="AU235" i="1"/>
  <c r="AV235" i="1"/>
  <c r="AW235" i="1"/>
  <c r="AX235" i="1"/>
  <c r="AY235" i="1"/>
  <c r="AZ235" i="1"/>
  <c r="BA235" i="1"/>
  <c r="BB235" i="1"/>
  <c r="BC235" i="1"/>
  <c r="BD235" i="1"/>
  <c r="BE235" i="1"/>
  <c r="BG235" i="1"/>
  <c r="BI235" i="1"/>
  <c r="BJ235" i="1"/>
  <c r="BK235" i="1"/>
  <c r="BL235" i="1"/>
  <c r="BM235" i="1"/>
  <c r="BN235" i="1"/>
  <c r="BO235" i="1"/>
  <c r="BP235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S236" i="1"/>
  <c r="T236" i="1"/>
  <c r="U236" i="1"/>
  <c r="V236" i="1"/>
  <c r="W236" i="1"/>
  <c r="X236" i="1"/>
  <c r="Y236" i="1"/>
  <c r="Z236" i="1"/>
  <c r="AA236" i="1"/>
  <c r="AB236" i="1"/>
  <c r="AC236" i="1"/>
  <c r="AD236" i="1"/>
  <c r="AE236" i="1"/>
  <c r="AF236" i="1"/>
  <c r="AG236" i="1"/>
  <c r="AH236" i="1"/>
  <c r="AI236" i="1"/>
  <c r="AJ236" i="1"/>
  <c r="AK236" i="1"/>
  <c r="AL236" i="1"/>
  <c r="AM236" i="1"/>
  <c r="AN236" i="1"/>
  <c r="AO236" i="1"/>
  <c r="AP236" i="1"/>
  <c r="AQ236" i="1"/>
  <c r="AR236" i="1"/>
  <c r="AS236" i="1"/>
  <c r="AT236" i="1"/>
  <c r="AU236" i="1"/>
  <c r="AV236" i="1"/>
  <c r="AW236" i="1"/>
  <c r="AX236" i="1"/>
  <c r="AY236" i="1"/>
  <c r="AZ236" i="1"/>
  <c r="BA236" i="1"/>
  <c r="BB236" i="1"/>
  <c r="BC236" i="1"/>
  <c r="BD236" i="1"/>
  <c r="BE236" i="1"/>
  <c r="BG236" i="1"/>
  <c r="BI236" i="1"/>
  <c r="BJ236" i="1"/>
  <c r="BK236" i="1"/>
  <c r="BL236" i="1"/>
  <c r="BM236" i="1"/>
  <c r="BN236" i="1"/>
  <c r="BO236" i="1"/>
  <c r="BP236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S237" i="1"/>
  <c r="T237" i="1"/>
  <c r="U237" i="1"/>
  <c r="V237" i="1"/>
  <c r="W237" i="1"/>
  <c r="X237" i="1"/>
  <c r="Y237" i="1"/>
  <c r="Z237" i="1"/>
  <c r="AA237" i="1"/>
  <c r="AB237" i="1"/>
  <c r="AC237" i="1"/>
  <c r="AD237" i="1"/>
  <c r="AE237" i="1"/>
  <c r="AF237" i="1"/>
  <c r="AG237" i="1"/>
  <c r="AH237" i="1"/>
  <c r="AI237" i="1"/>
  <c r="AJ237" i="1"/>
  <c r="AK237" i="1"/>
  <c r="AL237" i="1"/>
  <c r="AM237" i="1"/>
  <c r="AN237" i="1"/>
  <c r="AO237" i="1"/>
  <c r="AP237" i="1"/>
  <c r="AQ237" i="1"/>
  <c r="AR237" i="1"/>
  <c r="AS237" i="1"/>
  <c r="AT237" i="1"/>
  <c r="AU237" i="1"/>
  <c r="AV237" i="1"/>
  <c r="AW237" i="1"/>
  <c r="AX237" i="1"/>
  <c r="AY237" i="1"/>
  <c r="AZ237" i="1"/>
  <c r="BA237" i="1"/>
  <c r="BB237" i="1"/>
  <c r="BC237" i="1"/>
  <c r="BD237" i="1"/>
  <c r="BE237" i="1"/>
  <c r="BG237" i="1"/>
  <c r="BI237" i="1"/>
  <c r="BJ237" i="1"/>
  <c r="BK237" i="1"/>
  <c r="BL237" i="1"/>
  <c r="BM237" i="1"/>
  <c r="BN237" i="1"/>
  <c r="BO237" i="1"/>
  <c r="BP237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U238" i="1"/>
  <c r="V238" i="1"/>
  <c r="W238" i="1"/>
  <c r="X238" i="1"/>
  <c r="Y238" i="1"/>
  <c r="Z238" i="1"/>
  <c r="AA238" i="1"/>
  <c r="AB238" i="1"/>
  <c r="AC238" i="1"/>
  <c r="AD238" i="1"/>
  <c r="AE238" i="1"/>
  <c r="AF238" i="1"/>
  <c r="AG238" i="1"/>
  <c r="AH238" i="1"/>
  <c r="AI238" i="1"/>
  <c r="AJ238" i="1"/>
  <c r="AK238" i="1"/>
  <c r="AL238" i="1"/>
  <c r="AM238" i="1"/>
  <c r="AN238" i="1"/>
  <c r="AO238" i="1"/>
  <c r="AP238" i="1"/>
  <c r="AQ238" i="1"/>
  <c r="AR238" i="1"/>
  <c r="AS238" i="1"/>
  <c r="AT238" i="1"/>
  <c r="AU238" i="1"/>
  <c r="AV238" i="1"/>
  <c r="AW238" i="1"/>
  <c r="AX238" i="1"/>
  <c r="AY238" i="1"/>
  <c r="AZ238" i="1"/>
  <c r="BA238" i="1"/>
  <c r="BB238" i="1"/>
  <c r="BC238" i="1"/>
  <c r="BD238" i="1"/>
  <c r="BE238" i="1"/>
  <c r="BG238" i="1"/>
  <c r="BI238" i="1"/>
  <c r="BJ238" i="1"/>
  <c r="BK238" i="1"/>
  <c r="BL238" i="1"/>
  <c r="BM238" i="1"/>
  <c r="BN238" i="1"/>
  <c r="BO238" i="1"/>
  <c r="BP238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S239" i="1"/>
  <c r="T239" i="1"/>
  <c r="U239" i="1"/>
  <c r="V239" i="1"/>
  <c r="W239" i="1"/>
  <c r="X239" i="1"/>
  <c r="Y239" i="1"/>
  <c r="Z239" i="1"/>
  <c r="AA239" i="1"/>
  <c r="AB239" i="1"/>
  <c r="AC239" i="1"/>
  <c r="AD239" i="1"/>
  <c r="AE239" i="1"/>
  <c r="AF239" i="1"/>
  <c r="AG239" i="1"/>
  <c r="AH239" i="1"/>
  <c r="AI239" i="1"/>
  <c r="AJ239" i="1"/>
  <c r="AK239" i="1"/>
  <c r="AL239" i="1"/>
  <c r="AM239" i="1"/>
  <c r="AN239" i="1"/>
  <c r="AO239" i="1"/>
  <c r="AP239" i="1"/>
  <c r="AQ239" i="1"/>
  <c r="AR239" i="1"/>
  <c r="AS239" i="1"/>
  <c r="AT239" i="1"/>
  <c r="AU239" i="1"/>
  <c r="AV239" i="1"/>
  <c r="AW239" i="1"/>
  <c r="AX239" i="1"/>
  <c r="AY239" i="1"/>
  <c r="AZ239" i="1"/>
  <c r="BA239" i="1"/>
  <c r="BB239" i="1"/>
  <c r="BC239" i="1"/>
  <c r="BD239" i="1"/>
  <c r="BE239" i="1"/>
  <c r="BG239" i="1"/>
  <c r="BI239" i="1"/>
  <c r="BJ239" i="1"/>
  <c r="BK239" i="1"/>
  <c r="BL239" i="1"/>
  <c r="BM239" i="1"/>
  <c r="BN239" i="1"/>
  <c r="BO239" i="1"/>
  <c r="BP239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S240" i="1"/>
  <c r="T240" i="1"/>
  <c r="U240" i="1"/>
  <c r="V240" i="1"/>
  <c r="W240" i="1"/>
  <c r="X240" i="1"/>
  <c r="Y240" i="1"/>
  <c r="Z240" i="1"/>
  <c r="AA240" i="1"/>
  <c r="AB240" i="1"/>
  <c r="AC240" i="1"/>
  <c r="AD240" i="1"/>
  <c r="AE240" i="1"/>
  <c r="AF240" i="1"/>
  <c r="AG240" i="1"/>
  <c r="AH240" i="1"/>
  <c r="AI240" i="1"/>
  <c r="AJ240" i="1"/>
  <c r="AK240" i="1"/>
  <c r="AL240" i="1"/>
  <c r="AM240" i="1"/>
  <c r="AN240" i="1"/>
  <c r="AO240" i="1"/>
  <c r="AP240" i="1"/>
  <c r="AQ240" i="1"/>
  <c r="AR240" i="1"/>
  <c r="AS240" i="1"/>
  <c r="AT240" i="1"/>
  <c r="AU240" i="1"/>
  <c r="AV240" i="1"/>
  <c r="AW240" i="1"/>
  <c r="AX240" i="1"/>
  <c r="AY240" i="1"/>
  <c r="AZ240" i="1"/>
  <c r="BA240" i="1"/>
  <c r="BB240" i="1"/>
  <c r="BC240" i="1"/>
  <c r="BD240" i="1"/>
  <c r="BE240" i="1"/>
  <c r="BG240" i="1"/>
  <c r="BI240" i="1"/>
  <c r="BJ240" i="1"/>
  <c r="BK240" i="1"/>
  <c r="BL240" i="1"/>
  <c r="BM240" i="1"/>
  <c r="BN240" i="1"/>
  <c r="BO240" i="1"/>
  <c r="BP240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Q241" i="1"/>
  <c r="R241" i="1"/>
  <c r="S241" i="1"/>
  <c r="T241" i="1"/>
  <c r="U241" i="1"/>
  <c r="V241" i="1"/>
  <c r="W241" i="1"/>
  <c r="X241" i="1"/>
  <c r="Y241" i="1"/>
  <c r="Z241" i="1"/>
  <c r="AA241" i="1"/>
  <c r="AB241" i="1"/>
  <c r="AC241" i="1"/>
  <c r="AD241" i="1"/>
  <c r="AE241" i="1"/>
  <c r="AF241" i="1"/>
  <c r="AG241" i="1"/>
  <c r="AH241" i="1"/>
  <c r="AI241" i="1"/>
  <c r="AJ241" i="1"/>
  <c r="AK241" i="1"/>
  <c r="AL241" i="1"/>
  <c r="AM241" i="1"/>
  <c r="AN241" i="1"/>
  <c r="AO241" i="1"/>
  <c r="AP241" i="1"/>
  <c r="AQ241" i="1"/>
  <c r="AR241" i="1"/>
  <c r="AS241" i="1"/>
  <c r="AT241" i="1"/>
  <c r="AU241" i="1"/>
  <c r="AV241" i="1"/>
  <c r="AW241" i="1"/>
  <c r="AX241" i="1"/>
  <c r="AY241" i="1"/>
  <c r="AZ241" i="1"/>
  <c r="BA241" i="1"/>
  <c r="BB241" i="1"/>
  <c r="BC241" i="1"/>
  <c r="BD241" i="1"/>
  <c r="BE241" i="1"/>
  <c r="BG241" i="1"/>
  <c r="BI241" i="1"/>
  <c r="BJ241" i="1"/>
  <c r="BK241" i="1"/>
  <c r="BL241" i="1"/>
  <c r="BM241" i="1"/>
  <c r="BN241" i="1"/>
  <c r="BO241" i="1"/>
  <c r="BP241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Q242" i="1"/>
  <c r="R242" i="1"/>
  <c r="S242" i="1"/>
  <c r="T242" i="1"/>
  <c r="U242" i="1"/>
  <c r="V242" i="1"/>
  <c r="W242" i="1"/>
  <c r="X242" i="1"/>
  <c r="Y242" i="1"/>
  <c r="Z242" i="1"/>
  <c r="AA242" i="1"/>
  <c r="AB242" i="1"/>
  <c r="AC242" i="1"/>
  <c r="AD242" i="1"/>
  <c r="AE242" i="1"/>
  <c r="AF242" i="1"/>
  <c r="AG242" i="1"/>
  <c r="AH242" i="1"/>
  <c r="AI242" i="1"/>
  <c r="AJ242" i="1"/>
  <c r="AK242" i="1"/>
  <c r="AL242" i="1"/>
  <c r="AM242" i="1"/>
  <c r="AN242" i="1"/>
  <c r="AO242" i="1"/>
  <c r="AP242" i="1"/>
  <c r="AQ242" i="1"/>
  <c r="AR242" i="1"/>
  <c r="AS242" i="1"/>
  <c r="AT242" i="1"/>
  <c r="AU242" i="1"/>
  <c r="AV242" i="1"/>
  <c r="AW242" i="1"/>
  <c r="AX242" i="1"/>
  <c r="AY242" i="1"/>
  <c r="AZ242" i="1"/>
  <c r="BA242" i="1"/>
  <c r="BB242" i="1"/>
  <c r="BC242" i="1"/>
  <c r="BD242" i="1"/>
  <c r="BE242" i="1"/>
  <c r="BG242" i="1"/>
  <c r="BI242" i="1"/>
  <c r="BJ242" i="1"/>
  <c r="BK242" i="1"/>
  <c r="BL242" i="1"/>
  <c r="BM242" i="1"/>
  <c r="BN242" i="1"/>
  <c r="BO242" i="1"/>
  <c r="BP242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R243" i="1"/>
  <c r="S243" i="1"/>
  <c r="T243" i="1"/>
  <c r="U243" i="1"/>
  <c r="V243" i="1"/>
  <c r="W243" i="1"/>
  <c r="X243" i="1"/>
  <c r="Y243" i="1"/>
  <c r="Z243" i="1"/>
  <c r="AA243" i="1"/>
  <c r="AB243" i="1"/>
  <c r="AC243" i="1"/>
  <c r="AD243" i="1"/>
  <c r="AE243" i="1"/>
  <c r="AF243" i="1"/>
  <c r="AG243" i="1"/>
  <c r="AH243" i="1"/>
  <c r="AI243" i="1"/>
  <c r="AJ243" i="1"/>
  <c r="AK243" i="1"/>
  <c r="AL243" i="1"/>
  <c r="AM243" i="1"/>
  <c r="AN243" i="1"/>
  <c r="AO243" i="1"/>
  <c r="AP243" i="1"/>
  <c r="AQ243" i="1"/>
  <c r="AR243" i="1"/>
  <c r="AS243" i="1"/>
  <c r="AT243" i="1"/>
  <c r="AU243" i="1"/>
  <c r="AV243" i="1"/>
  <c r="AW243" i="1"/>
  <c r="AX243" i="1"/>
  <c r="AY243" i="1"/>
  <c r="AZ243" i="1"/>
  <c r="BA243" i="1"/>
  <c r="BB243" i="1"/>
  <c r="BC243" i="1"/>
  <c r="BD243" i="1"/>
  <c r="BE243" i="1"/>
  <c r="BG243" i="1"/>
  <c r="BI243" i="1"/>
  <c r="BJ243" i="1"/>
  <c r="BK243" i="1"/>
  <c r="BL243" i="1"/>
  <c r="BM243" i="1"/>
  <c r="BN243" i="1"/>
  <c r="BO243" i="1"/>
  <c r="BP243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S244" i="1"/>
  <c r="T244" i="1"/>
  <c r="U244" i="1"/>
  <c r="V244" i="1"/>
  <c r="W244" i="1"/>
  <c r="X244" i="1"/>
  <c r="Y244" i="1"/>
  <c r="Z244" i="1"/>
  <c r="AA244" i="1"/>
  <c r="AB244" i="1"/>
  <c r="AC244" i="1"/>
  <c r="AD244" i="1"/>
  <c r="AE244" i="1"/>
  <c r="AF244" i="1"/>
  <c r="AG244" i="1"/>
  <c r="AH244" i="1"/>
  <c r="AI244" i="1"/>
  <c r="AJ244" i="1"/>
  <c r="AK244" i="1"/>
  <c r="AL244" i="1"/>
  <c r="AM244" i="1"/>
  <c r="AN244" i="1"/>
  <c r="AO244" i="1"/>
  <c r="AP244" i="1"/>
  <c r="AQ244" i="1"/>
  <c r="AR244" i="1"/>
  <c r="AS244" i="1"/>
  <c r="AT244" i="1"/>
  <c r="AU244" i="1"/>
  <c r="AV244" i="1"/>
  <c r="AW244" i="1"/>
  <c r="AX244" i="1"/>
  <c r="AY244" i="1"/>
  <c r="AZ244" i="1"/>
  <c r="BA244" i="1"/>
  <c r="BB244" i="1"/>
  <c r="BC244" i="1"/>
  <c r="BD244" i="1"/>
  <c r="BE244" i="1"/>
  <c r="BG244" i="1"/>
  <c r="BI244" i="1"/>
  <c r="BJ244" i="1"/>
  <c r="BK244" i="1"/>
  <c r="BL244" i="1"/>
  <c r="BM244" i="1"/>
  <c r="BN244" i="1"/>
  <c r="BO244" i="1"/>
  <c r="BP244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U245" i="1"/>
  <c r="V245" i="1"/>
  <c r="W245" i="1"/>
  <c r="X245" i="1"/>
  <c r="Y245" i="1"/>
  <c r="Z245" i="1"/>
  <c r="AA245" i="1"/>
  <c r="AB245" i="1"/>
  <c r="AC245" i="1"/>
  <c r="AD245" i="1"/>
  <c r="AE245" i="1"/>
  <c r="AF245" i="1"/>
  <c r="AG245" i="1"/>
  <c r="AH245" i="1"/>
  <c r="AI245" i="1"/>
  <c r="AJ245" i="1"/>
  <c r="AK245" i="1"/>
  <c r="AL245" i="1"/>
  <c r="AM245" i="1"/>
  <c r="AN245" i="1"/>
  <c r="AO245" i="1"/>
  <c r="AP245" i="1"/>
  <c r="AQ245" i="1"/>
  <c r="AR245" i="1"/>
  <c r="AS245" i="1"/>
  <c r="AT245" i="1"/>
  <c r="AU245" i="1"/>
  <c r="AV245" i="1"/>
  <c r="AW245" i="1"/>
  <c r="AX245" i="1"/>
  <c r="AY245" i="1"/>
  <c r="AZ245" i="1"/>
  <c r="BA245" i="1"/>
  <c r="BB245" i="1"/>
  <c r="BC245" i="1"/>
  <c r="BD245" i="1"/>
  <c r="BE245" i="1"/>
  <c r="BG245" i="1"/>
  <c r="BI245" i="1"/>
  <c r="BJ245" i="1"/>
  <c r="BK245" i="1"/>
  <c r="BL245" i="1"/>
  <c r="BM245" i="1"/>
  <c r="BN245" i="1"/>
  <c r="BO245" i="1"/>
  <c r="BP245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S246" i="1"/>
  <c r="T246" i="1"/>
  <c r="U246" i="1"/>
  <c r="V246" i="1"/>
  <c r="W246" i="1"/>
  <c r="X246" i="1"/>
  <c r="Y246" i="1"/>
  <c r="Z246" i="1"/>
  <c r="AA246" i="1"/>
  <c r="AB246" i="1"/>
  <c r="AC246" i="1"/>
  <c r="AD246" i="1"/>
  <c r="AE246" i="1"/>
  <c r="AF246" i="1"/>
  <c r="AG246" i="1"/>
  <c r="AH246" i="1"/>
  <c r="AI246" i="1"/>
  <c r="AJ246" i="1"/>
  <c r="AK246" i="1"/>
  <c r="AL246" i="1"/>
  <c r="AM246" i="1"/>
  <c r="AN246" i="1"/>
  <c r="AO246" i="1"/>
  <c r="AP246" i="1"/>
  <c r="AQ246" i="1"/>
  <c r="AR246" i="1"/>
  <c r="AS246" i="1"/>
  <c r="AT246" i="1"/>
  <c r="AU246" i="1"/>
  <c r="AV246" i="1"/>
  <c r="AW246" i="1"/>
  <c r="AX246" i="1"/>
  <c r="AY246" i="1"/>
  <c r="AZ246" i="1"/>
  <c r="BA246" i="1"/>
  <c r="BB246" i="1"/>
  <c r="BC246" i="1"/>
  <c r="BD246" i="1"/>
  <c r="BE246" i="1"/>
  <c r="BG246" i="1"/>
  <c r="BI246" i="1"/>
  <c r="BJ246" i="1"/>
  <c r="BK246" i="1"/>
  <c r="BL246" i="1"/>
  <c r="BM246" i="1"/>
  <c r="BN246" i="1"/>
  <c r="BO246" i="1"/>
  <c r="BP246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S247" i="1"/>
  <c r="T247" i="1"/>
  <c r="U247" i="1"/>
  <c r="V247" i="1"/>
  <c r="W247" i="1"/>
  <c r="X247" i="1"/>
  <c r="Y247" i="1"/>
  <c r="Z247" i="1"/>
  <c r="AA247" i="1"/>
  <c r="AB247" i="1"/>
  <c r="AC247" i="1"/>
  <c r="AD247" i="1"/>
  <c r="AE247" i="1"/>
  <c r="AF247" i="1"/>
  <c r="AG247" i="1"/>
  <c r="AH247" i="1"/>
  <c r="AI247" i="1"/>
  <c r="AJ247" i="1"/>
  <c r="AK247" i="1"/>
  <c r="AL247" i="1"/>
  <c r="AM247" i="1"/>
  <c r="AN247" i="1"/>
  <c r="AO247" i="1"/>
  <c r="AP247" i="1"/>
  <c r="AQ247" i="1"/>
  <c r="AR247" i="1"/>
  <c r="AS247" i="1"/>
  <c r="AT247" i="1"/>
  <c r="AU247" i="1"/>
  <c r="AV247" i="1"/>
  <c r="AW247" i="1"/>
  <c r="AX247" i="1"/>
  <c r="AY247" i="1"/>
  <c r="AZ247" i="1"/>
  <c r="BA247" i="1"/>
  <c r="BB247" i="1"/>
  <c r="BC247" i="1"/>
  <c r="BD247" i="1"/>
  <c r="BE247" i="1"/>
  <c r="BG247" i="1"/>
  <c r="BI247" i="1"/>
  <c r="BJ247" i="1"/>
  <c r="BK247" i="1"/>
  <c r="BL247" i="1"/>
  <c r="BM247" i="1"/>
  <c r="BN247" i="1"/>
  <c r="BO247" i="1"/>
  <c r="BP247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S248" i="1"/>
  <c r="T248" i="1"/>
  <c r="U248" i="1"/>
  <c r="V248" i="1"/>
  <c r="W248" i="1"/>
  <c r="X248" i="1"/>
  <c r="Y248" i="1"/>
  <c r="Z248" i="1"/>
  <c r="AA248" i="1"/>
  <c r="AB248" i="1"/>
  <c r="AC248" i="1"/>
  <c r="AD248" i="1"/>
  <c r="AE248" i="1"/>
  <c r="AF248" i="1"/>
  <c r="AG248" i="1"/>
  <c r="AH248" i="1"/>
  <c r="AI248" i="1"/>
  <c r="AJ248" i="1"/>
  <c r="AK248" i="1"/>
  <c r="AL248" i="1"/>
  <c r="AM248" i="1"/>
  <c r="AN248" i="1"/>
  <c r="AO248" i="1"/>
  <c r="AP248" i="1"/>
  <c r="AQ248" i="1"/>
  <c r="AR248" i="1"/>
  <c r="AS248" i="1"/>
  <c r="AT248" i="1"/>
  <c r="AU248" i="1"/>
  <c r="AV248" i="1"/>
  <c r="AW248" i="1"/>
  <c r="AX248" i="1"/>
  <c r="AY248" i="1"/>
  <c r="AZ248" i="1"/>
  <c r="BA248" i="1"/>
  <c r="BB248" i="1"/>
  <c r="BC248" i="1"/>
  <c r="BD248" i="1"/>
  <c r="BE248" i="1"/>
  <c r="BG248" i="1"/>
  <c r="BI248" i="1"/>
  <c r="BJ248" i="1"/>
  <c r="BK248" i="1"/>
  <c r="BL248" i="1"/>
  <c r="BM248" i="1"/>
  <c r="BN248" i="1"/>
  <c r="BO248" i="1"/>
  <c r="BP248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S249" i="1"/>
  <c r="T249" i="1"/>
  <c r="U249" i="1"/>
  <c r="V249" i="1"/>
  <c r="W249" i="1"/>
  <c r="X249" i="1"/>
  <c r="Y249" i="1"/>
  <c r="Z249" i="1"/>
  <c r="AA249" i="1"/>
  <c r="AB249" i="1"/>
  <c r="AC249" i="1"/>
  <c r="AD249" i="1"/>
  <c r="AE249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BG249" i="1"/>
  <c r="BI249" i="1"/>
  <c r="BJ249" i="1"/>
  <c r="BK249" i="1"/>
  <c r="BL249" i="1"/>
  <c r="BM249" i="1"/>
  <c r="BN249" i="1"/>
  <c r="BO249" i="1"/>
  <c r="BP249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S250" i="1"/>
  <c r="T250" i="1"/>
  <c r="U250" i="1"/>
  <c r="V250" i="1"/>
  <c r="W250" i="1"/>
  <c r="X250" i="1"/>
  <c r="Y250" i="1"/>
  <c r="Z250" i="1"/>
  <c r="AA250" i="1"/>
  <c r="AB250" i="1"/>
  <c r="AC250" i="1"/>
  <c r="AD250" i="1"/>
  <c r="AE250" i="1"/>
  <c r="AF250" i="1"/>
  <c r="AG250" i="1"/>
  <c r="AH250" i="1"/>
  <c r="AI250" i="1"/>
  <c r="AJ250" i="1"/>
  <c r="AK250" i="1"/>
  <c r="AL250" i="1"/>
  <c r="AM250" i="1"/>
  <c r="AN250" i="1"/>
  <c r="AO250" i="1"/>
  <c r="AP250" i="1"/>
  <c r="AQ250" i="1"/>
  <c r="AR250" i="1"/>
  <c r="AS250" i="1"/>
  <c r="AT250" i="1"/>
  <c r="AU250" i="1"/>
  <c r="AV250" i="1"/>
  <c r="AW250" i="1"/>
  <c r="AX250" i="1"/>
  <c r="AY250" i="1"/>
  <c r="AZ250" i="1"/>
  <c r="BA250" i="1"/>
  <c r="BB250" i="1"/>
  <c r="BC250" i="1"/>
  <c r="BD250" i="1"/>
  <c r="BE250" i="1"/>
  <c r="BG250" i="1"/>
  <c r="BI250" i="1"/>
  <c r="BJ250" i="1"/>
  <c r="BK250" i="1"/>
  <c r="BL250" i="1"/>
  <c r="BM250" i="1"/>
  <c r="BN250" i="1"/>
  <c r="BO250" i="1"/>
  <c r="BP250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S251" i="1"/>
  <c r="T251" i="1"/>
  <c r="U251" i="1"/>
  <c r="V251" i="1"/>
  <c r="W251" i="1"/>
  <c r="X251" i="1"/>
  <c r="Y251" i="1"/>
  <c r="Z251" i="1"/>
  <c r="AA251" i="1"/>
  <c r="AB251" i="1"/>
  <c r="AC251" i="1"/>
  <c r="AD251" i="1"/>
  <c r="AE251" i="1"/>
  <c r="AF251" i="1"/>
  <c r="AG251" i="1"/>
  <c r="AH251" i="1"/>
  <c r="AI251" i="1"/>
  <c r="AJ251" i="1"/>
  <c r="AK251" i="1"/>
  <c r="AL251" i="1"/>
  <c r="AM251" i="1"/>
  <c r="AN251" i="1"/>
  <c r="AO251" i="1"/>
  <c r="AP251" i="1"/>
  <c r="AQ251" i="1"/>
  <c r="AR251" i="1"/>
  <c r="AS251" i="1"/>
  <c r="AT251" i="1"/>
  <c r="AU251" i="1"/>
  <c r="AV251" i="1"/>
  <c r="AW251" i="1"/>
  <c r="AX251" i="1"/>
  <c r="AY251" i="1"/>
  <c r="AZ251" i="1"/>
  <c r="BA251" i="1"/>
  <c r="BB251" i="1"/>
  <c r="BC251" i="1"/>
  <c r="BD251" i="1"/>
  <c r="BE251" i="1"/>
  <c r="BG251" i="1"/>
  <c r="BI251" i="1"/>
  <c r="BJ251" i="1"/>
  <c r="BK251" i="1"/>
  <c r="BL251" i="1"/>
  <c r="BM251" i="1"/>
  <c r="BN251" i="1"/>
  <c r="BO251" i="1"/>
  <c r="BP251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U252" i="1"/>
  <c r="V252" i="1"/>
  <c r="W252" i="1"/>
  <c r="X252" i="1"/>
  <c r="Y252" i="1"/>
  <c r="Z252" i="1"/>
  <c r="AA252" i="1"/>
  <c r="AB252" i="1"/>
  <c r="AC252" i="1"/>
  <c r="AD252" i="1"/>
  <c r="AE252" i="1"/>
  <c r="AF252" i="1"/>
  <c r="AG252" i="1"/>
  <c r="AH252" i="1"/>
  <c r="AI252" i="1"/>
  <c r="AJ252" i="1"/>
  <c r="AK252" i="1"/>
  <c r="AL252" i="1"/>
  <c r="AM252" i="1"/>
  <c r="AN252" i="1"/>
  <c r="AO252" i="1"/>
  <c r="AP252" i="1"/>
  <c r="AQ252" i="1"/>
  <c r="AR252" i="1"/>
  <c r="AS252" i="1"/>
  <c r="AT252" i="1"/>
  <c r="AU252" i="1"/>
  <c r="AV252" i="1"/>
  <c r="AW252" i="1"/>
  <c r="AX252" i="1"/>
  <c r="AY252" i="1"/>
  <c r="AZ252" i="1"/>
  <c r="BA252" i="1"/>
  <c r="BB252" i="1"/>
  <c r="BC252" i="1"/>
  <c r="BD252" i="1"/>
  <c r="BE252" i="1"/>
  <c r="BG252" i="1"/>
  <c r="BI252" i="1"/>
  <c r="BJ252" i="1"/>
  <c r="BK252" i="1"/>
  <c r="BL252" i="1"/>
  <c r="BM252" i="1"/>
  <c r="BN252" i="1"/>
  <c r="BO252" i="1"/>
  <c r="BP252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S253" i="1"/>
  <c r="T253" i="1"/>
  <c r="U253" i="1"/>
  <c r="V253" i="1"/>
  <c r="W253" i="1"/>
  <c r="X253" i="1"/>
  <c r="Y253" i="1"/>
  <c r="Z253" i="1"/>
  <c r="AA253" i="1"/>
  <c r="AB253" i="1"/>
  <c r="AC253" i="1"/>
  <c r="AD253" i="1"/>
  <c r="AE253" i="1"/>
  <c r="AF253" i="1"/>
  <c r="AG253" i="1"/>
  <c r="AH253" i="1"/>
  <c r="AI253" i="1"/>
  <c r="AJ253" i="1"/>
  <c r="AK253" i="1"/>
  <c r="AL253" i="1"/>
  <c r="AM253" i="1"/>
  <c r="AN253" i="1"/>
  <c r="AO253" i="1"/>
  <c r="AP253" i="1"/>
  <c r="AQ253" i="1"/>
  <c r="AR253" i="1"/>
  <c r="AS253" i="1"/>
  <c r="AT253" i="1"/>
  <c r="AU253" i="1"/>
  <c r="AV253" i="1"/>
  <c r="AW253" i="1"/>
  <c r="AX253" i="1"/>
  <c r="AY253" i="1"/>
  <c r="AZ253" i="1"/>
  <c r="BA253" i="1"/>
  <c r="BB253" i="1"/>
  <c r="BC253" i="1"/>
  <c r="BD253" i="1"/>
  <c r="BE253" i="1"/>
  <c r="BG253" i="1"/>
  <c r="BI253" i="1"/>
  <c r="BJ253" i="1"/>
  <c r="BK253" i="1"/>
  <c r="BL253" i="1"/>
  <c r="BM253" i="1"/>
  <c r="BN253" i="1"/>
  <c r="BO253" i="1"/>
  <c r="BP253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S254" i="1"/>
  <c r="T254" i="1"/>
  <c r="U254" i="1"/>
  <c r="V254" i="1"/>
  <c r="W254" i="1"/>
  <c r="X254" i="1"/>
  <c r="Y254" i="1"/>
  <c r="Z254" i="1"/>
  <c r="AA254" i="1"/>
  <c r="AB254" i="1"/>
  <c r="AC254" i="1"/>
  <c r="AD254" i="1"/>
  <c r="AE254" i="1"/>
  <c r="AF254" i="1"/>
  <c r="AG254" i="1"/>
  <c r="AH254" i="1"/>
  <c r="AI254" i="1"/>
  <c r="AJ254" i="1"/>
  <c r="AK254" i="1"/>
  <c r="AL254" i="1"/>
  <c r="AM254" i="1"/>
  <c r="AN254" i="1"/>
  <c r="AO254" i="1"/>
  <c r="AP254" i="1"/>
  <c r="AQ254" i="1"/>
  <c r="AR254" i="1"/>
  <c r="AS254" i="1"/>
  <c r="AT254" i="1"/>
  <c r="AU254" i="1"/>
  <c r="AV254" i="1"/>
  <c r="AW254" i="1"/>
  <c r="AX254" i="1"/>
  <c r="AY254" i="1"/>
  <c r="AZ254" i="1"/>
  <c r="BA254" i="1"/>
  <c r="BB254" i="1"/>
  <c r="BC254" i="1"/>
  <c r="BD254" i="1"/>
  <c r="BE254" i="1"/>
  <c r="BG254" i="1"/>
  <c r="BI254" i="1"/>
  <c r="BJ254" i="1"/>
  <c r="BK254" i="1"/>
  <c r="BL254" i="1"/>
  <c r="BM254" i="1"/>
  <c r="BN254" i="1"/>
  <c r="BO254" i="1"/>
  <c r="BP254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R255" i="1"/>
  <c r="S255" i="1"/>
  <c r="T255" i="1"/>
  <c r="U255" i="1"/>
  <c r="V255" i="1"/>
  <c r="W255" i="1"/>
  <c r="X255" i="1"/>
  <c r="Y255" i="1"/>
  <c r="Z255" i="1"/>
  <c r="AA255" i="1"/>
  <c r="AB255" i="1"/>
  <c r="AC255" i="1"/>
  <c r="AD255" i="1"/>
  <c r="AE255" i="1"/>
  <c r="AF255" i="1"/>
  <c r="AG255" i="1"/>
  <c r="AH255" i="1"/>
  <c r="AI255" i="1"/>
  <c r="AJ255" i="1"/>
  <c r="AK255" i="1"/>
  <c r="AL255" i="1"/>
  <c r="AM255" i="1"/>
  <c r="AN255" i="1"/>
  <c r="AO255" i="1"/>
  <c r="AP255" i="1"/>
  <c r="AQ255" i="1"/>
  <c r="AR255" i="1"/>
  <c r="AS255" i="1"/>
  <c r="AT255" i="1"/>
  <c r="AU255" i="1"/>
  <c r="AV255" i="1"/>
  <c r="AW255" i="1"/>
  <c r="AX255" i="1"/>
  <c r="AY255" i="1"/>
  <c r="AZ255" i="1"/>
  <c r="BA255" i="1"/>
  <c r="BB255" i="1"/>
  <c r="BC255" i="1"/>
  <c r="BD255" i="1"/>
  <c r="BE255" i="1"/>
  <c r="BG255" i="1"/>
  <c r="BI255" i="1"/>
  <c r="BJ255" i="1"/>
  <c r="BK255" i="1"/>
  <c r="BL255" i="1"/>
  <c r="BM255" i="1"/>
  <c r="BN255" i="1"/>
  <c r="BO255" i="1"/>
  <c r="BP255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Q256" i="1"/>
  <c r="R256" i="1"/>
  <c r="S256" i="1"/>
  <c r="T256" i="1"/>
  <c r="U256" i="1"/>
  <c r="V256" i="1"/>
  <c r="W256" i="1"/>
  <c r="X256" i="1"/>
  <c r="Y256" i="1"/>
  <c r="Z256" i="1"/>
  <c r="AA256" i="1"/>
  <c r="AB256" i="1"/>
  <c r="AC256" i="1"/>
  <c r="AD256" i="1"/>
  <c r="AE256" i="1"/>
  <c r="AF256" i="1"/>
  <c r="AG256" i="1"/>
  <c r="AH256" i="1"/>
  <c r="AI256" i="1"/>
  <c r="AJ256" i="1"/>
  <c r="AK256" i="1"/>
  <c r="AL256" i="1"/>
  <c r="AM256" i="1"/>
  <c r="AN256" i="1"/>
  <c r="AO256" i="1"/>
  <c r="AP256" i="1"/>
  <c r="AQ256" i="1"/>
  <c r="AR256" i="1"/>
  <c r="AS256" i="1"/>
  <c r="AT256" i="1"/>
  <c r="AU256" i="1"/>
  <c r="AV256" i="1"/>
  <c r="AW256" i="1"/>
  <c r="AX256" i="1"/>
  <c r="AY256" i="1"/>
  <c r="AZ256" i="1"/>
  <c r="BA256" i="1"/>
  <c r="BB256" i="1"/>
  <c r="BC256" i="1"/>
  <c r="BD256" i="1"/>
  <c r="BE256" i="1"/>
  <c r="BG256" i="1"/>
  <c r="BI256" i="1"/>
  <c r="BJ256" i="1"/>
  <c r="BK256" i="1"/>
  <c r="BL256" i="1"/>
  <c r="BM256" i="1"/>
  <c r="BN256" i="1"/>
  <c r="BO256" i="1"/>
  <c r="BP256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X257" i="1"/>
  <c r="Y257" i="1"/>
  <c r="Z257" i="1"/>
  <c r="AA257" i="1"/>
  <c r="AB257" i="1"/>
  <c r="AC257" i="1"/>
  <c r="AD257" i="1"/>
  <c r="AE257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S257" i="1"/>
  <c r="AT257" i="1"/>
  <c r="AU257" i="1"/>
  <c r="AV257" i="1"/>
  <c r="AW257" i="1"/>
  <c r="AX257" i="1"/>
  <c r="AY257" i="1"/>
  <c r="AZ257" i="1"/>
  <c r="BA257" i="1"/>
  <c r="BB257" i="1"/>
  <c r="BC257" i="1"/>
  <c r="BD257" i="1"/>
  <c r="BE257" i="1"/>
  <c r="BG257" i="1"/>
  <c r="BI257" i="1"/>
  <c r="BJ257" i="1"/>
  <c r="BK257" i="1"/>
  <c r="BL257" i="1"/>
  <c r="BM257" i="1"/>
  <c r="BN257" i="1"/>
  <c r="BO257" i="1"/>
  <c r="BP257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S258" i="1"/>
  <c r="T258" i="1"/>
  <c r="U258" i="1"/>
  <c r="V258" i="1"/>
  <c r="W258" i="1"/>
  <c r="X258" i="1"/>
  <c r="Y258" i="1"/>
  <c r="Z258" i="1"/>
  <c r="AA258" i="1"/>
  <c r="AB258" i="1"/>
  <c r="AC258" i="1"/>
  <c r="AD258" i="1"/>
  <c r="AE258" i="1"/>
  <c r="AF258" i="1"/>
  <c r="AG258" i="1"/>
  <c r="AH258" i="1"/>
  <c r="AI258" i="1"/>
  <c r="AJ258" i="1"/>
  <c r="AK258" i="1"/>
  <c r="AL258" i="1"/>
  <c r="AM258" i="1"/>
  <c r="AN258" i="1"/>
  <c r="AO258" i="1"/>
  <c r="AP258" i="1"/>
  <c r="AQ258" i="1"/>
  <c r="AR258" i="1"/>
  <c r="AS258" i="1"/>
  <c r="AT258" i="1"/>
  <c r="AU258" i="1"/>
  <c r="AV258" i="1"/>
  <c r="AW258" i="1"/>
  <c r="AX258" i="1"/>
  <c r="AY258" i="1"/>
  <c r="AZ258" i="1"/>
  <c r="BA258" i="1"/>
  <c r="BB258" i="1"/>
  <c r="BC258" i="1"/>
  <c r="BD258" i="1"/>
  <c r="BE258" i="1"/>
  <c r="BG258" i="1"/>
  <c r="BI258" i="1"/>
  <c r="BJ258" i="1"/>
  <c r="BK258" i="1"/>
  <c r="BL258" i="1"/>
  <c r="BM258" i="1"/>
  <c r="BN258" i="1"/>
  <c r="BO258" i="1"/>
  <c r="BP258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BG259" i="1"/>
  <c r="BI259" i="1"/>
  <c r="BJ259" i="1"/>
  <c r="BK259" i="1"/>
  <c r="BL259" i="1"/>
  <c r="BM259" i="1"/>
  <c r="BN259" i="1"/>
  <c r="BO259" i="1"/>
  <c r="BP259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S260" i="1"/>
  <c r="T260" i="1"/>
  <c r="U260" i="1"/>
  <c r="V260" i="1"/>
  <c r="W260" i="1"/>
  <c r="X260" i="1"/>
  <c r="Y260" i="1"/>
  <c r="Z260" i="1"/>
  <c r="AA260" i="1"/>
  <c r="AB260" i="1"/>
  <c r="AC260" i="1"/>
  <c r="AD260" i="1"/>
  <c r="AE260" i="1"/>
  <c r="AF260" i="1"/>
  <c r="AG260" i="1"/>
  <c r="AH260" i="1"/>
  <c r="AI260" i="1"/>
  <c r="AJ260" i="1"/>
  <c r="AK260" i="1"/>
  <c r="AL260" i="1"/>
  <c r="AM260" i="1"/>
  <c r="AN260" i="1"/>
  <c r="AO260" i="1"/>
  <c r="AP260" i="1"/>
  <c r="AQ260" i="1"/>
  <c r="AR260" i="1"/>
  <c r="AS260" i="1"/>
  <c r="AT260" i="1"/>
  <c r="AU260" i="1"/>
  <c r="AV260" i="1"/>
  <c r="AW260" i="1"/>
  <c r="AX260" i="1"/>
  <c r="AY260" i="1"/>
  <c r="AZ260" i="1"/>
  <c r="BA260" i="1"/>
  <c r="BB260" i="1"/>
  <c r="BC260" i="1"/>
  <c r="BD260" i="1"/>
  <c r="BE260" i="1"/>
  <c r="BG260" i="1"/>
  <c r="BI260" i="1"/>
  <c r="BJ260" i="1"/>
  <c r="BK260" i="1"/>
  <c r="BL260" i="1"/>
  <c r="BM260" i="1"/>
  <c r="BN260" i="1"/>
  <c r="BO260" i="1"/>
  <c r="BP260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BG261" i="1"/>
  <c r="BI261" i="1"/>
  <c r="BJ261" i="1"/>
  <c r="BK261" i="1"/>
  <c r="BL261" i="1"/>
  <c r="BM261" i="1"/>
  <c r="BN261" i="1"/>
  <c r="BO261" i="1"/>
  <c r="BP261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S262" i="1"/>
  <c r="T262" i="1"/>
  <c r="U262" i="1"/>
  <c r="V262" i="1"/>
  <c r="W262" i="1"/>
  <c r="X262" i="1"/>
  <c r="Y262" i="1"/>
  <c r="Z262" i="1"/>
  <c r="AA262" i="1"/>
  <c r="AB262" i="1"/>
  <c r="AC262" i="1"/>
  <c r="AD262" i="1"/>
  <c r="AE262" i="1"/>
  <c r="AF262" i="1"/>
  <c r="AG262" i="1"/>
  <c r="AH262" i="1"/>
  <c r="AI262" i="1"/>
  <c r="AJ262" i="1"/>
  <c r="AK262" i="1"/>
  <c r="AL262" i="1"/>
  <c r="AM262" i="1"/>
  <c r="AN262" i="1"/>
  <c r="AO262" i="1"/>
  <c r="AP262" i="1"/>
  <c r="AQ262" i="1"/>
  <c r="AR262" i="1"/>
  <c r="AS262" i="1"/>
  <c r="AT262" i="1"/>
  <c r="AU262" i="1"/>
  <c r="AV262" i="1"/>
  <c r="AW262" i="1"/>
  <c r="AX262" i="1"/>
  <c r="AY262" i="1"/>
  <c r="AZ262" i="1"/>
  <c r="BA262" i="1"/>
  <c r="BB262" i="1"/>
  <c r="BC262" i="1"/>
  <c r="BD262" i="1"/>
  <c r="BE262" i="1"/>
  <c r="BG262" i="1"/>
  <c r="BI262" i="1"/>
  <c r="BJ262" i="1"/>
  <c r="BK262" i="1"/>
  <c r="BL262" i="1"/>
  <c r="BM262" i="1"/>
  <c r="BN262" i="1"/>
  <c r="BO262" i="1"/>
  <c r="BP262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R263" i="1"/>
  <c r="S263" i="1"/>
  <c r="T263" i="1"/>
  <c r="U263" i="1"/>
  <c r="V263" i="1"/>
  <c r="W263" i="1"/>
  <c r="X263" i="1"/>
  <c r="Y263" i="1"/>
  <c r="Z263" i="1"/>
  <c r="AA263" i="1"/>
  <c r="AB263" i="1"/>
  <c r="AC263" i="1"/>
  <c r="AD263" i="1"/>
  <c r="AE263" i="1"/>
  <c r="AF263" i="1"/>
  <c r="AG263" i="1"/>
  <c r="AH263" i="1"/>
  <c r="AI263" i="1"/>
  <c r="AJ263" i="1"/>
  <c r="AK263" i="1"/>
  <c r="AL263" i="1"/>
  <c r="AM263" i="1"/>
  <c r="AN263" i="1"/>
  <c r="AO263" i="1"/>
  <c r="AP263" i="1"/>
  <c r="AQ263" i="1"/>
  <c r="AR263" i="1"/>
  <c r="AS263" i="1"/>
  <c r="AT263" i="1"/>
  <c r="AU263" i="1"/>
  <c r="AV263" i="1"/>
  <c r="AW263" i="1"/>
  <c r="AX263" i="1"/>
  <c r="AY263" i="1"/>
  <c r="AZ263" i="1"/>
  <c r="BA263" i="1"/>
  <c r="BB263" i="1"/>
  <c r="BC263" i="1"/>
  <c r="BD263" i="1"/>
  <c r="BE263" i="1"/>
  <c r="BG263" i="1"/>
  <c r="BI263" i="1"/>
  <c r="BJ263" i="1"/>
  <c r="BK263" i="1"/>
  <c r="BL263" i="1"/>
  <c r="BM263" i="1"/>
  <c r="BN263" i="1"/>
  <c r="BO263" i="1"/>
  <c r="BP263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Q264" i="1"/>
  <c r="R264" i="1"/>
  <c r="S264" i="1"/>
  <c r="T264" i="1"/>
  <c r="U264" i="1"/>
  <c r="V264" i="1"/>
  <c r="W264" i="1"/>
  <c r="X264" i="1"/>
  <c r="Y264" i="1"/>
  <c r="Z264" i="1"/>
  <c r="AA264" i="1"/>
  <c r="AB264" i="1"/>
  <c r="AC264" i="1"/>
  <c r="AD264" i="1"/>
  <c r="AE264" i="1"/>
  <c r="AF264" i="1"/>
  <c r="AG264" i="1"/>
  <c r="AH264" i="1"/>
  <c r="AI264" i="1"/>
  <c r="AJ264" i="1"/>
  <c r="AK264" i="1"/>
  <c r="AL264" i="1"/>
  <c r="AM264" i="1"/>
  <c r="AN264" i="1"/>
  <c r="AO264" i="1"/>
  <c r="AP264" i="1"/>
  <c r="AQ264" i="1"/>
  <c r="AR264" i="1"/>
  <c r="AS264" i="1"/>
  <c r="AT264" i="1"/>
  <c r="AU264" i="1"/>
  <c r="AV264" i="1"/>
  <c r="AW264" i="1"/>
  <c r="AX264" i="1"/>
  <c r="AY264" i="1"/>
  <c r="AZ264" i="1"/>
  <c r="BA264" i="1"/>
  <c r="BB264" i="1"/>
  <c r="BC264" i="1"/>
  <c r="BD264" i="1"/>
  <c r="BE264" i="1"/>
  <c r="BG264" i="1"/>
  <c r="BI264" i="1"/>
  <c r="BJ264" i="1"/>
  <c r="BK264" i="1"/>
  <c r="BL264" i="1"/>
  <c r="BM264" i="1"/>
  <c r="BN264" i="1"/>
  <c r="BO264" i="1"/>
  <c r="BP264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S265" i="1"/>
  <c r="AT265" i="1"/>
  <c r="AU265" i="1"/>
  <c r="AV265" i="1"/>
  <c r="AW265" i="1"/>
  <c r="AX265" i="1"/>
  <c r="AY265" i="1"/>
  <c r="AZ265" i="1"/>
  <c r="BA265" i="1"/>
  <c r="BB265" i="1"/>
  <c r="BC265" i="1"/>
  <c r="BD265" i="1"/>
  <c r="BE265" i="1"/>
  <c r="BG265" i="1"/>
  <c r="BI265" i="1"/>
  <c r="BJ265" i="1"/>
  <c r="BK265" i="1"/>
  <c r="BL265" i="1"/>
  <c r="BM265" i="1"/>
  <c r="BN265" i="1"/>
  <c r="BO265" i="1"/>
  <c r="BP265" i="1"/>
  <c r="D266" i="1"/>
  <c r="E266" i="1"/>
  <c r="F266" i="1"/>
  <c r="G266" i="1"/>
  <c r="H266" i="1"/>
  <c r="I266" i="1"/>
  <c r="J266" i="1"/>
  <c r="K266" i="1"/>
  <c r="L266" i="1"/>
  <c r="M266" i="1"/>
  <c r="N266" i="1"/>
  <c r="O266" i="1"/>
  <c r="P266" i="1"/>
  <c r="Q266" i="1"/>
  <c r="R266" i="1"/>
  <c r="S266" i="1"/>
  <c r="T266" i="1"/>
  <c r="U266" i="1"/>
  <c r="V266" i="1"/>
  <c r="W266" i="1"/>
  <c r="X266" i="1"/>
  <c r="Y266" i="1"/>
  <c r="Z266" i="1"/>
  <c r="AA266" i="1"/>
  <c r="AB266" i="1"/>
  <c r="AC266" i="1"/>
  <c r="AD266" i="1"/>
  <c r="AE266" i="1"/>
  <c r="AF266" i="1"/>
  <c r="AG266" i="1"/>
  <c r="AH266" i="1"/>
  <c r="AI266" i="1"/>
  <c r="AJ266" i="1"/>
  <c r="AK266" i="1"/>
  <c r="AL266" i="1"/>
  <c r="AM266" i="1"/>
  <c r="AN266" i="1"/>
  <c r="AO266" i="1"/>
  <c r="AP266" i="1"/>
  <c r="AQ266" i="1"/>
  <c r="AR266" i="1"/>
  <c r="AS266" i="1"/>
  <c r="AT266" i="1"/>
  <c r="AU266" i="1"/>
  <c r="AV266" i="1"/>
  <c r="AW266" i="1"/>
  <c r="AX266" i="1"/>
  <c r="AY266" i="1"/>
  <c r="AZ266" i="1"/>
  <c r="BA266" i="1"/>
  <c r="BB266" i="1"/>
  <c r="BC266" i="1"/>
  <c r="BD266" i="1"/>
  <c r="BE266" i="1"/>
  <c r="BG266" i="1"/>
  <c r="BI266" i="1"/>
  <c r="BJ266" i="1"/>
  <c r="BK266" i="1"/>
  <c r="BL266" i="1"/>
  <c r="BM266" i="1"/>
  <c r="BN266" i="1"/>
  <c r="BO266" i="1"/>
  <c r="BP266" i="1"/>
  <c r="D267" i="1"/>
  <c r="E267" i="1"/>
  <c r="F267" i="1"/>
  <c r="G267" i="1"/>
  <c r="H267" i="1"/>
  <c r="I267" i="1"/>
  <c r="J267" i="1"/>
  <c r="K267" i="1"/>
  <c r="L267" i="1"/>
  <c r="M267" i="1"/>
  <c r="N267" i="1"/>
  <c r="O267" i="1"/>
  <c r="P267" i="1"/>
  <c r="Q267" i="1"/>
  <c r="R267" i="1"/>
  <c r="S267" i="1"/>
  <c r="T267" i="1"/>
  <c r="U267" i="1"/>
  <c r="V267" i="1"/>
  <c r="W267" i="1"/>
  <c r="X267" i="1"/>
  <c r="Y267" i="1"/>
  <c r="Z267" i="1"/>
  <c r="AA267" i="1"/>
  <c r="AB267" i="1"/>
  <c r="AC267" i="1"/>
  <c r="AD267" i="1"/>
  <c r="AE267" i="1"/>
  <c r="AF267" i="1"/>
  <c r="AG267" i="1"/>
  <c r="AH267" i="1"/>
  <c r="AI267" i="1"/>
  <c r="AJ267" i="1"/>
  <c r="AK267" i="1"/>
  <c r="AL267" i="1"/>
  <c r="AM267" i="1"/>
  <c r="AN267" i="1"/>
  <c r="AO267" i="1"/>
  <c r="AP267" i="1"/>
  <c r="AQ267" i="1"/>
  <c r="AR267" i="1"/>
  <c r="AS267" i="1"/>
  <c r="AT267" i="1"/>
  <c r="AU267" i="1"/>
  <c r="AV267" i="1"/>
  <c r="AW267" i="1"/>
  <c r="AX267" i="1"/>
  <c r="AY267" i="1"/>
  <c r="AZ267" i="1"/>
  <c r="BA267" i="1"/>
  <c r="BB267" i="1"/>
  <c r="BC267" i="1"/>
  <c r="BD267" i="1"/>
  <c r="BE267" i="1"/>
  <c r="BG267" i="1"/>
  <c r="BI267" i="1"/>
  <c r="BJ267" i="1"/>
  <c r="BK267" i="1"/>
  <c r="BL267" i="1"/>
  <c r="BM267" i="1"/>
  <c r="BN267" i="1"/>
  <c r="BO267" i="1"/>
  <c r="BP267" i="1"/>
  <c r="D268" i="1"/>
  <c r="E268" i="1"/>
  <c r="F268" i="1"/>
  <c r="G268" i="1"/>
  <c r="H268" i="1"/>
  <c r="I268" i="1"/>
  <c r="J268" i="1"/>
  <c r="K268" i="1"/>
  <c r="L268" i="1"/>
  <c r="M268" i="1"/>
  <c r="N268" i="1"/>
  <c r="O268" i="1"/>
  <c r="P268" i="1"/>
  <c r="Q268" i="1"/>
  <c r="R268" i="1"/>
  <c r="S268" i="1"/>
  <c r="T268" i="1"/>
  <c r="U268" i="1"/>
  <c r="V268" i="1"/>
  <c r="W268" i="1"/>
  <c r="X268" i="1"/>
  <c r="Y268" i="1"/>
  <c r="Z268" i="1"/>
  <c r="AA268" i="1"/>
  <c r="AB268" i="1"/>
  <c r="AC268" i="1"/>
  <c r="AD268" i="1"/>
  <c r="AE268" i="1"/>
  <c r="AF268" i="1"/>
  <c r="AG268" i="1"/>
  <c r="AH268" i="1"/>
  <c r="AI268" i="1"/>
  <c r="AJ268" i="1"/>
  <c r="AK268" i="1"/>
  <c r="AL268" i="1"/>
  <c r="AM268" i="1"/>
  <c r="AN268" i="1"/>
  <c r="AO268" i="1"/>
  <c r="AP268" i="1"/>
  <c r="AQ268" i="1"/>
  <c r="AR268" i="1"/>
  <c r="AS268" i="1"/>
  <c r="AT268" i="1"/>
  <c r="AU268" i="1"/>
  <c r="AV268" i="1"/>
  <c r="AW268" i="1"/>
  <c r="AX268" i="1"/>
  <c r="AY268" i="1"/>
  <c r="AZ268" i="1"/>
  <c r="BA268" i="1"/>
  <c r="BB268" i="1"/>
  <c r="BC268" i="1"/>
  <c r="BD268" i="1"/>
  <c r="BE268" i="1"/>
  <c r="BG268" i="1"/>
  <c r="BI268" i="1"/>
  <c r="BJ268" i="1"/>
  <c r="BK268" i="1"/>
  <c r="BL268" i="1"/>
  <c r="BM268" i="1"/>
  <c r="BN268" i="1"/>
  <c r="BO268" i="1"/>
  <c r="BP268" i="1"/>
  <c r="D269" i="1"/>
  <c r="E269" i="1"/>
  <c r="F269" i="1"/>
  <c r="G269" i="1"/>
  <c r="H269" i="1"/>
  <c r="I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BG269" i="1"/>
  <c r="BI269" i="1"/>
  <c r="BJ269" i="1"/>
  <c r="BK269" i="1"/>
  <c r="BL269" i="1"/>
  <c r="BM269" i="1"/>
  <c r="BN269" i="1"/>
  <c r="BO269" i="1"/>
  <c r="BP269" i="1"/>
  <c r="D270" i="1"/>
  <c r="E270" i="1"/>
  <c r="F270" i="1"/>
  <c r="G270" i="1"/>
  <c r="H270" i="1"/>
  <c r="I270" i="1"/>
  <c r="J270" i="1"/>
  <c r="K270" i="1"/>
  <c r="L270" i="1"/>
  <c r="M270" i="1"/>
  <c r="N270" i="1"/>
  <c r="O270" i="1"/>
  <c r="P270" i="1"/>
  <c r="Q270" i="1"/>
  <c r="R270" i="1"/>
  <c r="S270" i="1"/>
  <c r="T270" i="1"/>
  <c r="U270" i="1"/>
  <c r="V270" i="1"/>
  <c r="W270" i="1"/>
  <c r="X270" i="1"/>
  <c r="Y270" i="1"/>
  <c r="Z270" i="1"/>
  <c r="AA270" i="1"/>
  <c r="AB270" i="1"/>
  <c r="AC270" i="1"/>
  <c r="AD270" i="1"/>
  <c r="AE270" i="1"/>
  <c r="AF270" i="1"/>
  <c r="AG270" i="1"/>
  <c r="AH270" i="1"/>
  <c r="AI270" i="1"/>
  <c r="AJ270" i="1"/>
  <c r="AK270" i="1"/>
  <c r="AL270" i="1"/>
  <c r="AM270" i="1"/>
  <c r="AN270" i="1"/>
  <c r="AO270" i="1"/>
  <c r="AP270" i="1"/>
  <c r="AQ270" i="1"/>
  <c r="AR270" i="1"/>
  <c r="AS270" i="1"/>
  <c r="AT270" i="1"/>
  <c r="AU270" i="1"/>
  <c r="AV270" i="1"/>
  <c r="AW270" i="1"/>
  <c r="AX270" i="1"/>
  <c r="AY270" i="1"/>
  <c r="AZ270" i="1"/>
  <c r="BA270" i="1"/>
  <c r="BB270" i="1"/>
  <c r="BC270" i="1"/>
  <c r="BD270" i="1"/>
  <c r="BE270" i="1"/>
  <c r="BG270" i="1"/>
  <c r="BI270" i="1"/>
  <c r="BJ270" i="1"/>
  <c r="BK270" i="1"/>
  <c r="BL270" i="1"/>
  <c r="BM270" i="1"/>
  <c r="BN270" i="1"/>
  <c r="BO270" i="1"/>
  <c r="BP270" i="1"/>
  <c r="D271" i="1"/>
  <c r="E271" i="1"/>
  <c r="F271" i="1"/>
  <c r="G271" i="1"/>
  <c r="H271" i="1"/>
  <c r="I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BG271" i="1"/>
  <c r="BI271" i="1"/>
  <c r="BJ271" i="1"/>
  <c r="BK271" i="1"/>
  <c r="BL271" i="1"/>
  <c r="BM271" i="1"/>
  <c r="BN271" i="1"/>
  <c r="BO271" i="1"/>
  <c r="BP271" i="1"/>
  <c r="D272" i="1"/>
  <c r="E272" i="1"/>
  <c r="F272" i="1"/>
  <c r="G272" i="1"/>
  <c r="H272" i="1"/>
  <c r="I272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V272" i="1"/>
  <c r="W272" i="1"/>
  <c r="X272" i="1"/>
  <c r="Y272" i="1"/>
  <c r="Z272" i="1"/>
  <c r="AA272" i="1"/>
  <c r="AB272" i="1"/>
  <c r="AC272" i="1"/>
  <c r="AD272" i="1"/>
  <c r="AE272" i="1"/>
  <c r="AF272" i="1"/>
  <c r="AG272" i="1"/>
  <c r="AH272" i="1"/>
  <c r="AI272" i="1"/>
  <c r="AJ272" i="1"/>
  <c r="AK272" i="1"/>
  <c r="AL272" i="1"/>
  <c r="AM272" i="1"/>
  <c r="AN272" i="1"/>
  <c r="AO272" i="1"/>
  <c r="AP272" i="1"/>
  <c r="AQ272" i="1"/>
  <c r="AR272" i="1"/>
  <c r="AS272" i="1"/>
  <c r="AT272" i="1"/>
  <c r="AU272" i="1"/>
  <c r="AV272" i="1"/>
  <c r="AW272" i="1"/>
  <c r="AX272" i="1"/>
  <c r="AY272" i="1"/>
  <c r="AZ272" i="1"/>
  <c r="BA272" i="1"/>
  <c r="BB272" i="1"/>
  <c r="BC272" i="1"/>
  <c r="BD272" i="1"/>
  <c r="BE272" i="1"/>
  <c r="BG272" i="1"/>
  <c r="BI272" i="1"/>
  <c r="BJ272" i="1"/>
  <c r="BK272" i="1"/>
  <c r="BL272" i="1"/>
  <c r="BM272" i="1"/>
  <c r="BN272" i="1"/>
  <c r="BO272" i="1"/>
  <c r="BP272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BG273" i="1"/>
  <c r="BI273" i="1"/>
  <c r="BJ273" i="1"/>
  <c r="BK273" i="1"/>
  <c r="BL273" i="1"/>
  <c r="BM273" i="1"/>
  <c r="BN273" i="1"/>
  <c r="BO273" i="1"/>
  <c r="BP273" i="1"/>
  <c r="D274" i="1"/>
  <c r="E274" i="1"/>
  <c r="F274" i="1"/>
  <c r="G274" i="1"/>
  <c r="H274" i="1"/>
  <c r="I274" i="1"/>
  <c r="J274" i="1"/>
  <c r="K274" i="1"/>
  <c r="L274" i="1"/>
  <c r="M274" i="1"/>
  <c r="N274" i="1"/>
  <c r="O274" i="1"/>
  <c r="P274" i="1"/>
  <c r="Q274" i="1"/>
  <c r="R274" i="1"/>
  <c r="S274" i="1"/>
  <c r="T274" i="1"/>
  <c r="U274" i="1"/>
  <c r="V274" i="1"/>
  <c r="W274" i="1"/>
  <c r="X274" i="1"/>
  <c r="Y274" i="1"/>
  <c r="Z274" i="1"/>
  <c r="AA274" i="1"/>
  <c r="AB274" i="1"/>
  <c r="AC274" i="1"/>
  <c r="AD274" i="1"/>
  <c r="AE274" i="1"/>
  <c r="AF274" i="1"/>
  <c r="AG274" i="1"/>
  <c r="AH274" i="1"/>
  <c r="AI274" i="1"/>
  <c r="AJ274" i="1"/>
  <c r="AK274" i="1"/>
  <c r="AL274" i="1"/>
  <c r="AM274" i="1"/>
  <c r="AN274" i="1"/>
  <c r="AO274" i="1"/>
  <c r="AP274" i="1"/>
  <c r="AQ274" i="1"/>
  <c r="AR274" i="1"/>
  <c r="AS274" i="1"/>
  <c r="AT274" i="1"/>
  <c r="AU274" i="1"/>
  <c r="AV274" i="1"/>
  <c r="AW274" i="1"/>
  <c r="AX274" i="1"/>
  <c r="AY274" i="1"/>
  <c r="AZ274" i="1"/>
  <c r="BA274" i="1"/>
  <c r="BB274" i="1"/>
  <c r="BC274" i="1"/>
  <c r="BD274" i="1"/>
  <c r="BE274" i="1"/>
  <c r="BG274" i="1"/>
  <c r="BI274" i="1"/>
  <c r="BJ274" i="1"/>
  <c r="BK274" i="1"/>
  <c r="BL274" i="1"/>
  <c r="BM274" i="1"/>
  <c r="BN274" i="1"/>
  <c r="BO274" i="1"/>
  <c r="BP274" i="1"/>
  <c r="D275" i="1"/>
  <c r="E275" i="1"/>
  <c r="F275" i="1"/>
  <c r="G275" i="1"/>
  <c r="H275" i="1"/>
  <c r="I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BG275" i="1"/>
  <c r="BI275" i="1"/>
  <c r="BJ275" i="1"/>
  <c r="BK275" i="1"/>
  <c r="BL275" i="1"/>
  <c r="BM275" i="1"/>
  <c r="BN275" i="1"/>
  <c r="BO275" i="1"/>
  <c r="BP275" i="1"/>
  <c r="D276" i="1"/>
  <c r="E276" i="1"/>
  <c r="F276" i="1"/>
  <c r="G276" i="1"/>
  <c r="H276" i="1"/>
  <c r="I276" i="1"/>
  <c r="J276" i="1"/>
  <c r="K276" i="1"/>
  <c r="L276" i="1"/>
  <c r="M276" i="1"/>
  <c r="N276" i="1"/>
  <c r="O276" i="1"/>
  <c r="P276" i="1"/>
  <c r="Q276" i="1"/>
  <c r="R276" i="1"/>
  <c r="S276" i="1"/>
  <c r="T276" i="1"/>
  <c r="U276" i="1"/>
  <c r="V276" i="1"/>
  <c r="W276" i="1"/>
  <c r="X276" i="1"/>
  <c r="Y276" i="1"/>
  <c r="Z276" i="1"/>
  <c r="AA276" i="1"/>
  <c r="AB276" i="1"/>
  <c r="AC276" i="1"/>
  <c r="AD276" i="1"/>
  <c r="AE276" i="1"/>
  <c r="AF276" i="1"/>
  <c r="AG276" i="1"/>
  <c r="AH276" i="1"/>
  <c r="AI276" i="1"/>
  <c r="AJ276" i="1"/>
  <c r="AK276" i="1"/>
  <c r="AL276" i="1"/>
  <c r="AM276" i="1"/>
  <c r="AN276" i="1"/>
  <c r="AO276" i="1"/>
  <c r="AP276" i="1"/>
  <c r="AQ276" i="1"/>
  <c r="AR276" i="1"/>
  <c r="AS276" i="1"/>
  <c r="AT276" i="1"/>
  <c r="AU276" i="1"/>
  <c r="AV276" i="1"/>
  <c r="AW276" i="1"/>
  <c r="AX276" i="1"/>
  <c r="AY276" i="1"/>
  <c r="AZ276" i="1"/>
  <c r="BA276" i="1"/>
  <c r="BB276" i="1"/>
  <c r="BC276" i="1"/>
  <c r="BD276" i="1"/>
  <c r="BE276" i="1"/>
  <c r="BG276" i="1"/>
  <c r="BI276" i="1"/>
  <c r="BJ276" i="1"/>
  <c r="BK276" i="1"/>
  <c r="BL276" i="1"/>
  <c r="BM276" i="1"/>
  <c r="BN276" i="1"/>
  <c r="BO276" i="1"/>
  <c r="BP276" i="1"/>
  <c r="D277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BG277" i="1"/>
  <c r="BI277" i="1"/>
  <c r="BJ277" i="1"/>
  <c r="BK277" i="1"/>
  <c r="BL277" i="1"/>
  <c r="BM277" i="1"/>
  <c r="BN277" i="1"/>
  <c r="BO277" i="1"/>
  <c r="BP277" i="1"/>
  <c r="D278" i="1"/>
  <c r="E278" i="1"/>
  <c r="F278" i="1"/>
  <c r="G278" i="1"/>
  <c r="H278" i="1"/>
  <c r="I278" i="1"/>
  <c r="J278" i="1"/>
  <c r="K278" i="1"/>
  <c r="L278" i="1"/>
  <c r="M278" i="1"/>
  <c r="N278" i="1"/>
  <c r="O278" i="1"/>
  <c r="P278" i="1"/>
  <c r="Q278" i="1"/>
  <c r="R278" i="1"/>
  <c r="S278" i="1"/>
  <c r="T278" i="1"/>
  <c r="U278" i="1"/>
  <c r="V278" i="1"/>
  <c r="W278" i="1"/>
  <c r="X278" i="1"/>
  <c r="Y278" i="1"/>
  <c r="Z278" i="1"/>
  <c r="AA278" i="1"/>
  <c r="AB278" i="1"/>
  <c r="AC278" i="1"/>
  <c r="AD278" i="1"/>
  <c r="AE278" i="1"/>
  <c r="AF278" i="1"/>
  <c r="AG278" i="1"/>
  <c r="AH278" i="1"/>
  <c r="AI278" i="1"/>
  <c r="AJ278" i="1"/>
  <c r="AK278" i="1"/>
  <c r="AL278" i="1"/>
  <c r="AM278" i="1"/>
  <c r="AN278" i="1"/>
  <c r="AO278" i="1"/>
  <c r="AP278" i="1"/>
  <c r="AQ278" i="1"/>
  <c r="AR278" i="1"/>
  <c r="AS278" i="1"/>
  <c r="AT278" i="1"/>
  <c r="AU278" i="1"/>
  <c r="AV278" i="1"/>
  <c r="AW278" i="1"/>
  <c r="AX278" i="1"/>
  <c r="AY278" i="1"/>
  <c r="AZ278" i="1"/>
  <c r="BA278" i="1"/>
  <c r="BB278" i="1"/>
  <c r="BC278" i="1"/>
  <c r="BD278" i="1"/>
  <c r="BE278" i="1"/>
  <c r="BG278" i="1"/>
  <c r="BI278" i="1"/>
  <c r="BJ278" i="1"/>
  <c r="BK278" i="1"/>
  <c r="BL278" i="1"/>
  <c r="BM278" i="1"/>
  <c r="BN278" i="1"/>
  <c r="BO278" i="1"/>
  <c r="BP278" i="1"/>
  <c r="D279" i="1"/>
  <c r="E279" i="1"/>
  <c r="F279" i="1"/>
  <c r="G279" i="1"/>
  <c r="H279" i="1"/>
  <c r="I279" i="1"/>
  <c r="J279" i="1"/>
  <c r="K279" i="1"/>
  <c r="L279" i="1"/>
  <c r="M279" i="1"/>
  <c r="N279" i="1"/>
  <c r="O279" i="1"/>
  <c r="P279" i="1"/>
  <c r="Q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G279" i="1"/>
  <c r="BI279" i="1"/>
  <c r="BJ279" i="1"/>
  <c r="BK279" i="1"/>
  <c r="BL279" i="1"/>
  <c r="BM279" i="1"/>
  <c r="BN279" i="1"/>
  <c r="BO279" i="1"/>
  <c r="BP279" i="1"/>
  <c r="D280" i="1"/>
  <c r="E280" i="1"/>
  <c r="F280" i="1"/>
  <c r="G280" i="1"/>
  <c r="H280" i="1"/>
  <c r="I280" i="1"/>
  <c r="J280" i="1"/>
  <c r="K280" i="1"/>
  <c r="L280" i="1"/>
  <c r="M280" i="1"/>
  <c r="N280" i="1"/>
  <c r="O280" i="1"/>
  <c r="P280" i="1"/>
  <c r="Q280" i="1"/>
  <c r="R280" i="1"/>
  <c r="S280" i="1"/>
  <c r="T280" i="1"/>
  <c r="U280" i="1"/>
  <c r="V280" i="1"/>
  <c r="W280" i="1"/>
  <c r="X280" i="1"/>
  <c r="Y280" i="1"/>
  <c r="Z280" i="1"/>
  <c r="AA280" i="1"/>
  <c r="AB280" i="1"/>
  <c r="AC280" i="1"/>
  <c r="AD280" i="1"/>
  <c r="AE280" i="1"/>
  <c r="AF280" i="1"/>
  <c r="AG280" i="1"/>
  <c r="AH280" i="1"/>
  <c r="AI280" i="1"/>
  <c r="AJ280" i="1"/>
  <c r="AK280" i="1"/>
  <c r="AL280" i="1"/>
  <c r="AM280" i="1"/>
  <c r="AN280" i="1"/>
  <c r="AO280" i="1"/>
  <c r="AP280" i="1"/>
  <c r="AQ280" i="1"/>
  <c r="AR280" i="1"/>
  <c r="AS280" i="1"/>
  <c r="AT280" i="1"/>
  <c r="AU280" i="1"/>
  <c r="AV280" i="1"/>
  <c r="AW280" i="1"/>
  <c r="AX280" i="1"/>
  <c r="AY280" i="1"/>
  <c r="AZ280" i="1"/>
  <c r="BA280" i="1"/>
  <c r="BB280" i="1"/>
  <c r="BC280" i="1"/>
  <c r="BD280" i="1"/>
  <c r="BE280" i="1"/>
  <c r="BG280" i="1"/>
  <c r="BI280" i="1"/>
  <c r="BJ280" i="1"/>
  <c r="BK280" i="1"/>
  <c r="BL280" i="1"/>
  <c r="BM280" i="1"/>
  <c r="BN280" i="1"/>
  <c r="BO280" i="1"/>
  <c r="BP280" i="1"/>
  <c r="D281" i="1"/>
  <c r="E281" i="1"/>
  <c r="F281" i="1"/>
  <c r="G281" i="1"/>
  <c r="H281" i="1"/>
  <c r="I281" i="1"/>
  <c r="J281" i="1"/>
  <c r="K281" i="1"/>
  <c r="L281" i="1"/>
  <c r="M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BG281" i="1"/>
  <c r="BI281" i="1"/>
  <c r="BJ281" i="1"/>
  <c r="BK281" i="1"/>
  <c r="BL281" i="1"/>
  <c r="BM281" i="1"/>
  <c r="BN281" i="1"/>
  <c r="BO281" i="1"/>
  <c r="BP281" i="1"/>
  <c r="D282" i="1"/>
  <c r="E282" i="1"/>
  <c r="F282" i="1"/>
  <c r="G282" i="1"/>
  <c r="H282" i="1"/>
  <c r="I282" i="1"/>
  <c r="J282" i="1"/>
  <c r="K282" i="1"/>
  <c r="L282" i="1"/>
  <c r="M282" i="1"/>
  <c r="N282" i="1"/>
  <c r="O282" i="1"/>
  <c r="P282" i="1"/>
  <c r="Q282" i="1"/>
  <c r="R282" i="1"/>
  <c r="S282" i="1"/>
  <c r="T282" i="1"/>
  <c r="U282" i="1"/>
  <c r="V282" i="1"/>
  <c r="W282" i="1"/>
  <c r="X282" i="1"/>
  <c r="Y282" i="1"/>
  <c r="Z282" i="1"/>
  <c r="AA282" i="1"/>
  <c r="AB282" i="1"/>
  <c r="AC282" i="1"/>
  <c r="AD282" i="1"/>
  <c r="AE282" i="1"/>
  <c r="AF282" i="1"/>
  <c r="AG282" i="1"/>
  <c r="AH282" i="1"/>
  <c r="AI282" i="1"/>
  <c r="AJ282" i="1"/>
  <c r="AK282" i="1"/>
  <c r="AL282" i="1"/>
  <c r="AM282" i="1"/>
  <c r="AN282" i="1"/>
  <c r="AO282" i="1"/>
  <c r="AP282" i="1"/>
  <c r="AQ282" i="1"/>
  <c r="AR282" i="1"/>
  <c r="AS282" i="1"/>
  <c r="AT282" i="1"/>
  <c r="AU282" i="1"/>
  <c r="AV282" i="1"/>
  <c r="AW282" i="1"/>
  <c r="AX282" i="1"/>
  <c r="AY282" i="1"/>
  <c r="AZ282" i="1"/>
  <c r="BA282" i="1"/>
  <c r="BB282" i="1"/>
  <c r="BC282" i="1"/>
  <c r="BD282" i="1"/>
  <c r="BE282" i="1"/>
  <c r="BG282" i="1"/>
  <c r="BI282" i="1"/>
  <c r="BJ282" i="1"/>
  <c r="BK282" i="1"/>
  <c r="BL282" i="1"/>
  <c r="BM282" i="1"/>
  <c r="BN282" i="1"/>
  <c r="BO282" i="1"/>
  <c r="BP282" i="1"/>
  <c r="D283" i="1"/>
  <c r="E283" i="1"/>
  <c r="F283" i="1"/>
  <c r="G283" i="1"/>
  <c r="H283" i="1"/>
  <c r="I283" i="1"/>
  <c r="J283" i="1"/>
  <c r="K283" i="1"/>
  <c r="L283" i="1"/>
  <c r="M283" i="1"/>
  <c r="N283" i="1"/>
  <c r="O283" i="1"/>
  <c r="P283" i="1"/>
  <c r="Q283" i="1"/>
  <c r="R283" i="1"/>
  <c r="S283" i="1"/>
  <c r="T283" i="1"/>
  <c r="U283" i="1"/>
  <c r="V283" i="1"/>
  <c r="W283" i="1"/>
  <c r="X283" i="1"/>
  <c r="Y283" i="1"/>
  <c r="Z283" i="1"/>
  <c r="AA283" i="1"/>
  <c r="AB283" i="1"/>
  <c r="AC283" i="1"/>
  <c r="AD283" i="1"/>
  <c r="AE283" i="1"/>
  <c r="AF283" i="1"/>
  <c r="AG283" i="1"/>
  <c r="AH283" i="1"/>
  <c r="AI283" i="1"/>
  <c r="AJ283" i="1"/>
  <c r="AK283" i="1"/>
  <c r="AL283" i="1"/>
  <c r="AM283" i="1"/>
  <c r="AN283" i="1"/>
  <c r="AO283" i="1"/>
  <c r="AP283" i="1"/>
  <c r="AQ283" i="1"/>
  <c r="AR283" i="1"/>
  <c r="AS283" i="1"/>
  <c r="AT283" i="1"/>
  <c r="AU283" i="1"/>
  <c r="AV283" i="1"/>
  <c r="AW283" i="1"/>
  <c r="AX283" i="1"/>
  <c r="AY283" i="1"/>
  <c r="AZ283" i="1"/>
  <c r="BA283" i="1"/>
  <c r="BB283" i="1"/>
  <c r="BC283" i="1"/>
  <c r="BD283" i="1"/>
  <c r="BE283" i="1"/>
  <c r="BG283" i="1"/>
  <c r="BI283" i="1"/>
  <c r="BJ283" i="1"/>
  <c r="BK283" i="1"/>
  <c r="BL283" i="1"/>
  <c r="BM283" i="1"/>
  <c r="BN283" i="1"/>
  <c r="BO283" i="1"/>
  <c r="BP283" i="1"/>
  <c r="D284" i="1"/>
  <c r="E284" i="1"/>
  <c r="F284" i="1"/>
  <c r="G284" i="1"/>
  <c r="H284" i="1"/>
  <c r="I284" i="1"/>
  <c r="J284" i="1"/>
  <c r="K284" i="1"/>
  <c r="L284" i="1"/>
  <c r="M284" i="1"/>
  <c r="N284" i="1"/>
  <c r="O284" i="1"/>
  <c r="P284" i="1"/>
  <c r="Q284" i="1"/>
  <c r="R284" i="1"/>
  <c r="S284" i="1"/>
  <c r="T284" i="1"/>
  <c r="U284" i="1"/>
  <c r="V284" i="1"/>
  <c r="W284" i="1"/>
  <c r="X284" i="1"/>
  <c r="Y284" i="1"/>
  <c r="Z284" i="1"/>
  <c r="AA284" i="1"/>
  <c r="AB284" i="1"/>
  <c r="AC284" i="1"/>
  <c r="AD284" i="1"/>
  <c r="AE284" i="1"/>
  <c r="AF284" i="1"/>
  <c r="AG284" i="1"/>
  <c r="AH284" i="1"/>
  <c r="AI284" i="1"/>
  <c r="AJ284" i="1"/>
  <c r="AK284" i="1"/>
  <c r="AL284" i="1"/>
  <c r="AM284" i="1"/>
  <c r="AN284" i="1"/>
  <c r="AO284" i="1"/>
  <c r="AP284" i="1"/>
  <c r="AQ284" i="1"/>
  <c r="AR284" i="1"/>
  <c r="AS284" i="1"/>
  <c r="AT284" i="1"/>
  <c r="AU284" i="1"/>
  <c r="AV284" i="1"/>
  <c r="AW284" i="1"/>
  <c r="AX284" i="1"/>
  <c r="AY284" i="1"/>
  <c r="AZ284" i="1"/>
  <c r="BA284" i="1"/>
  <c r="BB284" i="1"/>
  <c r="BC284" i="1"/>
  <c r="BD284" i="1"/>
  <c r="BE284" i="1"/>
  <c r="BG284" i="1"/>
  <c r="BI284" i="1"/>
  <c r="BJ284" i="1"/>
  <c r="BK284" i="1"/>
  <c r="BL284" i="1"/>
  <c r="BM284" i="1"/>
  <c r="BN284" i="1"/>
  <c r="BO284" i="1"/>
  <c r="BP284" i="1"/>
  <c r="D285" i="1"/>
  <c r="E285" i="1"/>
  <c r="F285" i="1"/>
  <c r="G285" i="1"/>
  <c r="H285" i="1"/>
  <c r="I285" i="1"/>
  <c r="J285" i="1"/>
  <c r="K285" i="1"/>
  <c r="L285" i="1"/>
  <c r="M285" i="1"/>
  <c r="N285" i="1"/>
  <c r="O285" i="1"/>
  <c r="P285" i="1"/>
  <c r="Q285" i="1"/>
  <c r="R285" i="1"/>
  <c r="S285" i="1"/>
  <c r="T285" i="1"/>
  <c r="U285" i="1"/>
  <c r="V285" i="1"/>
  <c r="W285" i="1"/>
  <c r="X285" i="1"/>
  <c r="Y285" i="1"/>
  <c r="Z285" i="1"/>
  <c r="AA285" i="1"/>
  <c r="AB285" i="1"/>
  <c r="AC285" i="1"/>
  <c r="AD285" i="1"/>
  <c r="AE285" i="1"/>
  <c r="AF285" i="1"/>
  <c r="AG285" i="1"/>
  <c r="AH285" i="1"/>
  <c r="AI285" i="1"/>
  <c r="AJ285" i="1"/>
  <c r="AK285" i="1"/>
  <c r="AL285" i="1"/>
  <c r="AM285" i="1"/>
  <c r="AN285" i="1"/>
  <c r="AO285" i="1"/>
  <c r="AP285" i="1"/>
  <c r="AQ285" i="1"/>
  <c r="AR285" i="1"/>
  <c r="AS285" i="1"/>
  <c r="AT285" i="1"/>
  <c r="AU285" i="1"/>
  <c r="AV285" i="1"/>
  <c r="AW285" i="1"/>
  <c r="AX285" i="1"/>
  <c r="AY285" i="1"/>
  <c r="AZ285" i="1"/>
  <c r="BA285" i="1"/>
  <c r="BB285" i="1"/>
  <c r="BC285" i="1"/>
  <c r="BD285" i="1"/>
  <c r="BE285" i="1"/>
  <c r="BG285" i="1"/>
  <c r="BI285" i="1"/>
  <c r="BJ285" i="1"/>
  <c r="BK285" i="1"/>
  <c r="BL285" i="1"/>
  <c r="BM285" i="1"/>
  <c r="BN285" i="1"/>
  <c r="BO285" i="1"/>
  <c r="BP285" i="1"/>
  <c r="D286" i="1"/>
  <c r="E286" i="1"/>
  <c r="F286" i="1"/>
  <c r="G286" i="1"/>
  <c r="H286" i="1"/>
  <c r="I286" i="1"/>
  <c r="J286" i="1"/>
  <c r="K286" i="1"/>
  <c r="L286" i="1"/>
  <c r="M286" i="1"/>
  <c r="N286" i="1"/>
  <c r="O286" i="1"/>
  <c r="P286" i="1"/>
  <c r="Q286" i="1"/>
  <c r="R286" i="1"/>
  <c r="S286" i="1"/>
  <c r="T286" i="1"/>
  <c r="U286" i="1"/>
  <c r="V286" i="1"/>
  <c r="W286" i="1"/>
  <c r="X286" i="1"/>
  <c r="Y286" i="1"/>
  <c r="Z286" i="1"/>
  <c r="AA286" i="1"/>
  <c r="AB286" i="1"/>
  <c r="AC286" i="1"/>
  <c r="AD286" i="1"/>
  <c r="AE286" i="1"/>
  <c r="AF286" i="1"/>
  <c r="AG286" i="1"/>
  <c r="AH286" i="1"/>
  <c r="AI286" i="1"/>
  <c r="AJ286" i="1"/>
  <c r="AK286" i="1"/>
  <c r="AL286" i="1"/>
  <c r="AM286" i="1"/>
  <c r="AN286" i="1"/>
  <c r="AO286" i="1"/>
  <c r="AP286" i="1"/>
  <c r="AQ286" i="1"/>
  <c r="AR286" i="1"/>
  <c r="AS286" i="1"/>
  <c r="AT286" i="1"/>
  <c r="AU286" i="1"/>
  <c r="AV286" i="1"/>
  <c r="AW286" i="1"/>
  <c r="AX286" i="1"/>
  <c r="AY286" i="1"/>
  <c r="AZ286" i="1"/>
  <c r="BA286" i="1"/>
  <c r="BB286" i="1"/>
  <c r="BC286" i="1"/>
  <c r="BD286" i="1"/>
  <c r="BE286" i="1"/>
  <c r="BG286" i="1"/>
  <c r="BI286" i="1"/>
  <c r="BJ286" i="1"/>
  <c r="BK286" i="1"/>
  <c r="BL286" i="1"/>
  <c r="BM286" i="1"/>
  <c r="BN286" i="1"/>
  <c r="BO286" i="1"/>
  <c r="BP286" i="1"/>
  <c r="D287" i="1"/>
  <c r="E287" i="1"/>
  <c r="F287" i="1"/>
  <c r="G287" i="1"/>
  <c r="H287" i="1"/>
  <c r="I287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V287" i="1"/>
  <c r="W287" i="1"/>
  <c r="X287" i="1"/>
  <c r="Y287" i="1"/>
  <c r="Z287" i="1"/>
  <c r="AA287" i="1"/>
  <c r="AB287" i="1"/>
  <c r="AC287" i="1"/>
  <c r="AD287" i="1"/>
  <c r="AE287" i="1"/>
  <c r="AF287" i="1"/>
  <c r="AG287" i="1"/>
  <c r="AH287" i="1"/>
  <c r="AI287" i="1"/>
  <c r="AJ287" i="1"/>
  <c r="AK287" i="1"/>
  <c r="AL287" i="1"/>
  <c r="AM287" i="1"/>
  <c r="AN287" i="1"/>
  <c r="AO287" i="1"/>
  <c r="AP287" i="1"/>
  <c r="AQ287" i="1"/>
  <c r="AR287" i="1"/>
  <c r="AS287" i="1"/>
  <c r="AT287" i="1"/>
  <c r="AU287" i="1"/>
  <c r="AV287" i="1"/>
  <c r="AW287" i="1"/>
  <c r="AX287" i="1"/>
  <c r="AY287" i="1"/>
  <c r="AZ287" i="1"/>
  <c r="BA287" i="1"/>
  <c r="BB287" i="1"/>
  <c r="BC287" i="1"/>
  <c r="BD287" i="1"/>
  <c r="BE287" i="1"/>
  <c r="BG287" i="1"/>
  <c r="BI287" i="1"/>
  <c r="BJ287" i="1"/>
  <c r="BK287" i="1"/>
  <c r="BL287" i="1"/>
  <c r="BM287" i="1"/>
  <c r="BN287" i="1"/>
  <c r="BO287" i="1"/>
  <c r="BP287" i="1"/>
  <c r="D288" i="1"/>
  <c r="E288" i="1"/>
  <c r="F288" i="1"/>
  <c r="G288" i="1"/>
  <c r="H288" i="1"/>
  <c r="I288" i="1"/>
  <c r="J288" i="1"/>
  <c r="K288" i="1"/>
  <c r="L288" i="1"/>
  <c r="M288" i="1"/>
  <c r="N288" i="1"/>
  <c r="O288" i="1"/>
  <c r="P288" i="1"/>
  <c r="Q288" i="1"/>
  <c r="R288" i="1"/>
  <c r="S288" i="1"/>
  <c r="T288" i="1"/>
  <c r="U288" i="1"/>
  <c r="V288" i="1"/>
  <c r="W288" i="1"/>
  <c r="X288" i="1"/>
  <c r="Y288" i="1"/>
  <c r="Z288" i="1"/>
  <c r="AA288" i="1"/>
  <c r="AB288" i="1"/>
  <c r="AC288" i="1"/>
  <c r="AD288" i="1"/>
  <c r="AE288" i="1"/>
  <c r="AF288" i="1"/>
  <c r="AG288" i="1"/>
  <c r="AH288" i="1"/>
  <c r="AI288" i="1"/>
  <c r="AJ288" i="1"/>
  <c r="AK288" i="1"/>
  <c r="AL288" i="1"/>
  <c r="AM288" i="1"/>
  <c r="AN288" i="1"/>
  <c r="AO288" i="1"/>
  <c r="AP288" i="1"/>
  <c r="AQ288" i="1"/>
  <c r="AR288" i="1"/>
  <c r="AS288" i="1"/>
  <c r="AT288" i="1"/>
  <c r="AU288" i="1"/>
  <c r="AV288" i="1"/>
  <c r="AW288" i="1"/>
  <c r="AX288" i="1"/>
  <c r="AY288" i="1"/>
  <c r="AZ288" i="1"/>
  <c r="BA288" i="1"/>
  <c r="BB288" i="1"/>
  <c r="BC288" i="1"/>
  <c r="BD288" i="1"/>
  <c r="BE288" i="1"/>
  <c r="BG288" i="1"/>
  <c r="BI288" i="1"/>
  <c r="BJ288" i="1"/>
  <c r="BK288" i="1"/>
  <c r="BL288" i="1"/>
  <c r="BM288" i="1"/>
  <c r="BN288" i="1"/>
  <c r="BO288" i="1"/>
  <c r="BP288" i="1"/>
  <c r="D289" i="1"/>
  <c r="E289" i="1"/>
  <c r="F289" i="1"/>
  <c r="G289" i="1"/>
  <c r="H289" i="1"/>
  <c r="I289" i="1"/>
  <c r="J289" i="1"/>
  <c r="K289" i="1"/>
  <c r="L289" i="1"/>
  <c r="M289" i="1"/>
  <c r="N289" i="1"/>
  <c r="O289" i="1"/>
  <c r="P289" i="1"/>
  <c r="Q289" i="1"/>
  <c r="R289" i="1"/>
  <c r="S289" i="1"/>
  <c r="T289" i="1"/>
  <c r="U289" i="1"/>
  <c r="V289" i="1"/>
  <c r="W289" i="1"/>
  <c r="X289" i="1"/>
  <c r="Y289" i="1"/>
  <c r="Z289" i="1"/>
  <c r="AA289" i="1"/>
  <c r="AB289" i="1"/>
  <c r="AC289" i="1"/>
  <c r="AD289" i="1"/>
  <c r="AE289" i="1"/>
  <c r="AF289" i="1"/>
  <c r="AG289" i="1"/>
  <c r="AH289" i="1"/>
  <c r="AI289" i="1"/>
  <c r="AJ289" i="1"/>
  <c r="AK289" i="1"/>
  <c r="AL289" i="1"/>
  <c r="AM289" i="1"/>
  <c r="AN289" i="1"/>
  <c r="AO289" i="1"/>
  <c r="AP289" i="1"/>
  <c r="AQ289" i="1"/>
  <c r="AR289" i="1"/>
  <c r="AS289" i="1"/>
  <c r="AT289" i="1"/>
  <c r="AU289" i="1"/>
  <c r="AV289" i="1"/>
  <c r="AW289" i="1"/>
  <c r="AX289" i="1"/>
  <c r="AY289" i="1"/>
  <c r="AZ289" i="1"/>
  <c r="BA289" i="1"/>
  <c r="BB289" i="1"/>
  <c r="BC289" i="1"/>
  <c r="BD289" i="1"/>
  <c r="BE289" i="1"/>
  <c r="BG289" i="1"/>
  <c r="BI289" i="1"/>
  <c r="BJ289" i="1"/>
  <c r="BK289" i="1"/>
  <c r="BL289" i="1"/>
  <c r="BM289" i="1"/>
  <c r="BN289" i="1"/>
  <c r="BO289" i="1"/>
  <c r="BP289" i="1"/>
  <c r="D290" i="1"/>
  <c r="E290" i="1"/>
  <c r="F290" i="1"/>
  <c r="G290" i="1"/>
  <c r="H290" i="1"/>
  <c r="I290" i="1"/>
  <c r="J290" i="1"/>
  <c r="K290" i="1"/>
  <c r="L290" i="1"/>
  <c r="M290" i="1"/>
  <c r="N290" i="1"/>
  <c r="O290" i="1"/>
  <c r="P290" i="1"/>
  <c r="Q290" i="1"/>
  <c r="R290" i="1"/>
  <c r="S290" i="1"/>
  <c r="T290" i="1"/>
  <c r="U290" i="1"/>
  <c r="V290" i="1"/>
  <c r="W290" i="1"/>
  <c r="X290" i="1"/>
  <c r="Y290" i="1"/>
  <c r="Z290" i="1"/>
  <c r="AA290" i="1"/>
  <c r="AB290" i="1"/>
  <c r="AC290" i="1"/>
  <c r="AD290" i="1"/>
  <c r="AE290" i="1"/>
  <c r="AF290" i="1"/>
  <c r="AG290" i="1"/>
  <c r="AH290" i="1"/>
  <c r="AI290" i="1"/>
  <c r="AJ290" i="1"/>
  <c r="AK290" i="1"/>
  <c r="AL290" i="1"/>
  <c r="AM290" i="1"/>
  <c r="AN290" i="1"/>
  <c r="AO290" i="1"/>
  <c r="AP290" i="1"/>
  <c r="AQ290" i="1"/>
  <c r="AR290" i="1"/>
  <c r="AS290" i="1"/>
  <c r="AT290" i="1"/>
  <c r="AU290" i="1"/>
  <c r="AV290" i="1"/>
  <c r="AW290" i="1"/>
  <c r="AX290" i="1"/>
  <c r="AY290" i="1"/>
  <c r="AZ290" i="1"/>
  <c r="BA290" i="1"/>
  <c r="BB290" i="1"/>
  <c r="BC290" i="1"/>
  <c r="BD290" i="1"/>
  <c r="BE290" i="1"/>
  <c r="BG290" i="1"/>
  <c r="BI290" i="1"/>
  <c r="BJ290" i="1"/>
  <c r="BK290" i="1"/>
  <c r="BL290" i="1"/>
  <c r="BM290" i="1"/>
  <c r="BN290" i="1"/>
  <c r="BO290" i="1"/>
  <c r="BP290" i="1"/>
  <c r="D291" i="1"/>
  <c r="E291" i="1"/>
  <c r="F291" i="1"/>
  <c r="G291" i="1"/>
  <c r="H291" i="1"/>
  <c r="I291" i="1"/>
  <c r="J291" i="1"/>
  <c r="K291" i="1"/>
  <c r="L291" i="1"/>
  <c r="M291" i="1"/>
  <c r="N291" i="1"/>
  <c r="O291" i="1"/>
  <c r="P291" i="1"/>
  <c r="Q291" i="1"/>
  <c r="R291" i="1"/>
  <c r="S291" i="1"/>
  <c r="T291" i="1"/>
  <c r="U291" i="1"/>
  <c r="V291" i="1"/>
  <c r="W291" i="1"/>
  <c r="X291" i="1"/>
  <c r="Y291" i="1"/>
  <c r="Z291" i="1"/>
  <c r="AA291" i="1"/>
  <c r="AB291" i="1"/>
  <c r="AC291" i="1"/>
  <c r="AD291" i="1"/>
  <c r="AE291" i="1"/>
  <c r="AF291" i="1"/>
  <c r="AG291" i="1"/>
  <c r="AH291" i="1"/>
  <c r="AI291" i="1"/>
  <c r="AJ291" i="1"/>
  <c r="AK291" i="1"/>
  <c r="AL291" i="1"/>
  <c r="AM291" i="1"/>
  <c r="AN291" i="1"/>
  <c r="AO291" i="1"/>
  <c r="AP291" i="1"/>
  <c r="AQ291" i="1"/>
  <c r="AR291" i="1"/>
  <c r="AS291" i="1"/>
  <c r="AT291" i="1"/>
  <c r="AU291" i="1"/>
  <c r="AV291" i="1"/>
  <c r="AW291" i="1"/>
  <c r="AX291" i="1"/>
  <c r="AY291" i="1"/>
  <c r="AZ291" i="1"/>
  <c r="BA291" i="1"/>
  <c r="BB291" i="1"/>
  <c r="BC291" i="1"/>
  <c r="BD291" i="1"/>
  <c r="BE291" i="1"/>
  <c r="BG291" i="1"/>
  <c r="BI291" i="1"/>
  <c r="BJ291" i="1"/>
  <c r="BK291" i="1"/>
  <c r="BL291" i="1"/>
  <c r="BM291" i="1"/>
  <c r="BN291" i="1"/>
  <c r="BO291" i="1"/>
  <c r="BP291" i="1"/>
  <c r="D292" i="1"/>
  <c r="E292" i="1"/>
  <c r="F292" i="1"/>
  <c r="G292" i="1"/>
  <c r="H292" i="1"/>
  <c r="I292" i="1"/>
  <c r="J292" i="1"/>
  <c r="K292" i="1"/>
  <c r="L292" i="1"/>
  <c r="M292" i="1"/>
  <c r="N292" i="1"/>
  <c r="O292" i="1"/>
  <c r="P292" i="1"/>
  <c r="Q292" i="1"/>
  <c r="R292" i="1"/>
  <c r="S292" i="1"/>
  <c r="T292" i="1"/>
  <c r="U292" i="1"/>
  <c r="V292" i="1"/>
  <c r="W292" i="1"/>
  <c r="X292" i="1"/>
  <c r="Y292" i="1"/>
  <c r="Z292" i="1"/>
  <c r="AA292" i="1"/>
  <c r="AB292" i="1"/>
  <c r="AC292" i="1"/>
  <c r="AD292" i="1"/>
  <c r="AE292" i="1"/>
  <c r="AF292" i="1"/>
  <c r="AG292" i="1"/>
  <c r="AH292" i="1"/>
  <c r="AI292" i="1"/>
  <c r="AJ292" i="1"/>
  <c r="AK292" i="1"/>
  <c r="AL292" i="1"/>
  <c r="AM292" i="1"/>
  <c r="AN292" i="1"/>
  <c r="AO292" i="1"/>
  <c r="AP292" i="1"/>
  <c r="AQ292" i="1"/>
  <c r="AR292" i="1"/>
  <c r="AS292" i="1"/>
  <c r="AT292" i="1"/>
  <c r="AU292" i="1"/>
  <c r="AV292" i="1"/>
  <c r="AW292" i="1"/>
  <c r="AX292" i="1"/>
  <c r="AY292" i="1"/>
  <c r="AZ292" i="1"/>
  <c r="BA292" i="1"/>
  <c r="BB292" i="1"/>
  <c r="BC292" i="1"/>
  <c r="BD292" i="1"/>
  <c r="BE292" i="1"/>
  <c r="BG292" i="1"/>
  <c r="BI292" i="1"/>
  <c r="BJ292" i="1"/>
  <c r="BK292" i="1"/>
  <c r="BL292" i="1"/>
  <c r="BM292" i="1"/>
  <c r="BN292" i="1"/>
  <c r="BO292" i="1"/>
  <c r="BP292" i="1"/>
  <c r="D293" i="1"/>
  <c r="E293" i="1"/>
  <c r="F293" i="1"/>
  <c r="G293" i="1"/>
  <c r="H293" i="1"/>
  <c r="I293" i="1"/>
  <c r="J293" i="1"/>
  <c r="K293" i="1"/>
  <c r="L293" i="1"/>
  <c r="M293" i="1"/>
  <c r="N293" i="1"/>
  <c r="O293" i="1"/>
  <c r="P293" i="1"/>
  <c r="Q293" i="1"/>
  <c r="R293" i="1"/>
  <c r="S293" i="1"/>
  <c r="T293" i="1"/>
  <c r="U293" i="1"/>
  <c r="V293" i="1"/>
  <c r="W293" i="1"/>
  <c r="X293" i="1"/>
  <c r="Y293" i="1"/>
  <c r="Z293" i="1"/>
  <c r="AA293" i="1"/>
  <c r="AB293" i="1"/>
  <c r="AC293" i="1"/>
  <c r="AD293" i="1"/>
  <c r="AE293" i="1"/>
  <c r="AF293" i="1"/>
  <c r="AG293" i="1"/>
  <c r="AH293" i="1"/>
  <c r="AI293" i="1"/>
  <c r="AJ293" i="1"/>
  <c r="AK293" i="1"/>
  <c r="AL293" i="1"/>
  <c r="AM293" i="1"/>
  <c r="AN293" i="1"/>
  <c r="AO293" i="1"/>
  <c r="AP293" i="1"/>
  <c r="AQ293" i="1"/>
  <c r="AR293" i="1"/>
  <c r="AS293" i="1"/>
  <c r="AT293" i="1"/>
  <c r="AU293" i="1"/>
  <c r="AV293" i="1"/>
  <c r="AW293" i="1"/>
  <c r="AX293" i="1"/>
  <c r="AY293" i="1"/>
  <c r="AZ293" i="1"/>
  <c r="BA293" i="1"/>
  <c r="BB293" i="1"/>
  <c r="BC293" i="1"/>
  <c r="BD293" i="1"/>
  <c r="BE293" i="1"/>
  <c r="BG293" i="1"/>
  <c r="BI293" i="1"/>
  <c r="BJ293" i="1"/>
  <c r="BK293" i="1"/>
  <c r="BL293" i="1"/>
  <c r="BM293" i="1"/>
  <c r="BN293" i="1"/>
  <c r="BO293" i="1"/>
  <c r="BP293" i="1"/>
  <c r="D294" i="1"/>
  <c r="E294" i="1"/>
  <c r="F294" i="1"/>
  <c r="G294" i="1"/>
  <c r="H294" i="1"/>
  <c r="I294" i="1"/>
  <c r="J294" i="1"/>
  <c r="K294" i="1"/>
  <c r="L294" i="1"/>
  <c r="M294" i="1"/>
  <c r="N294" i="1"/>
  <c r="O294" i="1"/>
  <c r="P294" i="1"/>
  <c r="Q294" i="1"/>
  <c r="R294" i="1"/>
  <c r="S294" i="1"/>
  <c r="T294" i="1"/>
  <c r="U294" i="1"/>
  <c r="V294" i="1"/>
  <c r="W294" i="1"/>
  <c r="X294" i="1"/>
  <c r="Y294" i="1"/>
  <c r="Z294" i="1"/>
  <c r="AA294" i="1"/>
  <c r="AB294" i="1"/>
  <c r="AC294" i="1"/>
  <c r="AD294" i="1"/>
  <c r="AE294" i="1"/>
  <c r="AF294" i="1"/>
  <c r="AG294" i="1"/>
  <c r="AH294" i="1"/>
  <c r="AI294" i="1"/>
  <c r="AJ294" i="1"/>
  <c r="AK294" i="1"/>
  <c r="AL294" i="1"/>
  <c r="AM294" i="1"/>
  <c r="AN294" i="1"/>
  <c r="AO294" i="1"/>
  <c r="AP294" i="1"/>
  <c r="AQ294" i="1"/>
  <c r="AR294" i="1"/>
  <c r="AS294" i="1"/>
  <c r="AT294" i="1"/>
  <c r="AU294" i="1"/>
  <c r="AV294" i="1"/>
  <c r="AW294" i="1"/>
  <c r="AX294" i="1"/>
  <c r="AY294" i="1"/>
  <c r="AZ294" i="1"/>
  <c r="BA294" i="1"/>
  <c r="BB294" i="1"/>
  <c r="BC294" i="1"/>
  <c r="BD294" i="1"/>
  <c r="BE294" i="1"/>
  <c r="BG294" i="1"/>
  <c r="BI294" i="1"/>
  <c r="BJ294" i="1"/>
  <c r="BK294" i="1"/>
  <c r="BL294" i="1"/>
  <c r="BM294" i="1"/>
  <c r="BN294" i="1"/>
  <c r="BO294" i="1"/>
  <c r="BP294" i="1"/>
  <c r="D295" i="1"/>
  <c r="E295" i="1"/>
  <c r="F295" i="1"/>
  <c r="G295" i="1"/>
  <c r="H295" i="1"/>
  <c r="I295" i="1"/>
  <c r="J295" i="1"/>
  <c r="K295" i="1"/>
  <c r="L295" i="1"/>
  <c r="M295" i="1"/>
  <c r="N295" i="1"/>
  <c r="O295" i="1"/>
  <c r="P295" i="1"/>
  <c r="Q295" i="1"/>
  <c r="R295" i="1"/>
  <c r="S295" i="1"/>
  <c r="T295" i="1"/>
  <c r="U295" i="1"/>
  <c r="V295" i="1"/>
  <c r="W295" i="1"/>
  <c r="X295" i="1"/>
  <c r="Y295" i="1"/>
  <c r="Z295" i="1"/>
  <c r="AA295" i="1"/>
  <c r="AB295" i="1"/>
  <c r="AC295" i="1"/>
  <c r="AD295" i="1"/>
  <c r="AE295" i="1"/>
  <c r="AF295" i="1"/>
  <c r="AG295" i="1"/>
  <c r="AH295" i="1"/>
  <c r="AI295" i="1"/>
  <c r="AJ295" i="1"/>
  <c r="AK295" i="1"/>
  <c r="AL295" i="1"/>
  <c r="AM295" i="1"/>
  <c r="AN295" i="1"/>
  <c r="AO295" i="1"/>
  <c r="AP295" i="1"/>
  <c r="AQ295" i="1"/>
  <c r="AR295" i="1"/>
  <c r="AS295" i="1"/>
  <c r="AT295" i="1"/>
  <c r="AU295" i="1"/>
  <c r="AV295" i="1"/>
  <c r="AW295" i="1"/>
  <c r="AX295" i="1"/>
  <c r="AY295" i="1"/>
  <c r="AZ295" i="1"/>
  <c r="BA295" i="1"/>
  <c r="BB295" i="1"/>
  <c r="BC295" i="1"/>
  <c r="BD295" i="1"/>
  <c r="BE295" i="1"/>
  <c r="BG295" i="1"/>
  <c r="BI295" i="1"/>
  <c r="BJ295" i="1"/>
  <c r="BK295" i="1"/>
  <c r="BL295" i="1"/>
  <c r="BM295" i="1"/>
  <c r="BN295" i="1"/>
  <c r="BO295" i="1"/>
  <c r="BP295" i="1"/>
  <c r="D296" i="1"/>
  <c r="E296" i="1"/>
  <c r="F296" i="1"/>
  <c r="G296" i="1"/>
  <c r="H296" i="1"/>
  <c r="I296" i="1"/>
  <c r="J296" i="1"/>
  <c r="K296" i="1"/>
  <c r="L296" i="1"/>
  <c r="M296" i="1"/>
  <c r="N296" i="1"/>
  <c r="O296" i="1"/>
  <c r="P296" i="1"/>
  <c r="Q296" i="1"/>
  <c r="R296" i="1"/>
  <c r="S296" i="1"/>
  <c r="T296" i="1"/>
  <c r="U296" i="1"/>
  <c r="V296" i="1"/>
  <c r="W296" i="1"/>
  <c r="X296" i="1"/>
  <c r="Y296" i="1"/>
  <c r="Z296" i="1"/>
  <c r="AA296" i="1"/>
  <c r="AB296" i="1"/>
  <c r="AC296" i="1"/>
  <c r="AD296" i="1"/>
  <c r="AE296" i="1"/>
  <c r="AF296" i="1"/>
  <c r="AG296" i="1"/>
  <c r="AH296" i="1"/>
  <c r="AI296" i="1"/>
  <c r="AJ296" i="1"/>
  <c r="AK296" i="1"/>
  <c r="AL296" i="1"/>
  <c r="AM296" i="1"/>
  <c r="AN296" i="1"/>
  <c r="AO296" i="1"/>
  <c r="AP296" i="1"/>
  <c r="AQ296" i="1"/>
  <c r="AR296" i="1"/>
  <c r="AS296" i="1"/>
  <c r="AT296" i="1"/>
  <c r="AU296" i="1"/>
  <c r="AV296" i="1"/>
  <c r="AW296" i="1"/>
  <c r="AX296" i="1"/>
  <c r="AY296" i="1"/>
  <c r="AZ296" i="1"/>
  <c r="BA296" i="1"/>
  <c r="BB296" i="1"/>
  <c r="BC296" i="1"/>
  <c r="BD296" i="1"/>
  <c r="BE296" i="1"/>
  <c r="BG296" i="1"/>
  <c r="BI296" i="1"/>
  <c r="BJ296" i="1"/>
  <c r="BK296" i="1"/>
  <c r="BL296" i="1"/>
  <c r="BM296" i="1"/>
  <c r="BN296" i="1"/>
  <c r="BO296" i="1"/>
  <c r="BP296" i="1"/>
  <c r="D297" i="1"/>
  <c r="E297" i="1"/>
  <c r="F297" i="1"/>
  <c r="G297" i="1"/>
  <c r="H297" i="1"/>
  <c r="I297" i="1"/>
  <c r="J297" i="1"/>
  <c r="K297" i="1"/>
  <c r="L297" i="1"/>
  <c r="M297" i="1"/>
  <c r="N297" i="1"/>
  <c r="O297" i="1"/>
  <c r="P297" i="1"/>
  <c r="Q297" i="1"/>
  <c r="R297" i="1"/>
  <c r="S297" i="1"/>
  <c r="T297" i="1"/>
  <c r="U297" i="1"/>
  <c r="V297" i="1"/>
  <c r="W297" i="1"/>
  <c r="X297" i="1"/>
  <c r="Y297" i="1"/>
  <c r="Z297" i="1"/>
  <c r="AA297" i="1"/>
  <c r="AB297" i="1"/>
  <c r="AC297" i="1"/>
  <c r="AD297" i="1"/>
  <c r="AE297" i="1"/>
  <c r="AF297" i="1"/>
  <c r="AG297" i="1"/>
  <c r="AH297" i="1"/>
  <c r="AI297" i="1"/>
  <c r="AJ297" i="1"/>
  <c r="AK297" i="1"/>
  <c r="AL297" i="1"/>
  <c r="AM297" i="1"/>
  <c r="AN297" i="1"/>
  <c r="AO297" i="1"/>
  <c r="AP297" i="1"/>
  <c r="AQ297" i="1"/>
  <c r="AR297" i="1"/>
  <c r="AS297" i="1"/>
  <c r="AT297" i="1"/>
  <c r="AU297" i="1"/>
  <c r="AV297" i="1"/>
  <c r="AW297" i="1"/>
  <c r="AX297" i="1"/>
  <c r="AY297" i="1"/>
  <c r="AZ297" i="1"/>
  <c r="BA297" i="1"/>
  <c r="BB297" i="1"/>
  <c r="BC297" i="1"/>
  <c r="BD297" i="1"/>
  <c r="BE297" i="1"/>
  <c r="BG297" i="1"/>
  <c r="BI297" i="1"/>
  <c r="BJ297" i="1"/>
  <c r="BK297" i="1"/>
  <c r="BL297" i="1"/>
  <c r="BM297" i="1"/>
  <c r="BN297" i="1"/>
  <c r="BO297" i="1"/>
  <c r="BP297" i="1"/>
  <c r="D298" i="1"/>
  <c r="E298" i="1"/>
  <c r="F298" i="1"/>
  <c r="G298" i="1"/>
  <c r="H298" i="1"/>
  <c r="I298" i="1"/>
  <c r="J298" i="1"/>
  <c r="K298" i="1"/>
  <c r="L298" i="1"/>
  <c r="M298" i="1"/>
  <c r="N298" i="1"/>
  <c r="O298" i="1"/>
  <c r="P298" i="1"/>
  <c r="Q298" i="1"/>
  <c r="R298" i="1"/>
  <c r="S298" i="1"/>
  <c r="T298" i="1"/>
  <c r="U298" i="1"/>
  <c r="V298" i="1"/>
  <c r="W298" i="1"/>
  <c r="X298" i="1"/>
  <c r="Y298" i="1"/>
  <c r="Z298" i="1"/>
  <c r="AA298" i="1"/>
  <c r="AB298" i="1"/>
  <c r="AC298" i="1"/>
  <c r="AD298" i="1"/>
  <c r="AE298" i="1"/>
  <c r="AF298" i="1"/>
  <c r="AG298" i="1"/>
  <c r="AH298" i="1"/>
  <c r="AI298" i="1"/>
  <c r="AJ298" i="1"/>
  <c r="AK298" i="1"/>
  <c r="AL298" i="1"/>
  <c r="AM298" i="1"/>
  <c r="AN298" i="1"/>
  <c r="AO298" i="1"/>
  <c r="AP298" i="1"/>
  <c r="AQ298" i="1"/>
  <c r="AR298" i="1"/>
  <c r="AS298" i="1"/>
  <c r="AT298" i="1"/>
  <c r="AU298" i="1"/>
  <c r="AV298" i="1"/>
  <c r="AW298" i="1"/>
  <c r="AX298" i="1"/>
  <c r="AY298" i="1"/>
  <c r="AZ298" i="1"/>
  <c r="BA298" i="1"/>
  <c r="BB298" i="1"/>
  <c r="BC298" i="1"/>
  <c r="BD298" i="1"/>
  <c r="BE298" i="1"/>
  <c r="BG298" i="1"/>
  <c r="BI298" i="1"/>
  <c r="BJ298" i="1"/>
  <c r="BK298" i="1"/>
  <c r="BL298" i="1"/>
  <c r="BM298" i="1"/>
  <c r="BN298" i="1"/>
  <c r="BO298" i="1"/>
  <c r="BP298" i="1"/>
  <c r="D299" i="1"/>
  <c r="E299" i="1"/>
  <c r="F299" i="1"/>
  <c r="G299" i="1"/>
  <c r="H299" i="1"/>
  <c r="I299" i="1"/>
  <c r="J299" i="1"/>
  <c r="K299" i="1"/>
  <c r="L299" i="1"/>
  <c r="M299" i="1"/>
  <c r="N299" i="1"/>
  <c r="O299" i="1"/>
  <c r="P299" i="1"/>
  <c r="Q299" i="1"/>
  <c r="R299" i="1"/>
  <c r="S299" i="1"/>
  <c r="T299" i="1"/>
  <c r="U299" i="1"/>
  <c r="V299" i="1"/>
  <c r="W299" i="1"/>
  <c r="X299" i="1"/>
  <c r="Y299" i="1"/>
  <c r="Z299" i="1"/>
  <c r="AA299" i="1"/>
  <c r="AB299" i="1"/>
  <c r="AC299" i="1"/>
  <c r="AD299" i="1"/>
  <c r="AE299" i="1"/>
  <c r="AF299" i="1"/>
  <c r="AG299" i="1"/>
  <c r="AH299" i="1"/>
  <c r="AI299" i="1"/>
  <c r="AJ299" i="1"/>
  <c r="AK299" i="1"/>
  <c r="AL299" i="1"/>
  <c r="AM299" i="1"/>
  <c r="AN299" i="1"/>
  <c r="AO299" i="1"/>
  <c r="AP299" i="1"/>
  <c r="AQ299" i="1"/>
  <c r="AR299" i="1"/>
  <c r="AS299" i="1"/>
  <c r="AT299" i="1"/>
  <c r="AU299" i="1"/>
  <c r="AV299" i="1"/>
  <c r="AW299" i="1"/>
  <c r="AX299" i="1"/>
  <c r="AY299" i="1"/>
  <c r="AZ299" i="1"/>
  <c r="BA299" i="1"/>
  <c r="BB299" i="1"/>
  <c r="BC299" i="1"/>
  <c r="BD299" i="1"/>
  <c r="BE299" i="1"/>
  <c r="BG299" i="1"/>
  <c r="BI299" i="1"/>
  <c r="BJ299" i="1"/>
  <c r="BK299" i="1"/>
  <c r="BL299" i="1"/>
  <c r="BM299" i="1"/>
  <c r="BN299" i="1"/>
  <c r="BO299" i="1"/>
  <c r="BP299" i="1"/>
  <c r="D300" i="1"/>
  <c r="E300" i="1"/>
  <c r="F300" i="1"/>
  <c r="G300" i="1"/>
  <c r="H300" i="1"/>
  <c r="I300" i="1"/>
  <c r="J300" i="1"/>
  <c r="K300" i="1"/>
  <c r="L300" i="1"/>
  <c r="M300" i="1"/>
  <c r="N300" i="1"/>
  <c r="O300" i="1"/>
  <c r="P300" i="1"/>
  <c r="Q300" i="1"/>
  <c r="R300" i="1"/>
  <c r="S300" i="1"/>
  <c r="T300" i="1"/>
  <c r="U300" i="1"/>
  <c r="V300" i="1"/>
  <c r="W300" i="1"/>
  <c r="X300" i="1"/>
  <c r="Y300" i="1"/>
  <c r="Z300" i="1"/>
  <c r="AA300" i="1"/>
  <c r="AB300" i="1"/>
  <c r="AC300" i="1"/>
  <c r="AD300" i="1"/>
  <c r="AE300" i="1"/>
  <c r="AF300" i="1"/>
  <c r="AG300" i="1"/>
  <c r="AH300" i="1"/>
  <c r="AI300" i="1"/>
  <c r="AJ300" i="1"/>
  <c r="AK300" i="1"/>
  <c r="AL300" i="1"/>
  <c r="AM300" i="1"/>
  <c r="AN300" i="1"/>
  <c r="AO300" i="1"/>
  <c r="AP300" i="1"/>
  <c r="AQ300" i="1"/>
  <c r="AR300" i="1"/>
  <c r="AS300" i="1"/>
  <c r="AT300" i="1"/>
  <c r="AU300" i="1"/>
  <c r="AV300" i="1"/>
  <c r="AW300" i="1"/>
  <c r="AX300" i="1"/>
  <c r="AY300" i="1"/>
  <c r="AZ300" i="1"/>
  <c r="BA300" i="1"/>
  <c r="BB300" i="1"/>
  <c r="BC300" i="1"/>
  <c r="BD300" i="1"/>
  <c r="BE300" i="1"/>
  <c r="BG300" i="1"/>
  <c r="BI300" i="1"/>
  <c r="BJ300" i="1"/>
  <c r="BK300" i="1"/>
  <c r="BL300" i="1"/>
  <c r="BM300" i="1"/>
  <c r="BN300" i="1"/>
  <c r="BO300" i="1"/>
  <c r="BP300" i="1"/>
  <c r="D301" i="1"/>
  <c r="E301" i="1"/>
  <c r="F301" i="1"/>
  <c r="G301" i="1"/>
  <c r="H301" i="1"/>
  <c r="I301" i="1"/>
  <c r="J301" i="1"/>
  <c r="K301" i="1"/>
  <c r="L301" i="1"/>
  <c r="M301" i="1"/>
  <c r="N301" i="1"/>
  <c r="O301" i="1"/>
  <c r="P301" i="1"/>
  <c r="Q301" i="1"/>
  <c r="R301" i="1"/>
  <c r="S301" i="1"/>
  <c r="T301" i="1"/>
  <c r="U301" i="1"/>
  <c r="V301" i="1"/>
  <c r="W301" i="1"/>
  <c r="X301" i="1"/>
  <c r="Y301" i="1"/>
  <c r="Z301" i="1"/>
  <c r="AA301" i="1"/>
  <c r="AB301" i="1"/>
  <c r="AC301" i="1"/>
  <c r="AD301" i="1"/>
  <c r="AE301" i="1"/>
  <c r="AF301" i="1"/>
  <c r="AG301" i="1"/>
  <c r="AH301" i="1"/>
  <c r="AI301" i="1"/>
  <c r="AJ301" i="1"/>
  <c r="AK301" i="1"/>
  <c r="AL301" i="1"/>
  <c r="AM301" i="1"/>
  <c r="AN301" i="1"/>
  <c r="AO301" i="1"/>
  <c r="AP301" i="1"/>
  <c r="AQ301" i="1"/>
  <c r="AR301" i="1"/>
  <c r="AS301" i="1"/>
  <c r="AT301" i="1"/>
  <c r="AU301" i="1"/>
  <c r="AV301" i="1"/>
  <c r="AW301" i="1"/>
  <c r="AX301" i="1"/>
  <c r="AY301" i="1"/>
  <c r="AZ301" i="1"/>
  <c r="BA301" i="1"/>
  <c r="BB301" i="1"/>
  <c r="BC301" i="1"/>
  <c r="BD301" i="1"/>
  <c r="BE301" i="1"/>
  <c r="BG301" i="1"/>
  <c r="BI301" i="1"/>
  <c r="BJ301" i="1"/>
  <c r="BK301" i="1"/>
  <c r="BL301" i="1"/>
  <c r="BM301" i="1"/>
  <c r="BN301" i="1"/>
  <c r="BO301" i="1"/>
  <c r="BP301" i="1"/>
  <c r="D302" i="1"/>
  <c r="E302" i="1"/>
  <c r="F302" i="1"/>
  <c r="G302" i="1"/>
  <c r="H302" i="1"/>
  <c r="I302" i="1"/>
  <c r="J302" i="1"/>
  <c r="K302" i="1"/>
  <c r="L302" i="1"/>
  <c r="M302" i="1"/>
  <c r="N302" i="1"/>
  <c r="O302" i="1"/>
  <c r="P302" i="1"/>
  <c r="Q302" i="1"/>
  <c r="R302" i="1"/>
  <c r="S302" i="1"/>
  <c r="T302" i="1"/>
  <c r="U302" i="1"/>
  <c r="V302" i="1"/>
  <c r="W302" i="1"/>
  <c r="X302" i="1"/>
  <c r="Y302" i="1"/>
  <c r="Z302" i="1"/>
  <c r="AA302" i="1"/>
  <c r="AB302" i="1"/>
  <c r="AC302" i="1"/>
  <c r="AD302" i="1"/>
  <c r="AE302" i="1"/>
  <c r="AF302" i="1"/>
  <c r="AG302" i="1"/>
  <c r="AH302" i="1"/>
  <c r="AI302" i="1"/>
  <c r="AJ302" i="1"/>
  <c r="AK302" i="1"/>
  <c r="AL302" i="1"/>
  <c r="AM302" i="1"/>
  <c r="AN302" i="1"/>
  <c r="AO302" i="1"/>
  <c r="AP302" i="1"/>
  <c r="AQ302" i="1"/>
  <c r="AR302" i="1"/>
  <c r="AS302" i="1"/>
  <c r="AT302" i="1"/>
  <c r="AU302" i="1"/>
  <c r="AV302" i="1"/>
  <c r="AW302" i="1"/>
  <c r="AX302" i="1"/>
  <c r="AY302" i="1"/>
  <c r="AZ302" i="1"/>
  <c r="BA302" i="1"/>
  <c r="BB302" i="1"/>
  <c r="BC302" i="1"/>
  <c r="BD302" i="1"/>
  <c r="BE302" i="1"/>
  <c r="BG302" i="1"/>
  <c r="BI302" i="1"/>
  <c r="BJ302" i="1"/>
  <c r="BK302" i="1"/>
  <c r="BL302" i="1"/>
  <c r="BM302" i="1"/>
  <c r="BN302" i="1"/>
  <c r="BO302" i="1"/>
  <c r="BP302" i="1"/>
  <c r="D303" i="1"/>
  <c r="E303" i="1"/>
  <c r="F303" i="1"/>
  <c r="G303" i="1"/>
  <c r="H303" i="1"/>
  <c r="I303" i="1"/>
  <c r="J303" i="1"/>
  <c r="K303" i="1"/>
  <c r="L303" i="1"/>
  <c r="M303" i="1"/>
  <c r="N303" i="1"/>
  <c r="O303" i="1"/>
  <c r="P303" i="1"/>
  <c r="Q303" i="1"/>
  <c r="R303" i="1"/>
  <c r="S303" i="1"/>
  <c r="T303" i="1"/>
  <c r="U303" i="1"/>
  <c r="V303" i="1"/>
  <c r="W303" i="1"/>
  <c r="X303" i="1"/>
  <c r="Y303" i="1"/>
  <c r="Z303" i="1"/>
  <c r="AA303" i="1"/>
  <c r="AB303" i="1"/>
  <c r="AC303" i="1"/>
  <c r="AD303" i="1"/>
  <c r="AE303" i="1"/>
  <c r="AF303" i="1"/>
  <c r="AG303" i="1"/>
  <c r="AH303" i="1"/>
  <c r="AI303" i="1"/>
  <c r="AJ303" i="1"/>
  <c r="AK303" i="1"/>
  <c r="AL303" i="1"/>
  <c r="AM303" i="1"/>
  <c r="AN303" i="1"/>
  <c r="AO303" i="1"/>
  <c r="AP303" i="1"/>
  <c r="AQ303" i="1"/>
  <c r="AR303" i="1"/>
  <c r="AS303" i="1"/>
  <c r="AT303" i="1"/>
  <c r="AU303" i="1"/>
  <c r="AV303" i="1"/>
  <c r="AW303" i="1"/>
  <c r="AX303" i="1"/>
  <c r="AY303" i="1"/>
  <c r="AZ303" i="1"/>
  <c r="BA303" i="1"/>
  <c r="BB303" i="1"/>
  <c r="BC303" i="1"/>
  <c r="BD303" i="1"/>
  <c r="BE303" i="1"/>
  <c r="BG303" i="1"/>
  <c r="BI303" i="1"/>
  <c r="BJ303" i="1"/>
  <c r="BK303" i="1"/>
  <c r="BL303" i="1"/>
  <c r="BM303" i="1"/>
  <c r="BN303" i="1"/>
  <c r="BO303" i="1"/>
  <c r="BP303" i="1"/>
  <c r="D304" i="1"/>
  <c r="E304" i="1"/>
  <c r="F304" i="1"/>
  <c r="G304" i="1"/>
  <c r="H304" i="1"/>
  <c r="I304" i="1"/>
  <c r="J304" i="1"/>
  <c r="K304" i="1"/>
  <c r="L304" i="1"/>
  <c r="M304" i="1"/>
  <c r="N304" i="1"/>
  <c r="O304" i="1"/>
  <c r="P304" i="1"/>
  <c r="Q304" i="1"/>
  <c r="R304" i="1"/>
  <c r="S304" i="1"/>
  <c r="T304" i="1"/>
  <c r="U304" i="1"/>
  <c r="V304" i="1"/>
  <c r="W304" i="1"/>
  <c r="X304" i="1"/>
  <c r="Y304" i="1"/>
  <c r="Z304" i="1"/>
  <c r="AA304" i="1"/>
  <c r="AB304" i="1"/>
  <c r="AC304" i="1"/>
  <c r="AD304" i="1"/>
  <c r="AE304" i="1"/>
  <c r="AF304" i="1"/>
  <c r="AG304" i="1"/>
  <c r="AH304" i="1"/>
  <c r="AI304" i="1"/>
  <c r="AJ304" i="1"/>
  <c r="AK304" i="1"/>
  <c r="AL304" i="1"/>
  <c r="AM304" i="1"/>
  <c r="AN304" i="1"/>
  <c r="AO304" i="1"/>
  <c r="AP304" i="1"/>
  <c r="AQ304" i="1"/>
  <c r="AR304" i="1"/>
  <c r="AS304" i="1"/>
  <c r="AT304" i="1"/>
  <c r="AU304" i="1"/>
  <c r="AV304" i="1"/>
  <c r="AW304" i="1"/>
  <c r="AX304" i="1"/>
  <c r="AY304" i="1"/>
  <c r="AZ304" i="1"/>
  <c r="BA304" i="1"/>
  <c r="BB304" i="1"/>
  <c r="BC304" i="1"/>
  <c r="BD304" i="1"/>
  <c r="BE304" i="1"/>
  <c r="BG304" i="1"/>
  <c r="BI304" i="1"/>
  <c r="BJ304" i="1"/>
  <c r="BK304" i="1"/>
  <c r="BL304" i="1"/>
  <c r="BM304" i="1"/>
  <c r="BN304" i="1"/>
  <c r="BO304" i="1"/>
  <c r="BP304" i="1"/>
  <c r="D305" i="1"/>
  <c r="E305" i="1"/>
  <c r="F305" i="1"/>
  <c r="G305" i="1"/>
  <c r="H305" i="1"/>
  <c r="I305" i="1"/>
  <c r="J305" i="1"/>
  <c r="K305" i="1"/>
  <c r="L305" i="1"/>
  <c r="M305" i="1"/>
  <c r="N305" i="1"/>
  <c r="O305" i="1"/>
  <c r="P305" i="1"/>
  <c r="Q305" i="1"/>
  <c r="R305" i="1"/>
  <c r="S305" i="1"/>
  <c r="T305" i="1"/>
  <c r="U305" i="1"/>
  <c r="V305" i="1"/>
  <c r="W305" i="1"/>
  <c r="X305" i="1"/>
  <c r="Y305" i="1"/>
  <c r="Z305" i="1"/>
  <c r="AA305" i="1"/>
  <c r="AB305" i="1"/>
  <c r="AC305" i="1"/>
  <c r="AD305" i="1"/>
  <c r="AE305" i="1"/>
  <c r="AF305" i="1"/>
  <c r="AG305" i="1"/>
  <c r="AH305" i="1"/>
  <c r="AI305" i="1"/>
  <c r="AJ305" i="1"/>
  <c r="AK305" i="1"/>
  <c r="AL305" i="1"/>
  <c r="AM305" i="1"/>
  <c r="AN305" i="1"/>
  <c r="AO305" i="1"/>
  <c r="AP305" i="1"/>
  <c r="AQ305" i="1"/>
  <c r="AR305" i="1"/>
  <c r="AS305" i="1"/>
  <c r="AT305" i="1"/>
  <c r="AU305" i="1"/>
  <c r="AV305" i="1"/>
  <c r="AW305" i="1"/>
  <c r="AX305" i="1"/>
  <c r="AY305" i="1"/>
  <c r="AZ305" i="1"/>
  <c r="BA305" i="1"/>
  <c r="BB305" i="1"/>
  <c r="BC305" i="1"/>
  <c r="BD305" i="1"/>
  <c r="BE305" i="1"/>
  <c r="BG305" i="1"/>
  <c r="BI305" i="1"/>
  <c r="BJ305" i="1"/>
  <c r="BK305" i="1"/>
  <c r="BL305" i="1"/>
  <c r="BM305" i="1"/>
  <c r="BN305" i="1"/>
  <c r="BO305" i="1"/>
  <c r="BP305" i="1"/>
  <c r="D306" i="1"/>
  <c r="E306" i="1"/>
  <c r="F306" i="1"/>
  <c r="G306" i="1"/>
  <c r="H306" i="1"/>
  <c r="I306" i="1"/>
  <c r="J306" i="1"/>
  <c r="K306" i="1"/>
  <c r="L306" i="1"/>
  <c r="M306" i="1"/>
  <c r="N306" i="1"/>
  <c r="O306" i="1"/>
  <c r="P306" i="1"/>
  <c r="Q306" i="1"/>
  <c r="R306" i="1"/>
  <c r="S306" i="1"/>
  <c r="T306" i="1"/>
  <c r="U306" i="1"/>
  <c r="V306" i="1"/>
  <c r="W306" i="1"/>
  <c r="X306" i="1"/>
  <c r="Y306" i="1"/>
  <c r="Z306" i="1"/>
  <c r="AA306" i="1"/>
  <c r="AB306" i="1"/>
  <c r="AC306" i="1"/>
  <c r="AD306" i="1"/>
  <c r="AE306" i="1"/>
  <c r="AF306" i="1"/>
  <c r="AG306" i="1"/>
  <c r="AH306" i="1"/>
  <c r="AI306" i="1"/>
  <c r="AJ306" i="1"/>
  <c r="AK306" i="1"/>
  <c r="AL306" i="1"/>
  <c r="AM306" i="1"/>
  <c r="AN306" i="1"/>
  <c r="AO306" i="1"/>
  <c r="AP306" i="1"/>
  <c r="AQ306" i="1"/>
  <c r="AR306" i="1"/>
  <c r="AS306" i="1"/>
  <c r="AT306" i="1"/>
  <c r="AU306" i="1"/>
  <c r="AV306" i="1"/>
  <c r="AW306" i="1"/>
  <c r="AX306" i="1"/>
  <c r="AY306" i="1"/>
  <c r="AZ306" i="1"/>
  <c r="BA306" i="1"/>
  <c r="BB306" i="1"/>
  <c r="BC306" i="1"/>
  <c r="BD306" i="1"/>
  <c r="BE306" i="1"/>
  <c r="BG306" i="1"/>
  <c r="BI306" i="1"/>
  <c r="BJ306" i="1"/>
  <c r="BK306" i="1"/>
  <c r="BL306" i="1"/>
  <c r="BM306" i="1"/>
  <c r="BN306" i="1"/>
  <c r="BO306" i="1"/>
  <c r="BP306" i="1"/>
  <c r="D307" i="1"/>
  <c r="E307" i="1"/>
  <c r="F307" i="1"/>
  <c r="G307" i="1"/>
  <c r="H307" i="1"/>
  <c r="I307" i="1"/>
  <c r="J307" i="1"/>
  <c r="K307" i="1"/>
  <c r="L307" i="1"/>
  <c r="M307" i="1"/>
  <c r="N307" i="1"/>
  <c r="O307" i="1"/>
  <c r="P307" i="1"/>
  <c r="Q307" i="1"/>
  <c r="R307" i="1"/>
  <c r="S307" i="1"/>
  <c r="T307" i="1"/>
  <c r="U307" i="1"/>
  <c r="V307" i="1"/>
  <c r="W307" i="1"/>
  <c r="X307" i="1"/>
  <c r="Y307" i="1"/>
  <c r="Z307" i="1"/>
  <c r="AA307" i="1"/>
  <c r="AB307" i="1"/>
  <c r="AC307" i="1"/>
  <c r="AD307" i="1"/>
  <c r="AE307" i="1"/>
  <c r="AF307" i="1"/>
  <c r="AG307" i="1"/>
  <c r="AH307" i="1"/>
  <c r="AI307" i="1"/>
  <c r="AJ307" i="1"/>
  <c r="AK307" i="1"/>
  <c r="AL307" i="1"/>
  <c r="AM307" i="1"/>
  <c r="AN307" i="1"/>
  <c r="AO307" i="1"/>
  <c r="AP307" i="1"/>
  <c r="AQ307" i="1"/>
  <c r="AR307" i="1"/>
  <c r="AS307" i="1"/>
  <c r="AT307" i="1"/>
  <c r="AU307" i="1"/>
  <c r="AV307" i="1"/>
  <c r="AW307" i="1"/>
  <c r="AX307" i="1"/>
  <c r="AY307" i="1"/>
  <c r="AZ307" i="1"/>
  <c r="BA307" i="1"/>
  <c r="BB307" i="1"/>
  <c r="BC307" i="1"/>
  <c r="BD307" i="1"/>
  <c r="BE307" i="1"/>
  <c r="BG307" i="1"/>
  <c r="BI307" i="1"/>
  <c r="BJ307" i="1"/>
  <c r="BK307" i="1"/>
  <c r="BL307" i="1"/>
  <c r="BM307" i="1"/>
  <c r="BN307" i="1"/>
  <c r="BO307" i="1"/>
  <c r="BP307" i="1"/>
  <c r="D308" i="1"/>
  <c r="E308" i="1"/>
  <c r="F308" i="1"/>
  <c r="G308" i="1"/>
  <c r="H308" i="1"/>
  <c r="I308" i="1"/>
  <c r="J308" i="1"/>
  <c r="K308" i="1"/>
  <c r="L308" i="1"/>
  <c r="M308" i="1"/>
  <c r="N308" i="1"/>
  <c r="O308" i="1"/>
  <c r="P308" i="1"/>
  <c r="Q308" i="1"/>
  <c r="R308" i="1"/>
  <c r="S308" i="1"/>
  <c r="T308" i="1"/>
  <c r="U308" i="1"/>
  <c r="V308" i="1"/>
  <c r="W308" i="1"/>
  <c r="X308" i="1"/>
  <c r="Y308" i="1"/>
  <c r="Z308" i="1"/>
  <c r="AA308" i="1"/>
  <c r="AB308" i="1"/>
  <c r="AC308" i="1"/>
  <c r="AD308" i="1"/>
  <c r="AE308" i="1"/>
  <c r="AF308" i="1"/>
  <c r="AG308" i="1"/>
  <c r="AH308" i="1"/>
  <c r="AI308" i="1"/>
  <c r="AJ308" i="1"/>
  <c r="AK308" i="1"/>
  <c r="AL308" i="1"/>
  <c r="AM308" i="1"/>
  <c r="AN308" i="1"/>
  <c r="AO308" i="1"/>
  <c r="AP308" i="1"/>
  <c r="AQ308" i="1"/>
  <c r="AR308" i="1"/>
  <c r="AS308" i="1"/>
  <c r="AT308" i="1"/>
  <c r="AU308" i="1"/>
  <c r="AV308" i="1"/>
  <c r="AW308" i="1"/>
  <c r="AX308" i="1"/>
  <c r="AY308" i="1"/>
  <c r="AZ308" i="1"/>
  <c r="BA308" i="1"/>
  <c r="BB308" i="1"/>
  <c r="BC308" i="1"/>
  <c r="BD308" i="1"/>
  <c r="BE308" i="1"/>
  <c r="BG308" i="1"/>
  <c r="BI308" i="1"/>
  <c r="BJ308" i="1"/>
  <c r="BK308" i="1"/>
  <c r="BL308" i="1"/>
  <c r="BM308" i="1"/>
  <c r="BN308" i="1"/>
  <c r="BO308" i="1"/>
  <c r="BP308" i="1"/>
  <c r="D309" i="1"/>
  <c r="E309" i="1"/>
  <c r="F309" i="1"/>
  <c r="G309" i="1"/>
  <c r="H309" i="1"/>
  <c r="I309" i="1"/>
  <c r="J309" i="1"/>
  <c r="K309" i="1"/>
  <c r="L309" i="1"/>
  <c r="M309" i="1"/>
  <c r="N309" i="1"/>
  <c r="O309" i="1"/>
  <c r="P309" i="1"/>
  <c r="Q309" i="1"/>
  <c r="R309" i="1"/>
  <c r="S309" i="1"/>
  <c r="T309" i="1"/>
  <c r="U309" i="1"/>
  <c r="V309" i="1"/>
  <c r="W309" i="1"/>
  <c r="X309" i="1"/>
  <c r="Y309" i="1"/>
  <c r="Z309" i="1"/>
  <c r="AA309" i="1"/>
  <c r="AB309" i="1"/>
  <c r="AC309" i="1"/>
  <c r="AD309" i="1"/>
  <c r="AE309" i="1"/>
  <c r="AF309" i="1"/>
  <c r="AG309" i="1"/>
  <c r="AH309" i="1"/>
  <c r="AI309" i="1"/>
  <c r="AJ309" i="1"/>
  <c r="AK309" i="1"/>
  <c r="AL309" i="1"/>
  <c r="AM309" i="1"/>
  <c r="AN309" i="1"/>
  <c r="AO309" i="1"/>
  <c r="AP309" i="1"/>
  <c r="AQ309" i="1"/>
  <c r="AR309" i="1"/>
  <c r="AS309" i="1"/>
  <c r="AT309" i="1"/>
  <c r="AU309" i="1"/>
  <c r="AV309" i="1"/>
  <c r="AW309" i="1"/>
  <c r="AX309" i="1"/>
  <c r="AY309" i="1"/>
  <c r="AZ309" i="1"/>
  <c r="BA309" i="1"/>
  <c r="BB309" i="1"/>
  <c r="BC309" i="1"/>
  <c r="BD309" i="1"/>
  <c r="BE309" i="1"/>
  <c r="BG309" i="1"/>
  <c r="BI309" i="1"/>
  <c r="BJ309" i="1"/>
  <c r="BK309" i="1"/>
  <c r="BL309" i="1"/>
  <c r="BM309" i="1"/>
  <c r="BN309" i="1"/>
  <c r="BO309" i="1"/>
  <c r="BP309" i="1"/>
  <c r="D310" i="1"/>
  <c r="E310" i="1"/>
  <c r="F310" i="1"/>
  <c r="G310" i="1"/>
  <c r="H310" i="1"/>
  <c r="I310" i="1"/>
  <c r="J310" i="1"/>
  <c r="K310" i="1"/>
  <c r="L310" i="1"/>
  <c r="M310" i="1"/>
  <c r="N310" i="1"/>
  <c r="O310" i="1"/>
  <c r="P310" i="1"/>
  <c r="Q310" i="1"/>
  <c r="R310" i="1"/>
  <c r="S310" i="1"/>
  <c r="T310" i="1"/>
  <c r="U310" i="1"/>
  <c r="V310" i="1"/>
  <c r="W310" i="1"/>
  <c r="X310" i="1"/>
  <c r="Y310" i="1"/>
  <c r="Z310" i="1"/>
  <c r="AA310" i="1"/>
  <c r="AB310" i="1"/>
  <c r="AC310" i="1"/>
  <c r="AD310" i="1"/>
  <c r="AE310" i="1"/>
  <c r="AF310" i="1"/>
  <c r="AG310" i="1"/>
  <c r="AH310" i="1"/>
  <c r="AI310" i="1"/>
  <c r="AJ310" i="1"/>
  <c r="AK310" i="1"/>
  <c r="AL310" i="1"/>
  <c r="AM310" i="1"/>
  <c r="AN310" i="1"/>
  <c r="AO310" i="1"/>
  <c r="AP310" i="1"/>
  <c r="AQ310" i="1"/>
  <c r="AR310" i="1"/>
  <c r="AS310" i="1"/>
  <c r="AT310" i="1"/>
  <c r="AU310" i="1"/>
  <c r="AV310" i="1"/>
  <c r="AW310" i="1"/>
  <c r="AX310" i="1"/>
  <c r="AY310" i="1"/>
  <c r="AZ310" i="1"/>
  <c r="BA310" i="1"/>
  <c r="BB310" i="1"/>
  <c r="BC310" i="1"/>
  <c r="BD310" i="1"/>
  <c r="BE310" i="1"/>
  <c r="BG310" i="1"/>
  <c r="BI310" i="1"/>
  <c r="BJ310" i="1"/>
  <c r="BK310" i="1"/>
  <c r="BL310" i="1"/>
  <c r="BM310" i="1"/>
  <c r="BN310" i="1"/>
  <c r="BO310" i="1"/>
  <c r="BP310" i="1"/>
  <c r="D311" i="1"/>
  <c r="E311" i="1"/>
  <c r="F311" i="1"/>
  <c r="G311" i="1"/>
  <c r="H311" i="1"/>
  <c r="I311" i="1"/>
  <c r="J311" i="1"/>
  <c r="K311" i="1"/>
  <c r="L311" i="1"/>
  <c r="M311" i="1"/>
  <c r="N311" i="1"/>
  <c r="O311" i="1"/>
  <c r="P311" i="1"/>
  <c r="Q311" i="1"/>
  <c r="R311" i="1"/>
  <c r="S311" i="1"/>
  <c r="T311" i="1"/>
  <c r="U311" i="1"/>
  <c r="V311" i="1"/>
  <c r="W311" i="1"/>
  <c r="X311" i="1"/>
  <c r="Y311" i="1"/>
  <c r="Z311" i="1"/>
  <c r="AA311" i="1"/>
  <c r="AB311" i="1"/>
  <c r="AC311" i="1"/>
  <c r="AD311" i="1"/>
  <c r="AE311" i="1"/>
  <c r="AF311" i="1"/>
  <c r="AG311" i="1"/>
  <c r="AH311" i="1"/>
  <c r="AI311" i="1"/>
  <c r="AJ311" i="1"/>
  <c r="AK311" i="1"/>
  <c r="AL311" i="1"/>
  <c r="AM311" i="1"/>
  <c r="AN311" i="1"/>
  <c r="AO311" i="1"/>
  <c r="AP311" i="1"/>
  <c r="AQ311" i="1"/>
  <c r="AR311" i="1"/>
  <c r="AS311" i="1"/>
  <c r="AT311" i="1"/>
  <c r="AU311" i="1"/>
  <c r="AV311" i="1"/>
  <c r="AW311" i="1"/>
  <c r="AX311" i="1"/>
  <c r="AY311" i="1"/>
  <c r="AZ311" i="1"/>
  <c r="BA311" i="1"/>
  <c r="BB311" i="1"/>
  <c r="BC311" i="1"/>
  <c r="BD311" i="1"/>
  <c r="BE311" i="1"/>
  <c r="BG311" i="1"/>
  <c r="BI311" i="1"/>
  <c r="BJ311" i="1"/>
  <c r="BK311" i="1"/>
  <c r="BL311" i="1"/>
  <c r="BM311" i="1"/>
  <c r="BN311" i="1"/>
  <c r="BO311" i="1"/>
  <c r="BP311" i="1"/>
  <c r="D312" i="1"/>
  <c r="E312" i="1"/>
  <c r="F312" i="1"/>
  <c r="G312" i="1"/>
  <c r="H312" i="1"/>
  <c r="I312" i="1"/>
  <c r="J312" i="1"/>
  <c r="K312" i="1"/>
  <c r="L312" i="1"/>
  <c r="M312" i="1"/>
  <c r="N312" i="1"/>
  <c r="O312" i="1"/>
  <c r="P312" i="1"/>
  <c r="Q312" i="1"/>
  <c r="R312" i="1"/>
  <c r="S312" i="1"/>
  <c r="T312" i="1"/>
  <c r="U312" i="1"/>
  <c r="V312" i="1"/>
  <c r="W312" i="1"/>
  <c r="X312" i="1"/>
  <c r="Y312" i="1"/>
  <c r="Z312" i="1"/>
  <c r="AA312" i="1"/>
  <c r="AB312" i="1"/>
  <c r="AC312" i="1"/>
  <c r="AD312" i="1"/>
  <c r="AE312" i="1"/>
  <c r="AF312" i="1"/>
  <c r="AG312" i="1"/>
  <c r="AH312" i="1"/>
  <c r="AI312" i="1"/>
  <c r="AJ312" i="1"/>
  <c r="AK312" i="1"/>
  <c r="AL312" i="1"/>
  <c r="AM312" i="1"/>
  <c r="AN312" i="1"/>
  <c r="AO312" i="1"/>
  <c r="AP312" i="1"/>
  <c r="AQ312" i="1"/>
  <c r="AR312" i="1"/>
  <c r="AS312" i="1"/>
  <c r="AT312" i="1"/>
  <c r="AU312" i="1"/>
  <c r="AV312" i="1"/>
  <c r="AW312" i="1"/>
  <c r="AX312" i="1"/>
  <c r="AY312" i="1"/>
  <c r="AZ312" i="1"/>
  <c r="BA312" i="1"/>
  <c r="BB312" i="1"/>
  <c r="BC312" i="1"/>
  <c r="BD312" i="1"/>
  <c r="BE312" i="1"/>
  <c r="BG312" i="1"/>
  <c r="BI312" i="1"/>
  <c r="BJ312" i="1"/>
  <c r="BK312" i="1"/>
  <c r="BL312" i="1"/>
  <c r="BM312" i="1"/>
  <c r="BN312" i="1"/>
  <c r="BO312" i="1"/>
  <c r="BP312" i="1"/>
  <c r="D313" i="1"/>
  <c r="E313" i="1"/>
  <c r="F313" i="1"/>
  <c r="G313" i="1"/>
  <c r="H313" i="1"/>
  <c r="I313" i="1"/>
  <c r="J313" i="1"/>
  <c r="K313" i="1"/>
  <c r="L313" i="1"/>
  <c r="M313" i="1"/>
  <c r="N313" i="1"/>
  <c r="O313" i="1"/>
  <c r="P313" i="1"/>
  <c r="Q313" i="1"/>
  <c r="R313" i="1"/>
  <c r="S313" i="1"/>
  <c r="T313" i="1"/>
  <c r="U313" i="1"/>
  <c r="V313" i="1"/>
  <c r="W313" i="1"/>
  <c r="X313" i="1"/>
  <c r="Y313" i="1"/>
  <c r="Z313" i="1"/>
  <c r="AA313" i="1"/>
  <c r="AB313" i="1"/>
  <c r="AC313" i="1"/>
  <c r="AD313" i="1"/>
  <c r="AE313" i="1"/>
  <c r="AF313" i="1"/>
  <c r="AG313" i="1"/>
  <c r="AH313" i="1"/>
  <c r="AI313" i="1"/>
  <c r="AJ313" i="1"/>
  <c r="AK313" i="1"/>
  <c r="AL313" i="1"/>
  <c r="AM313" i="1"/>
  <c r="AN313" i="1"/>
  <c r="AO313" i="1"/>
  <c r="AP313" i="1"/>
  <c r="AQ313" i="1"/>
  <c r="AR313" i="1"/>
  <c r="AS313" i="1"/>
  <c r="AT313" i="1"/>
  <c r="AU313" i="1"/>
  <c r="AV313" i="1"/>
  <c r="AW313" i="1"/>
  <c r="AX313" i="1"/>
  <c r="AY313" i="1"/>
  <c r="AZ313" i="1"/>
  <c r="BA313" i="1"/>
  <c r="BB313" i="1"/>
  <c r="BC313" i="1"/>
  <c r="BD313" i="1"/>
  <c r="BE313" i="1"/>
  <c r="BG313" i="1"/>
  <c r="BI313" i="1"/>
  <c r="BJ313" i="1"/>
  <c r="BK313" i="1"/>
  <c r="BL313" i="1"/>
  <c r="BM313" i="1"/>
  <c r="BN313" i="1"/>
  <c r="BO313" i="1"/>
  <c r="BP313" i="1"/>
  <c r="D314" i="1"/>
  <c r="E314" i="1"/>
  <c r="F314" i="1"/>
  <c r="G314" i="1"/>
  <c r="H314" i="1"/>
  <c r="I314" i="1"/>
  <c r="J314" i="1"/>
  <c r="K314" i="1"/>
  <c r="L314" i="1"/>
  <c r="M314" i="1"/>
  <c r="N314" i="1"/>
  <c r="O314" i="1"/>
  <c r="P314" i="1"/>
  <c r="Q314" i="1"/>
  <c r="R314" i="1"/>
  <c r="S314" i="1"/>
  <c r="T314" i="1"/>
  <c r="U314" i="1"/>
  <c r="V314" i="1"/>
  <c r="W314" i="1"/>
  <c r="X314" i="1"/>
  <c r="Y314" i="1"/>
  <c r="Z314" i="1"/>
  <c r="AA314" i="1"/>
  <c r="AB314" i="1"/>
  <c r="AC314" i="1"/>
  <c r="AD314" i="1"/>
  <c r="AE314" i="1"/>
  <c r="AF314" i="1"/>
  <c r="AG314" i="1"/>
  <c r="AH314" i="1"/>
  <c r="AI314" i="1"/>
  <c r="AJ314" i="1"/>
  <c r="AK314" i="1"/>
  <c r="AL314" i="1"/>
  <c r="AM314" i="1"/>
  <c r="AN314" i="1"/>
  <c r="AO314" i="1"/>
  <c r="AP314" i="1"/>
  <c r="AQ314" i="1"/>
  <c r="AR314" i="1"/>
  <c r="AS314" i="1"/>
  <c r="AT314" i="1"/>
  <c r="AU314" i="1"/>
  <c r="AV314" i="1"/>
  <c r="AW314" i="1"/>
  <c r="AX314" i="1"/>
  <c r="AY314" i="1"/>
  <c r="AZ314" i="1"/>
  <c r="BA314" i="1"/>
  <c r="BB314" i="1"/>
  <c r="BC314" i="1"/>
  <c r="BD314" i="1"/>
  <c r="BE314" i="1"/>
  <c r="BG314" i="1"/>
  <c r="BI314" i="1"/>
  <c r="BJ314" i="1"/>
  <c r="BK314" i="1"/>
  <c r="BL314" i="1"/>
  <c r="BM314" i="1"/>
  <c r="BN314" i="1"/>
  <c r="BO314" i="1"/>
  <c r="BP314" i="1"/>
  <c r="D315" i="1"/>
  <c r="E315" i="1"/>
  <c r="F315" i="1"/>
  <c r="G315" i="1"/>
  <c r="H315" i="1"/>
  <c r="I315" i="1"/>
  <c r="J315" i="1"/>
  <c r="K315" i="1"/>
  <c r="L315" i="1"/>
  <c r="M315" i="1"/>
  <c r="N315" i="1"/>
  <c r="O315" i="1"/>
  <c r="P315" i="1"/>
  <c r="Q315" i="1"/>
  <c r="R315" i="1"/>
  <c r="S315" i="1"/>
  <c r="T315" i="1"/>
  <c r="U315" i="1"/>
  <c r="V315" i="1"/>
  <c r="W315" i="1"/>
  <c r="X315" i="1"/>
  <c r="Y315" i="1"/>
  <c r="Z315" i="1"/>
  <c r="AA315" i="1"/>
  <c r="AB315" i="1"/>
  <c r="AC315" i="1"/>
  <c r="AD315" i="1"/>
  <c r="AE315" i="1"/>
  <c r="AF315" i="1"/>
  <c r="AG315" i="1"/>
  <c r="AH315" i="1"/>
  <c r="AI315" i="1"/>
  <c r="AJ315" i="1"/>
  <c r="AK315" i="1"/>
  <c r="AL315" i="1"/>
  <c r="AM315" i="1"/>
  <c r="AN315" i="1"/>
  <c r="AO315" i="1"/>
  <c r="AP315" i="1"/>
  <c r="AQ315" i="1"/>
  <c r="AR315" i="1"/>
  <c r="AS315" i="1"/>
  <c r="AT315" i="1"/>
  <c r="AU315" i="1"/>
  <c r="AV315" i="1"/>
  <c r="AW315" i="1"/>
  <c r="AX315" i="1"/>
  <c r="AY315" i="1"/>
  <c r="AZ315" i="1"/>
  <c r="BA315" i="1"/>
  <c r="BB315" i="1"/>
  <c r="BC315" i="1"/>
  <c r="BD315" i="1"/>
  <c r="BE315" i="1"/>
  <c r="BG315" i="1"/>
  <c r="BI315" i="1"/>
  <c r="BJ315" i="1"/>
  <c r="BK315" i="1"/>
  <c r="BL315" i="1"/>
  <c r="BM315" i="1"/>
  <c r="BN315" i="1"/>
  <c r="BO315" i="1"/>
  <c r="BP315" i="1"/>
  <c r="D316" i="1"/>
  <c r="E316" i="1"/>
  <c r="F316" i="1"/>
  <c r="G316" i="1"/>
  <c r="H316" i="1"/>
  <c r="I316" i="1"/>
  <c r="J316" i="1"/>
  <c r="K316" i="1"/>
  <c r="L316" i="1"/>
  <c r="M316" i="1"/>
  <c r="N316" i="1"/>
  <c r="O316" i="1"/>
  <c r="P316" i="1"/>
  <c r="Q316" i="1"/>
  <c r="R316" i="1"/>
  <c r="S316" i="1"/>
  <c r="T316" i="1"/>
  <c r="U316" i="1"/>
  <c r="V316" i="1"/>
  <c r="W316" i="1"/>
  <c r="X316" i="1"/>
  <c r="Y316" i="1"/>
  <c r="Z316" i="1"/>
  <c r="AA316" i="1"/>
  <c r="AB316" i="1"/>
  <c r="AC316" i="1"/>
  <c r="AD316" i="1"/>
  <c r="AE316" i="1"/>
  <c r="AF316" i="1"/>
  <c r="AG316" i="1"/>
  <c r="AH316" i="1"/>
  <c r="AI316" i="1"/>
  <c r="AJ316" i="1"/>
  <c r="AK316" i="1"/>
  <c r="AL316" i="1"/>
  <c r="AM316" i="1"/>
  <c r="AN316" i="1"/>
  <c r="AO316" i="1"/>
  <c r="AP316" i="1"/>
  <c r="AQ316" i="1"/>
  <c r="AR316" i="1"/>
  <c r="AS316" i="1"/>
  <c r="AT316" i="1"/>
  <c r="AU316" i="1"/>
  <c r="AV316" i="1"/>
  <c r="AW316" i="1"/>
  <c r="AX316" i="1"/>
  <c r="AY316" i="1"/>
  <c r="AZ316" i="1"/>
  <c r="BA316" i="1"/>
  <c r="BB316" i="1"/>
  <c r="BC316" i="1"/>
  <c r="BD316" i="1"/>
  <c r="BE316" i="1"/>
  <c r="BG316" i="1"/>
  <c r="BI316" i="1"/>
  <c r="BJ316" i="1"/>
  <c r="BK316" i="1"/>
  <c r="BL316" i="1"/>
  <c r="BM316" i="1"/>
  <c r="BN316" i="1"/>
  <c r="BO316" i="1"/>
  <c r="BP316" i="1"/>
  <c r="D317" i="1"/>
  <c r="E317" i="1"/>
  <c r="F317" i="1"/>
  <c r="G317" i="1"/>
  <c r="H317" i="1"/>
  <c r="I317" i="1"/>
  <c r="J317" i="1"/>
  <c r="K317" i="1"/>
  <c r="L317" i="1"/>
  <c r="M317" i="1"/>
  <c r="N317" i="1"/>
  <c r="O317" i="1"/>
  <c r="P317" i="1"/>
  <c r="Q317" i="1"/>
  <c r="R317" i="1"/>
  <c r="S317" i="1"/>
  <c r="T317" i="1"/>
  <c r="U317" i="1"/>
  <c r="V317" i="1"/>
  <c r="W317" i="1"/>
  <c r="X317" i="1"/>
  <c r="Y317" i="1"/>
  <c r="Z317" i="1"/>
  <c r="AA317" i="1"/>
  <c r="AB317" i="1"/>
  <c r="AC317" i="1"/>
  <c r="AD317" i="1"/>
  <c r="AE317" i="1"/>
  <c r="AF317" i="1"/>
  <c r="AG317" i="1"/>
  <c r="AH317" i="1"/>
  <c r="AI317" i="1"/>
  <c r="AJ317" i="1"/>
  <c r="AK317" i="1"/>
  <c r="AL317" i="1"/>
  <c r="AM317" i="1"/>
  <c r="AN317" i="1"/>
  <c r="AO317" i="1"/>
  <c r="AP317" i="1"/>
  <c r="AQ317" i="1"/>
  <c r="AR317" i="1"/>
  <c r="AS317" i="1"/>
  <c r="AT317" i="1"/>
  <c r="AU317" i="1"/>
  <c r="AV317" i="1"/>
  <c r="AW317" i="1"/>
  <c r="AX317" i="1"/>
  <c r="AY317" i="1"/>
  <c r="AZ317" i="1"/>
  <c r="BA317" i="1"/>
  <c r="BB317" i="1"/>
  <c r="BC317" i="1"/>
  <c r="BD317" i="1"/>
  <c r="BE317" i="1"/>
  <c r="BG317" i="1"/>
  <c r="BI317" i="1"/>
  <c r="BJ317" i="1"/>
  <c r="BK317" i="1"/>
  <c r="BL317" i="1"/>
  <c r="BM317" i="1"/>
  <c r="BN317" i="1"/>
  <c r="BO317" i="1"/>
  <c r="BP317" i="1"/>
  <c r="D318" i="1"/>
  <c r="E318" i="1"/>
  <c r="F318" i="1"/>
  <c r="G318" i="1"/>
  <c r="H318" i="1"/>
  <c r="I318" i="1"/>
  <c r="J318" i="1"/>
  <c r="K318" i="1"/>
  <c r="L318" i="1"/>
  <c r="M318" i="1"/>
  <c r="N318" i="1"/>
  <c r="O318" i="1"/>
  <c r="P318" i="1"/>
  <c r="Q318" i="1"/>
  <c r="R318" i="1"/>
  <c r="S318" i="1"/>
  <c r="T318" i="1"/>
  <c r="U318" i="1"/>
  <c r="V318" i="1"/>
  <c r="W318" i="1"/>
  <c r="X318" i="1"/>
  <c r="Y318" i="1"/>
  <c r="Z318" i="1"/>
  <c r="AA318" i="1"/>
  <c r="AB318" i="1"/>
  <c r="AC318" i="1"/>
  <c r="AD318" i="1"/>
  <c r="AE318" i="1"/>
  <c r="AF318" i="1"/>
  <c r="AG318" i="1"/>
  <c r="AH318" i="1"/>
  <c r="AI318" i="1"/>
  <c r="AJ318" i="1"/>
  <c r="AK318" i="1"/>
  <c r="AL318" i="1"/>
  <c r="AM318" i="1"/>
  <c r="AN318" i="1"/>
  <c r="AO318" i="1"/>
  <c r="AP318" i="1"/>
  <c r="AQ318" i="1"/>
  <c r="AR318" i="1"/>
  <c r="AS318" i="1"/>
  <c r="AT318" i="1"/>
  <c r="AU318" i="1"/>
  <c r="AV318" i="1"/>
  <c r="AW318" i="1"/>
  <c r="AX318" i="1"/>
  <c r="AY318" i="1"/>
  <c r="AZ318" i="1"/>
  <c r="BA318" i="1"/>
  <c r="BB318" i="1"/>
  <c r="BC318" i="1"/>
  <c r="BD318" i="1"/>
  <c r="BE318" i="1"/>
  <c r="BG318" i="1"/>
  <c r="BI318" i="1"/>
  <c r="BJ318" i="1"/>
  <c r="BK318" i="1"/>
  <c r="BL318" i="1"/>
  <c r="BM318" i="1"/>
  <c r="BN318" i="1"/>
  <c r="BO318" i="1"/>
  <c r="BP318" i="1"/>
  <c r="D319" i="1"/>
  <c r="E319" i="1"/>
  <c r="F319" i="1"/>
  <c r="G319" i="1"/>
  <c r="H319" i="1"/>
  <c r="I319" i="1"/>
  <c r="J319" i="1"/>
  <c r="K319" i="1"/>
  <c r="L319" i="1"/>
  <c r="M319" i="1"/>
  <c r="N319" i="1"/>
  <c r="O319" i="1"/>
  <c r="P319" i="1"/>
  <c r="Q319" i="1"/>
  <c r="R319" i="1"/>
  <c r="S319" i="1"/>
  <c r="T319" i="1"/>
  <c r="U319" i="1"/>
  <c r="V319" i="1"/>
  <c r="W319" i="1"/>
  <c r="X319" i="1"/>
  <c r="Y319" i="1"/>
  <c r="Z319" i="1"/>
  <c r="AA319" i="1"/>
  <c r="AB319" i="1"/>
  <c r="AC319" i="1"/>
  <c r="AD319" i="1"/>
  <c r="AE319" i="1"/>
  <c r="AF319" i="1"/>
  <c r="AG319" i="1"/>
  <c r="AH319" i="1"/>
  <c r="AI319" i="1"/>
  <c r="AJ319" i="1"/>
  <c r="AK319" i="1"/>
  <c r="AL319" i="1"/>
  <c r="AM319" i="1"/>
  <c r="AN319" i="1"/>
  <c r="AO319" i="1"/>
  <c r="AP319" i="1"/>
  <c r="AQ319" i="1"/>
  <c r="AR319" i="1"/>
  <c r="AS319" i="1"/>
  <c r="AT319" i="1"/>
  <c r="AU319" i="1"/>
  <c r="AV319" i="1"/>
  <c r="AW319" i="1"/>
  <c r="AX319" i="1"/>
  <c r="AY319" i="1"/>
  <c r="AZ319" i="1"/>
  <c r="BA319" i="1"/>
  <c r="BB319" i="1"/>
  <c r="BC319" i="1"/>
  <c r="BD319" i="1"/>
  <c r="BE319" i="1"/>
  <c r="BG319" i="1"/>
  <c r="BI319" i="1"/>
  <c r="BJ319" i="1"/>
  <c r="BK319" i="1"/>
  <c r="BL319" i="1"/>
  <c r="BM319" i="1"/>
  <c r="BN319" i="1"/>
  <c r="BO319" i="1"/>
  <c r="BP319" i="1"/>
  <c r="D320" i="1"/>
  <c r="E320" i="1"/>
  <c r="F320" i="1"/>
  <c r="G320" i="1"/>
  <c r="H320" i="1"/>
  <c r="I320" i="1"/>
  <c r="J320" i="1"/>
  <c r="K320" i="1"/>
  <c r="L320" i="1"/>
  <c r="M320" i="1"/>
  <c r="N320" i="1"/>
  <c r="O320" i="1"/>
  <c r="P320" i="1"/>
  <c r="Q320" i="1"/>
  <c r="R320" i="1"/>
  <c r="S320" i="1"/>
  <c r="T320" i="1"/>
  <c r="U320" i="1"/>
  <c r="V320" i="1"/>
  <c r="W320" i="1"/>
  <c r="X320" i="1"/>
  <c r="Y320" i="1"/>
  <c r="Z320" i="1"/>
  <c r="AA320" i="1"/>
  <c r="AB320" i="1"/>
  <c r="AC320" i="1"/>
  <c r="AD320" i="1"/>
  <c r="AE320" i="1"/>
  <c r="AF320" i="1"/>
  <c r="AG320" i="1"/>
  <c r="AH320" i="1"/>
  <c r="AI320" i="1"/>
  <c r="AJ320" i="1"/>
  <c r="AK320" i="1"/>
  <c r="AL320" i="1"/>
  <c r="AM320" i="1"/>
  <c r="AN320" i="1"/>
  <c r="AO320" i="1"/>
  <c r="AP320" i="1"/>
  <c r="AQ320" i="1"/>
  <c r="AR320" i="1"/>
  <c r="AS320" i="1"/>
  <c r="AT320" i="1"/>
  <c r="AU320" i="1"/>
  <c r="AV320" i="1"/>
  <c r="AW320" i="1"/>
  <c r="AX320" i="1"/>
  <c r="AY320" i="1"/>
  <c r="AZ320" i="1"/>
  <c r="BA320" i="1"/>
  <c r="BB320" i="1"/>
  <c r="BC320" i="1"/>
  <c r="BD320" i="1"/>
  <c r="BE320" i="1"/>
  <c r="BG320" i="1"/>
  <c r="BI320" i="1"/>
  <c r="BJ320" i="1"/>
  <c r="BK320" i="1"/>
  <c r="BL320" i="1"/>
  <c r="BM320" i="1"/>
  <c r="BN320" i="1"/>
  <c r="BO320" i="1"/>
  <c r="BP320" i="1"/>
  <c r="D321" i="1"/>
  <c r="E321" i="1"/>
  <c r="F321" i="1"/>
  <c r="G321" i="1"/>
  <c r="H321" i="1"/>
  <c r="I321" i="1"/>
  <c r="J321" i="1"/>
  <c r="K321" i="1"/>
  <c r="L321" i="1"/>
  <c r="M321" i="1"/>
  <c r="N321" i="1"/>
  <c r="O321" i="1"/>
  <c r="P321" i="1"/>
  <c r="Q321" i="1"/>
  <c r="R321" i="1"/>
  <c r="S321" i="1"/>
  <c r="T321" i="1"/>
  <c r="U321" i="1"/>
  <c r="V321" i="1"/>
  <c r="W321" i="1"/>
  <c r="X321" i="1"/>
  <c r="Y321" i="1"/>
  <c r="Z321" i="1"/>
  <c r="AA321" i="1"/>
  <c r="AB321" i="1"/>
  <c r="AC321" i="1"/>
  <c r="AD321" i="1"/>
  <c r="AE321" i="1"/>
  <c r="AF321" i="1"/>
  <c r="AG321" i="1"/>
  <c r="AH321" i="1"/>
  <c r="AI321" i="1"/>
  <c r="AJ321" i="1"/>
  <c r="AK321" i="1"/>
  <c r="AL321" i="1"/>
  <c r="AM321" i="1"/>
  <c r="AN321" i="1"/>
  <c r="AO321" i="1"/>
  <c r="AP321" i="1"/>
  <c r="AQ321" i="1"/>
  <c r="AR321" i="1"/>
  <c r="AS321" i="1"/>
  <c r="AT321" i="1"/>
  <c r="AU321" i="1"/>
  <c r="AV321" i="1"/>
  <c r="AW321" i="1"/>
  <c r="AX321" i="1"/>
  <c r="AY321" i="1"/>
  <c r="AZ321" i="1"/>
  <c r="BA321" i="1"/>
  <c r="BB321" i="1"/>
  <c r="BC321" i="1"/>
  <c r="BD321" i="1"/>
  <c r="BE321" i="1"/>
  <c r="BG321" i="1"/>
  <c r="BI321" i="1"/>
  <c r="BJ321" i="1"/>
  <c r="BK321" i="1"/>
  <c r="BL321" i="1"/>
  <c r="BM321" i="1"/>
  <c r="BN321" i="1"/>
  <c r="BO321" i="1"/>
  <c r="BP321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166" i="1"/>
  <c r="G327" i="4" l="1"/>
  <c r="F327" i="4"/>
  <c r="E327" i="4"/>
  <c r="D327" i="4"/>
  <c r="G326" i="4"/>
  <c r="F326" i="4"/>
  <c r="E326" i="4"/>
  <c r="D326" i="4"/>
  <c r="G325" i="4"/>
  <c r="F325" i="4"/>
  <c r="E325" i="4"/>
  <c r="D325" i="4"/>
  <c r="G324" i="4"/>
  <c r="F324" i="4"/>
  <c r="E324" i="4"/>
  <c r="D324" i="4"/>
  <c r="G323" i="4"/>
  <c r="F323" i="4"/>
  <c r="E323" i="4"/>
  <c r="D323" i="4"/>
  <c r="G322" i="4"/>
  <c r="F322" i="4"/>
  <c r="E322" i="4"/>
  <c r="D322" i="4"/>
  <c r="G321" i="4"/>
  <c r="F321" i="4"/>
  <c r="E321" i="4"/>
  <c r="D321" i="4"/>
  <c r="G320" i="4"/>
  <c r="F320" i="4"/>
  <c r="E320" i="4"/>
  <c r="D320" i="4"/>
  <c r="G319" i="4"/>
  <c r="F319" i="4"/>
  <c r="E319" i="4"/>
  <c r="D319" i="4"/>
  <c r="G318" i="4"/>
  <c r="F318" i="4"/>
  <c r="E318" i="4"/>
  <c r="D318" i="4"/>
  <c r="G317" i="4"/>
  <c r="F317" i="4"/>
  <c r="E317" i="4"/>
  <c r="D317" i="4"/>
  <c r="G316" i="4"/>
  <c r="F316" i="4"/>
  <c r="E316" i="4"/>
  <c r="D316" i="4"/>
  <c r="G315" i="4"/>
  <c r="F315" i="4"/>
  <c r="E315" i="4"/>
  <c r="D315" i="4"/>
  <c r="G314" i="4"/>
  <c r="F314" i="4"/>
  <c r="E314" i="4"/>
  <c r="D314" i="4"/>
  <c r="G313" i="4"/>
  <c r="F313" i="4"/>
  <c r="E313" i="4"/>
  <c r="D313" i="4"/>
  <c r="G312" i="4"/>
  <c r="F312" i="4"/>
  <c r="E312" i="4"/>
  <c r="D312" i="4"/>
  <c r="G311" i="4"/>
  <c r="F311" i="4"/>
  <c r="E311" i="4"/>
  <c r="D311" i="4"/>
  <c r="G310" i="4"/>
  <c r="F310" i="4"/>
  <c r="E310" i="4"/>
  <c r="D310" i="4"/>
  <c r="G309" i="4"/>
  <c r="F309" i="4"/>
  <c r="E309" i="4"/>
  <c r="D309" i="4"/>
  <c r="G308" i="4"/>
  <c r="F308" i="4"/>
  <c r="E308" i="4"/>
  <c r="D308" i="4"/>
  <c r="G307" i="4"/>
  <c r="F307" i="4"/>
  <c r="E307" i="4"/>
  <c r="D307" i="4"/>
  <c r="G306" i="4"/>
  <c r="F306" i="4"/>
  <c r="E306" i="4"/>
  <c r="D306" i="4"/>
  <c r="G305" i="4"/>
  <c r="F305" i="4"/>
  <c r="E305" i="4"/>
  <c r="D305" i="4"/>
  <c r="G304" i="4"/>
  <c r="F304" i="4"/>
  <c r="E304" i="4"/>
  <c r="D304" i="4"/>
  <c r="G303" i="4"/>
  <c r="F303" i="4"/>
  <c r="E303" i="4"/>
  <c r="D303" i="4"/>
  <c r="G302" i="4"/>
  <c r="F302" i="4"/>
  <c r="E302" i="4"/>
  <c r="D302" i="4"/>
  <c r="G301" i="4"/>
  <c r="F301" i="4"/>
  <c r="E301" i="4"/>
  <c r="D301" i="4"/>
  <c r="G300" i="4"/>
  <c r="F300" i="4"/>
  <c r="E300" i="4"/>
  <c r="D300" i="4"/>
  <c r="G299" i="4"/>
  <c r="F299" i="4"/>
  <c r="E299" i="4"/>
  <c r="D299" i="4"/>
  <c r="G298" i="4"/>
  <c r="F298" i="4"/>
  <c r="E298" i="4"/>
  <c r="D298" i="4"/>
  <c r="G297" i="4"/>
  <c r="F297" i="4"/>
  <c r="E297" i="4"/>
  <c r="D297" i="4"/>
  <c r="G296" i="4"/>
  <c r="F296" i="4"/>
  <c r="E296" i="4"/>
  <c r="D296" i="4"/>
  <c r="G295" i="4"/>
  <c r="F295" i="4"/>
  <c r="E295" i="4"/>
  <c r="D295" i="4"/>
  <c r="G294" i="4"/>
  <c r="F294" i="4"/>
  <c r="E294" i="4"/>
  <c r="D294" i="4"/>
  <c r="G293" i="4"/>
  <c r="F293" i="4"/>
  <c r="E293" i="4"/>
  <c r="D293" i="4"/>
  <c r="G292" i="4"/>
  <c r="F292" i="4"/>
  <c r="E292" i="4"/>
  <c r="D292" i="4"/>
  <c r="G291" i="4"/>
  <c r="F291" i="4"/>
  <c r="E291" i="4"/>
  <c r="D291" i="4"/>
  <c r="G290" i="4"/>
  <c r="F290" i="4"/>
  <c r="E290" i="4"/>
  <c r="D290" i="4"/>
  <c r="G289" i="4"/>
  <c r="F289" i="4"/>
  <c r="E289" i="4"/>
  <c r="D289" i="4"/>
  <c r="G288" i="4"/>
  <c r="F288" i="4"/>
  <c r="E288" i="4"/>
  <c r="D288" i="4"/>
  <c r="G287" i="4"/>
  <c r="F287" i="4"/>
  <c r="E287" i="4"/>
  <c r="D287" i="4"/>
  <c r="G286" i="4"/>
  <c r="F286" i="4"/>
  <c r="E286" i="4"/>
  <c r="D286" i="4"/>
  <c r="G285" i="4"/>
  <c r="F285" i="4"/>
  <c r="E285" i="4"/>
  <c r="D285" i="4"/>
  <c r="G284" i="4"/>
  <c r="F284" i="4"/>
  <c r="E284" i="4"/>
  <c r="D284" i="4"/>
  <c r="G283" i="4"/>
  <c r="F283" i="4"/>
  <c r="E283" i="4"/>
  <c r="D283" i="4"/>
  <c r="G282" i="4"/>
  <c r="F282" i="4"/>
  <c r="E282" i="4"/>
  <c r="D282" i="4"/>
  <c r="G281" i="4"/>
  <c r="F281" i="4"/>
  <c r="E281" i="4"/>
  <c r="D281" i="4"/>
  <c r="G280" i="4"/>
  <c r="F280" i="4"/>
  <c r="E280" i="4"/>
  <c r="D280" i="4"/>
  <c r="G279" i="4"/>
  <c r="F279" i="4"/>
  <c r="E279" i="4"/>
  <c r="D279" i="4"/>
  <c r="G278" i="4"/>
  <c r="F278" i="4"/>
  <c r="E278" i="4"/>
  <c r="D278" i="4"/>
  <c r="G277" i="4"/>
  <c r="F277" i="4"/>
  <c r="E277" i="4"/>
  <c r="D277" i="4"/>
  <c r="G276" i="4"/>
  <c r="F276" i="4"/>
  <c r="E276" i="4"/>
  <c r="D276" i="4"/>
  <c r="G275" i="4"/>
  <c r="F275" i="4"/>
  <c r="E275" i="4"/>
  <c r="D275" i="4"/>
  <c r="G274" i="4"/>
  <c r="F274" i="4"/>
  <c r="E274" i="4"/>
  <c r="D274" i="4"/>
  <c r="G273" i="4"/>
  <c r="F273" i="4"/>
  <c r="E273" i="4"/>
  <c r="D273" i="4"/>
  <c r="G272" i="4"/>
  <c r="F272" i="4"/>
  <c r="E272" i="4"/>
  <c r="D272" i="4"/>
  <c r="G271" i="4"/>
  <c r="F271" i="4"/>
  <c r="E271" i="4"/>
  <c r="D271" i="4"/>
  <c r="G270" i="4"/>
  <c r="F270" i="4"/>
  <c r="E270" i="4"/>
  <c r="D270" i="4"/>
  <c r="G269" i="4"/>
  <c r="F269" i="4"/>
  <c r="E269" i="4"/>
  <c r="D269" i="4"/>
  <c r="G268" i="4"/>
  <c r="F268" i="4"/>
  <c r="E268" i="4"/>
  <c r="D268" i="4"/>
  <c r="G267" i="4"/>
  <c r="F267" i="4"/>
  <c r="E267" i="4"/>
  <c r="D267" i="4"/>
  <c r="G266" i="4"/>
  <c r="F266" i="4"/>
  <c r="E266" i="4"/>
  <c r="D266" i="4"/>
  <c r="G265" i="4"/>
  <c r="F265" i="4"/>
  <c r="E265" i="4"/>
  <c r="D265" i="4"/>
  <c r="G264" i="4"/>
  <c r="F264" i="4"/>
  <c r="E264" i="4"/>
  <c r="D264" i="4"/>
  <c r="G263" i="4"/>
  <c r="F263" i="4"/>
  <c r="E263" i="4"/>
  <c r="D263" i="4"/>
  <c r="G262" i="4"/>
  <c r="F262" i="4"/>
  <c r="E262" i="4"/>
  <c r="D262" i="4"/>
  <c r="G261" i="4"/>
  <c r="F261" i="4"/>
  <c r="E261" i="4"/>
  <c r="D261" i="4"/>
  <c r="G260" i="4"/>
  <c r="F260" i="4"/>
  <c r="E260" i="4"/>
  <c r="D260" i="4"/>
  <c r="G259" i="4"/>
  <c r="F259" i="4"/>
  <c r="E259" i="4"/>
  <c r="D259" i="4"/>
  <c r="G258" i="4"/>
  <c r="F258" i="4"/>
  <c r="E258" i="4"/>
  <c r="D258" i="4"/>
  <c r="G257" i="4"/>
  <c r="F257" i="4"/>
  <c r="E257" i="4"/>
  <c r="D257" i="4"/>
  <c r="G256" i="4"/>
  <c r="F256" i="4"/>
  <c r="E256" i="4"/>
  <c r="D256" i="4"/>
  <c r="G255" i="4"/>
  <c r="F255" i="4"/>
  <c r="E255" i="4"/>
  <c r="D255" i="4"/>
  <c r="G254" i="4"/>
  <c r="F254" i="4"/>
  <c r="E254" i="4"/>
  <c r="D254" i="4"/>
  <c r="G253" i="4"/>
  <c r="F253" i="4"/>
  <c r="E253" i="4"/>
  <c r="D253" i="4"/>
  <c r="G252" i="4"/>
  <c r="F252" i="4"/>
  <c r="E252" i="4"/>
  <c r="D252" i="4"/>
  <c r="G251" i="4"/>
  <c r="F251" i="4"/>
  <c r="E251" i="4"/>
  <c r="D251" i="4"/>
  <c r="G250" i="4"/>
  <c r="F250" i="4"/>
  <c r="E250" i="4"/>
  <c r="D250" i="4"/>
  <c r="G249" i="4"/>
  <c r="F249" i="4"/>
  <c r="E249" i="4"/>
  <c r="D249" i="4"/>
  <c r="G248" i="4"/>
  <c r="F248" i="4"/>
  <c r="E248" i="4"/>
  <c r="D248" i="4"/>
  <c r="G247" i="4"/>
  <c r="F247" i="4"/>
  <c r="E247" i="4"/>
  <c r="D247" i="4"/>
  <c r="G246" i="4"/>
  <c r="F246" i="4"/>
  <c r="E246" i="4"/>
  <c r="D246" i="4"/>
  <c r="G245" i="4"/>
  <c r="F245" i="4"/>
  <c r="E245" i="4"/>
  <c r="D245" i="4"/>
  <c r="G244" i="4"/>
  <c r="F244" i="4"/>
  <c r="E244" i="4"/>
  <c r="D244" i="4"/>
  <c r="G243" i="4"/>
  <c r="F243" i="4"/>
  <c r="E243" i="4"/>
  <c r="D243" i="4"/>
  <c r="G242" i="4"/>
  <c r="F242" i="4"/>
  <c r="E242" i="4"/>
  <c r="D242" i="4"/>
  <c r="G241" i="4"/>
  <c r="F241" i="4"/>
  <c r="E241" i="4"/>
  <c r="D241" i="4"/>
  <c r="G240" i="4"/>
  <c r="F240" i="4"/>
  <c r="E240" i="4"/>
  <c r="D240" i="4"/>
  <c r="G239" i="4"/>
  <c r="F239" i="4"/>
  <c r="E239" i="4"/>
  <c r="D239" i="4"/>
  <c r="G238" i="4"/>
  <c r="F238" i="4"/>
  <c r="E238" i="4"/>
  <c r="D238" i="4"/>
  <c r="G237" i="4"/>
  <c r="F237" i="4"/>
  <c r="E237" i="4"/>
  <c r="D237" i="4"/>
  <c r="G236" i="4"/>
  <c r="F236" i="4"/>
  <c r="E236" i="4"/>
  <c r="D236" i="4"/>
  <c r="G235" i="4"/>
  <c r="F235" i="4"/>
  <c r="E235" i="4"/>
  <c r="D235" i="4"/>
  <c r="G234" i="4"/>
  <c r="F234" i="4"/>
  <c r="E234" i="4"/>
  <c r="D234" i="4"/>
  <c r="G233" i="4"/>
  <c r="F233" i="4"/>
  <c r="E233" i="4"/>
  <c r="D233" i="4"/>
  <c r="G232" i="4"/>
  <c r="F232" i="4"/>
  <c r="E232" i="4"/>
  <c r="D232" i="4"/>
  <c r="G231" i="4"/>
  <c r="F231" i="4"/>
  <c r="E231" i="4"/>
  <c r="D231" i="4"/>
  <c r="G230" i="4"/>
  <c r="F230" i="4"/>
  <c r="E230" i="4"/>
  <c r="D230" i="4"/>
  <c r="G229" i="4"/>
  <c r="F229" i="4"/>
  <c r="E229" i="4"/>
  <c r="D229" i="4"/>
  <c r="G228" i="4"/>
  <c r="F228" i="4"/>
  <c r="E228" i="4"/>
  <c r="D228" i="4"/>
  <c r="G227" i="4"/>
  <c r="F227" i="4"/>
  <c r="E227" i="4"/>
  <c r="D227" i="4"/>
  <c r="G226" i="4"/>
  <c r="F226" i="4"/>
  <c r="E226" i="4"/>
  <c r="D226" i="4"/>
  <c r="G225" i="4"/>
  <c r="F225" i="4"/>
  <c r="E225" i="4"/>
  <c r="D225" i="4"/>
  <c r="G224" i="4"/>
  <c r="F224" i="4"/>
  <c r="E224" i="4"/>
  <c r="D224" i="4"/>
  <c r="G223" i="4"/>
  <c r="F223" i="4"/>
  <c r="E223" i="4"/>
  <c r="D223" i="4"/>
  <c r="G222" i="4"/>
  <c r="F222" i="4"/>
  <c r="E222" i="4"/>
  <c r="D222" i="4"/>
  <c r="G221" i="4"/>
  <c r="F221" i="4"/>
  <c r="E221" i="4"/>
  <c r="D221" i="4"/>
  <c r="G220" i="4"/>
  <c r="F220" i="4"/>
  <c r="E220" i="4"/>
  <c r="D220" i="4"/>
  <c r="G219" i="4"/>
  <c r="F219" i="4"/>
  <c r="E219" i="4"/>
  <c r="D219" i="4"/>
  <c r="G218" i="4"/>
  <c r="F218" i="4"/>
  <c r="E218" i="4"/>
  <c r="D218" i="4"/>
  <c r="G217" i="4"/>
  <c r="F217" i="4"/>
  <c r="E217" i="4"/>
  <c r="D217" i="4"/>
  <c r="G216" i="4"/>
  <c r="F216" i="4"/>
  <c r="E216" i="4"/>
  <c r="D216" i="4"/>
  <c r="G215" i="4"/>
  <c r="F215" i="4"/>
  <c r="E215" i="4"/>
  <c r="D215" i="4"/>
  <c r="G214" i="4"/>
  <c r="F214" i="4"/>
  <c r="E214" i="4"/>
  <c r="D214" i="4"/>
  <c r="G213" i="4"/>
  <c r="F213" i="4"/>
  <c r="E213" i="4"/>
  <c r="D213" i="4"/>
  <c r="G212" i="4"/>
  <c r="F212" i="4"/>
  <c r="E212" i="4"/>
  <c r="D212" i="4"/>
  <c r="G211" i="4"/>
  <c r="F211" i="4"/>
  <c r="E211" i="4"/>
  <c r="D211" i="4"/>
  <c r="G210" i="4"/>
  <c r="F210" i="4"/>
  <c r="E210" i="4"/>
  <c r="D210" i="4"/>
  <c r="G209" i="4"/>
  <c r="F209" i="4"/>
  <c r="E209" i="4"/>
  <c r="D209" i="4"/>
  <c r="G208" i="4"/>
  <c r="F208" i="4"/>
  <c r="E208" i="4"/>
  <c r="D208" i="4"/>
  <c r="G207" i="4"/>
  <c r="F207" i="4"/>
  <c r="E207" i="4"/>
  <c r="D207" i="4"/>
  <c r="G206" i="4"/>
  <c r="F206" i="4"/>
  <c r="E206" i="4"/>
  <c r="D206" i="4"/>
  <c r="G205" i="4"/>
  <c r="F205" i="4"/>
  <c r="E205" i="4"/>
  <c r="D205" i="4"/>
  <c r="G204" i="4"/>
  <c r="F204" i="4"/>
  <c r="E204" i="4"/>
  <c r="D204" i="4"/>
  <c r="G203" i="4"/>
  <c r="F203" i="4"/>
  <c r="E203" i="4"/>
  <c r="D203" i="4"/>
  <c r="G202" i="4"/>
  <c r="F202" i="4"/>
  <c r="E202" i="4"/>
  <c r="D202" i="4"/>
  <c r="G201" i="4"/>
  <c r="F201" i="4"/>
  <c r="E201" i="4"/>
  <c r="D201" i="4"/>
  <c r="G200" i="4"/>
  <c r="F200" i="4"/>
  <c r="E200" i="4"/>
  <c r="D200" i="4"/>
  <c r="G199" i="4"/>
  <c r="F199" i="4"/>
  <c r="E199" i="4"/>
  <c r="D199" i="4"/>
  <c r="G198" i="4"/>
  <c r="F198" i="4"/>
  <c r="E198" i="4"/>
  <c r="D198" i="4"/>
  <c r="G197" i="4"/>
  <c r="F197" i="4"/>
  <c r="E197" i="4"/>
  <c r="D197" i="4"/>
  <c r="G196" i="4"/>
  <c r="F196" i="4"/>
  <c r="E196" i="4"/>
  <c r="D196" i="4"/>
  <c r="G195" i="4"/>
  <c r="F195" i="4"/>
  <c r="E195" i="4"/>
  <c r="D195" i="4"/>
  <c r="G194" i="4"/>
  <c r="F194" i="4"/>
  <c r="E194" i="4"/>
  <c r="D194" i="4"/>
  <c r="G193" i="4"/>
  <c r="F193" i="4"/>
  <c r="E193" i="4"/>
  <c r="D193" i="4"/>
  <c r="G192" i="4"/>
  <c r="F192" i="4"/>
  <c r="E192" i="4"/>
  <c r="D192" i="4"/>
  <c r="G191" i="4"/>
  <c r="F191" i="4"/>
  <c r="E191" i="4"/>
  <c r="D191" i="4"/>
  <c r="G190" i="4"/>
  <c r="F190" i="4"/>
  <c r="E190" i="4"/>
  <c r="D190" i="4"/>
  <c r="G189" i="4"/>
  <c r="F189" i="4"/>
  <c r="E189" i="4"/>
  <c r="D189" i="4"/>
  <c r="G188" i="4"/>
  <c r="F188" i="4"/>
  <c r="E188" i="4"/>
  <c r="D188" i="4"/>
  <c r="G187" i="4"/>
  <c r="F187" i="4"/>
  <c r="E187" i="4"/>
  <c r="D187" i="4"/>
  <c r="G186" i="4"/>
  <c r="F186" i="4"/>
  <c r="E186" i="4"/>
  <c r="D186" i="4"/>
  <c r="G185" i="4"/>
  <c r="F185" i="4"/>
  <c r="E185" i="4"/>
  <c r="D185" i="4"/>
  <c r="G184" i="4"/>
  <c r="F184" i="4"/>
  <c r="E184" i="4"/>
  <c r="D184" i="4"/>
  <c r="G183" i="4"/>
  <c r="F183" i="4"/>
  <c r="E183" i="4"/>
  <c r="D183" i="4"/>
  <c r="G182" i="4"/>
  <c r="F182" i="4"/>
  <c r="E182" i="4"/>
  <c r="D182" i="4"/>
  <c r="G181" i="4"/>
  <c r="F181" i="4"/>
  <c r="E181" i="4"/>
  <c r="D181" i="4"/>
  <c r="G180" i="4"/>
  <c r="F180" i="4"/>
  <c r="E180" i="4"/>
  <c r="D180" i="4"/>
  <c r="G179" i="4"/>
  <c r="F179" i="4"/>
  <c r="E179" i="4"/>
  <c r="D179" i="4"/>
  <c r="G178" i="4"/>
  <c r="F178" i="4"/>
  <c r="E178" i="4"/>
  <c r="D178" i="4"/>
  <c r="G177" i="4"/>
  <c r="F177" i="4"/>
  <c r="E177" i="4"/>
  <c r="D177" i="4"/>
  <c r="G176" i="4"/>
  <c r="F176" i="4"/>
  <c r="E176" i="4"/>
  <c r="D176" i="4"/>
  <c r="G175" i="4"/>
  <c r="F175" i="4"/>
  <c r="E175" i="4"/>
  <c r="D175" i="4"/>
  <c r="G174" i="4"/>
  <c r="F174" i="4"/>
  <c r="E174" i="4"/>
  <c r="D174" i="4"/>
  <c r="G173" i="4"/>
  <c r="F173" i="4"/>
  <c r="E173" i="4"/>
  <c r="D173" i="4"/>
  <c r="G172" i="4"/>
  <c r="F172" i="4"/>
  <c r="E172" i="4"/>
  <c r="D172" i="4"/>
  <c r="G171" i="4"/>
  <c r="F171" i="4"/>
  <c r="E171" i="4"/>
  <c r="D171" i="4"/>
  <c r="G170" i="4"/>
  <c r="F170" i="4"/>
  <c r="E170" i="4"/>
  <c r="D170" i="4"/>
  <c r="G169" i="4"/>
  <c r="F169" i="4"/>
  <c r="E169" i="4"/>
  <c r="D169" i="4"/>
  <c r="E315" i="3"/>
  <c r="N285" i="3"/>
  <c r="F281" i="3"/>
  <c r="F250" i="3"/>
  <c r="J229" i="3"/>
  <c r="N225" i="3"/>
  <c r="K213" i="3"/>
  <c r="J210" i="3"/>
  <c r="I201" i="3"/>
  <c r="K190" i="3"/>
  <c r="J190" i="3"/>
  <c r="F187" i="3"/>
  <c r="N179" i="3"/>
  <c r="K178" i="3"/>
  <c r="G172" i="3"/>
  <c r="F172" i="3"/>
  <c r="G170" i="3"/>
  <c r="F169" i="3"/>
  <c r="G165" i="3"/>
  <c r="N163" i="3"/>
  <c r="N4" i="3"/>
  <c r="N287" i="3" s="1"/>
  <c r="M4" i="3"/>
  <c r="L4" i="3"/>
  <c r="L196" i="3" s="1"/>
  <c r="K4" i="3"/>
  <c r="K286" i="3" s="1"/>
  <c r="J4" i="3"/>
  <c r="J256" i="3" s="1"/>
  <c r="I4" i="3"/>
  <c r="I306" i="3" s="1"/>
  <c r="H4" i="3"/>
  <c r="H195" i="3" s="1"/>
  <c r="G4" i="3"/>
  <c r="G252" i="3" s="1"/>
  <c r="F4" i="3"/>
  <c r="F273" i="3" s="1"/>
  <c r="E4" i="3"/>
  <c r="E241" i="3" s="1"/>
  <c r="D4" i="3"/>
  <c r="D165" i="3" s="1"/>
  <c r="C4" i="3"/>
  <c r="C300" i="3" s="1"/>
  <c r="BP161" i="1"/>
  <c r="BO161" i="1"/>
  <c r="BN161" i="1"/>
  <c r="BM161" i="1"/>
  <c r="BL161" i="1"/>
  <c r="BK161" i="1"/>
  <c r="BJ161" i="1"/>
  <c r="BI161" i="1"/>
  <c r="BH161" i="1"/>
  <c r="BG161" i="1"/>
  <c r="BF161" i="1"/>
  <c r="BE161" i="1"/>
  <c r="BD161" i="1"/>
  <c r="BC161" i="1"/>
  <c r="BB161" i="1"/>
  <c r="BA161" i="1"/>
  <c r="AZ161" i="1"/>
  <c r="AY161" i="1"/>
  <c r="AX161" i="1"/>
  <c r="AW161" i="1"/>
  <c r="AV161" i="1"/>
  <c r="AU161" i="1"/>
  <c r="AT161" i="1"/>
  <c r="AS161" i="1"/>
  <c r="AR161" i="1"/>
  <c r="AQ161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H193" i="1" l="1"/>
  <c r="BH197" i="1"/>
  <c r="BH200" i="1"/>
  <c r="BH201" i="1"/>
  <c r="BH203" i="1"/>
  <c r="BH205" i="1"/>
  <c r="BH206" i="1"/>
  <c r="BH208" i="1"/>
  <c r="BH209" i="1"/>
  <c r="BH211" i="1"/>
  <c r="BH213" i="1"/>
  <c r="BH217" i="1"/>
  <c r="BH220" i="1"/>
  <c r="BH222" i="1"/>
  <c r="BH224" i="1"/>
  <c r="BH226" i="1"/>
  <c r="BH227" i="1"/>
  <c r="BH229" i="1"/>
  <c r="BH230" i="1"/>
  <c r="BH233" i="1"/>
  <c r="BH237" i="1"/>
  <c r="BH238" i="1"/>
  <c r="BH239" i="1"/>
  <c r="BH241" i="1"/>
  <c r="BH242" i="1"/>
  <c r="BH243" i="1"/>
  <c r="BH245" i="1"/>
  <c r="BH246" i="1"/>
  <c r="BH248" i="1"/>
  <c r="BH250" i="1"/>
  <c r="BH252" i="1"/>
  <c r="BH254" i="1"/>
  <c r="BH256" i="1"/>
  <c r="BH261" i="1"/>
  <c r="BH262" i="1"/>
  <c r="BH263" i="1"/>
  <c r="BH265" i="1"/>
  <c r="BH266" i="1"/>
  <c r="BH267" i="1"/>
  <c r="BH268" i="1"/>
  <c r="BH270" i="1"/>
  <c r="BH271" i="1"/>
  <c r="BH272" i="1"/>
  <c r="BH274" i="1"/>
  <c r="BH275" i="1"/>
  <c r="BH276" i="1"/>
  <c r="BH281" i="1"/>
  <c r="BH282" i="1"/>
  <c r="BH285" i="1"/>
  <c r="BH286" i="1"/>
  <c r="BH287" i="1"/>
  <c r="BH289" i="1"/>
  <c r="BH291" i="1"/>
  <c r="BH293" i="1"/>
  <c r="BH295" i="1"/>
  <c r="BH297" i="1"/>
  <c r="BH298" i="1"/>
  <c r="BH299" i="1"/>
  <c r="BH301" i="1"/>
  <c r="BH302" i="1"/>
  <c r="BH304" i="1"/>
  <c r="BH306" i="1"/>
  <c r="BH308" i="1"/>
  <c r="BH313" i="1"/>
  <c r="BH166" i="1"/>
  <c r="BH167" i="1"/>
  <c r="BH168" i="1"/>
  <c r="BH169" i="1"/>
  <c r="BH170" i="1"/>
  <c r="BH171" i="1"/>
  <c r="BH172" i="1"/>
  <c r="BH173" i="1"/>
  <c r="BH174" i="1"/>
  <c r="BH175" i="1"/>
  <c r="BH176" i="1"/>
  <c r="BH177" i="1"/>
  <c r="BH178" i="1"/>
  <c r="BH179" i="1"/>
  <c r="BH180" i="1"/>
  <c r="BH181" i="1"/>
  <c r="BH182" i="1"/>
  <c r="BH183" i="1"/>
  <c r="BH184" i="1"/>
  <c r="BH185" i="1"/>
  <c r="BH186" i="1"/>
  <c r="BH187" i="1"/>
  <c r="BH188" i="1"/>
  <c r="BH189" i="1"/>
  <c r="BH190" i="1"/>
  <c r="BH191" i="1"/>
  <c r="BH192" i="1"/>
  <c r="BH194" i="1"/>
  <c r="BH195" i="1"/>
  <c r="BH196" i="1"/>
  <c r="BH198" i="1"/>
  <c r="BH199" i="1"/>
  <c r="BH202" i="1"/>
  <c r="BH204" i="1"/>
  <c r="BH207" i="1"/>
  <c r="BH210" i="1"/>
  <c r="BH212" i="1"/>
  <c r="BH214" i="1"/>
  <c r="BH215" i="1"/>
  <c r="BH216" i="1"/>
  <c r="BH218" i="1"/>
  <c r="BH219" i="1"/>
  <c r="BH221" i="1"/>
  <c r="BH223" i="1"/>
  <c r="BH225" i="1"/>
  <c r="BH228" i="1"/>
  <c r="BH231" i="1"/>
  <c r="BH232" i="1"/>
  <c r="BH234" i="1"/>
  <c r="BH235" i="1"/>
  <c r="BH236" i="1"/>
  <c r="BH240" i="1"/>
  <c r="BH244" i="1"/>
  <c r="BH247" i="1"/>
  <c r="BH249" i="1"/>
  <c r="BH251" i="1"/>
  <c r="BH253" i="1"/>
  <c r="BH255" i="1"/>
  <c r="BH257" i="1"/>
  <c r="BH258" i="1"/>
  <c r="BH259" i="1"/>
  <c r="BH260" i="1"/>
  <c r="BH264" i="1"/>
  <c r="BH269" i="1"/>
  <c r="BH273" i="1"/>
  <c r="BH277" i="1"/>
  <c r="BH278" i="1"/>
  <c r="BH279" i="1"/>
  <c r="BH280" i="1"/>
  <c r="BH283" i="1"/>
  <c r="BH284" i="1"/>
  <c r="BH288" i="1"/>
  <c r="BH290" i="1"/>
  <c r="BH292" i="1"/>
  <c r="BH294" i="1"/>
  <c r="BH296" i="1"/>
  <c r="BH300" i="1"/>
  <c r="BH303" i="1"/>
  <c r="BH305" i="1"/>
  <c r="BH307" i="1"/>
  <c r="BH309" i="1"/>
  <c r="BH310" i="1"/>
  <c r="BH311" i="1"/>
  <c r="BH312" i="1"/>
  <c r="BH314" i="1"/>
  <c r="BH316" i="1"/>
  <c r="BH317" i="1"/>
  <c r="BH320" i="1"/>
  <c r="BH315" i="1"/>
  <c r="BH318" i="1"/>
  <c r="BH319" i="1"/>
  <c r="BH321" i="1"/>
  <c r="BF320" i="1"/>
  <c r="BF166" i="1"/>
  <c r="BF170" i="1"/>
  <c r="BF174" i="1"/>
  <c r="BF178" i="1"/>
  <c r="BF182" i="1"/>
  <c r="BF186" i="1"/>
  <c r="BF190" i="1"/>
  <c r="BF194" i="1"/>
  <c r="BF198" i="1"/>
  <c r="BF202" i="1"/>
  <c r="BF206" i="1"/>
  <c r="BF210" i="1"/>
  <c r="BF214" i="1"/>
  <c r="BF218" i="1"/>
  <c r="BF222" i="1"/>
  <c r="BF226" i="1"/>
  <c r="BF230" i="1"/>
  <c r="BF234" i="1"/>
  <c r="BF238" i="1"/>
  <c r="BF242" i="1"/>
  <c r="BF246" i="1"/>
  <c r="BF250" i="1"/>
  <c r="BF254" i="1"/>
  <c r="BF258" i="1"/>
  <c r="BF262" i="1"/>
  <c r="BF266" i="1"/>
  <c r="BF270" i="1"/>
  <c r="BF274" i="1"/>
  <c r="BF278" i="1"/>
  <c r="BF282" i="1"/>
  <c r="BF286" i="1"/>
  <c r="BF290" i="1"/>
  <c r="BF294" i="1"/>
  <c r="BF298" i="1"/>
  <c r="BF302" i="1"/>
  <c r="BF306" i="1"/>
  <c r="BF310" i="1"/>
  <c r="BF314" i="1"/>
  <c r="BF318" i="1"/>
  <c r="BF168" i="1"/>
  <c r="BF176" i="1"/>
  <c r="BF180" i="1"/>
  <c r="BF196" i="1"/>
  <c r="BF200" i="1"/>
  <c r="BF216" i="1"/>
  <c r="BF224" i="1"/>
  <c r="BF228" i="1"/>
  <c r="BF236" i="1"/>
  <c r="BF252" i="1"/>
  <c r="BF256" i="1"/>
  <c r="BF264" i="1"/>
  <c r="BF280" i="1"/>
  <c r="BF284" i="1"/>
  <c r="BF288" i="1"/>
  <c r="BF292" i="1"/>
  <c r="BF296" i="1"/>
  <c r="BF300" i="1"/>
  <c r="BF304" i="1"/>
  <c r="BF312" i="1"/>
  <c r="BF201" i="1"/>
  <c r="BF209" i="1"/>
  <c r="BF225" i="1"/>
  <c r="BF233" i="1"/>
  <c r="BF261" i="1"/>
  <c r="BF269" i="1"/>
  <c r="BF285" i="1"/>
  <c r="BF289" i="1"/>
  <c r="BF293" i="1"/>
  <c r="BF297" i="1"/>
  <c r="BF301" i="1"/>
  <c r="BF305" i="1"/>
  <c r="BF309" i="1"/>
  <c r="BF167" i="1"/>
  <c r="BF171" i="1"/>
  <c r="BF175" i="1"/>
  <c r="BF179" i="1"/>
  <c r="BF183" i="1"/>
  <c r="BF187" i="1"/>
  <c r="BF191" i="1"/>
  <c r="BF195" i="1"/>
  <c r="BF199" i="1"/>
  <c r="BF203" i="1"/>
  <c r="BF207" i="1"/>
  <c r="BF211" i="1"/>
  <c r="BF215" i="1"/>
  <c r="BF219" i="1"/>
  <c r="BF223" i="1"/>
  <c r="BF227" i="1"/>
  <c r="BF231" i="1"/>
  <c r="BF235" i="1"/>
  <c r="BF239" i="1"/>
  <c r="BF243" i="1"/>
  <c r="BF247" i="1"/>
  <c r="BF251" i="1"/>
  <c r="BF255" i="1"/>
  <c r="BF259" i="1"/>
  <c r="BF263" i="1"/>
  <c r="BF267" i="1"/>
  <c r="BF271" i="1"/>
  <c r="BF275" i="1"/>
  <c r="BF279" i="1"/>
  <c r="BF283" i="1"/>
  <c r="BF287" i="1"/>
  <c r="BF291" i="1"/>
  <c r="BF295" i="1"/>
  <c r="BF299" i="1"/>
  <c r="BF303" i="1"/>
  <c r="BF307" i="1"/>
  <c r="BF311" i="1"/>
  <c r="BF315" i="1"/>
  <c r="BF319" i="1"/>
  <c r="BF172" i="1"/>
  <c r="BF184" i="1"/>
  <c r="BF188" i="1"/>
  <c r="BF192" i="1"/>
  <c r="BF204" i="1"/>
  <c r="BF208" i="1"/>
  <c r="BF212" i="1"/>
  <c r="BF220" i="1"/>
  <c r="BF232" i="1"/>
  <c r="BF240" i="1"/>
  <c r="BF244" i="1"/>
  <c r="BF248" i="1"/>
  <c r="BF260" i="1"/>
  <c r="BF268" i="1"/>
  <c r="BF272" i="1"/>
  <c r="BF276" i="1"/>
  <c r="BF308" i="1"/>
  <c r="BF316" i="1"/>
  <c r="BF321" i="1"/>
  <c r="BF205" i="1"/>
  <c r="BF229" i="1"/>
  <c r="BF237" i="1"/>
  <c r="BF241" i="1"/>
  <c r="BF253" i="1"/>
  <c r="BF257" i="1"/>
  <c r="BF277" i="1"/>
  <c r="BF281" i="1"/>
  <c r="BF317" i="1"/>
  <c r="BF169" i="1"/>
  <c r="BF173" i="1"/>
  <c r="BF177" i="1"/>
  <c r="BF181" i="1"/>
  <c r="BF185" i="1"/>
  <c r="BF189" i="1"/>
  <c r="BF193" i="1"/>
  <c r="BF197" i="1"/>
  <c r="BF213" i="1"/>
  <c r="BF217" i="1"/>
  <c r="BF221" i="1"/>
  <c r="BF245" i="1"/>
  <c r="BF249" i="1"/>
  <c r="BF265" i="1"/>
  <c r="BF273" i="1"/>
  <c r="BF313" i="1"/>
  <c r="G171" i="3"/>
  <c r="G173" i="3"/>
  <c r="G177" i="3"/>
  <c r="C184" i="3"/>
  <c r="D192" i="3"/>
  <c r="L202" i="3"/>
  <c r="K215" i="3"/>
  <c r="K274" i="3"/>
  <c r="C167" i="3"/>
  <c r="K187" i="3"/>
  <c r="K227" i="3"/>
  <c r="D262" i="3"/>
  <c r="L289" i="3"/>
  <c r="C168" i="3"/>
  <c r="I171" i="3"/>
  <c r="J173" i="3"/>
  <c r="J177" i="3"/>
  <c r="C181" i="3"/>
  <c r="N185" i="3"/>
  <c r="C189" i="3"/>
  <c r="N193" i="3"/>
  <c r="I204" i="3"/>
  <c r="K210" i="3"/>
  <c r="K217" i="3"/>
  <c r="H229" i="3"/>
  <c r="K245" i="3"/>
  <c r="J264" i="3"/>
  <c r="D278" i="3"/>
  <c r="L299" i="3"/>
  <c r="K174" i="3"/>
  <c r="H178" i="3"/>
  <c r="D181" i="3"/>
  <c r="C186" i="3"/>
  <c r="K195" i="3"/>
  <c r="L206" i="3"/>
  <c r="D212" i="3"/>
  <c r="C222" i="3"/>
  <c r="D268" i="3"/>
  <c r="C305" i="3"/>
  <c r="H176" i="3"/>
  <c r="C183" i="3"/>
  <c r="C207" i="3"/>
  <c r="C239" i="3"/>
  <c r="H259" i="3"/>
  <c r="C271" i="3"/>
  <c r="E293" i="3"/>
  <c r="E281" i="3"/>
  <c r="E233" i="3"/>
  <c r="E229" i="3"/>
  <c r="E177" i="3"/>
  <c r="E173" i="3"/>
  <c r="E172" i="3"/>
  <c r="E309" i="3"/>
  <c r="E303" i="3"/>
  <c r="E299" i="3"/>
  <c r="E267" i="3"/>
  <c r="E256" i="3"/>
  <c r="E245" i="3"/>
  <c r="E243" i="3"/>
  <c r="E240" i="3"/>
  <c r="E227" i="3"/>
  <c r="E223" i="3"/>
  <c r="E213" i="3"/>
  <c r="E202" i="3"/>
  <c r="E195" i="3"/>
  <c r="E193" i="3"/>
  <c r="E182" i="3"/>
  <c r="E178" i="3"/>
  <c r="E166" i="3"/>
  <c r="E313" i="3"/>
  <c r="E273" i="3"/>
  <c r="E258" i="3"/>
  <c r="E252" i="3"/>
  <c r="E221" i="3"/>
  <c r="E208" i="3"/>
  <c r="E188" i="3"/>
  <c r="E179" i="3"/>
  <c r="E174" i="3"/>
  <c r="E163" i="3"/>
  <c r="E263" i="3"/>
  <c r="E249" i="3"/>
  <c r="E237" i="3"/>
  <c r="E216" i="3"/>
  <c r="E200" i="3"/>
  <c r="E191" i="3"/>
  <c r="E185" i="3"/>
  <c r="E283" i="3"/>
  <c r="E269" i="3"/>
  <c r="E260" i="3"/>
  <c r="E246" i="3"/>
  <c r="E244" i="3"/>
  <c r="E242" i="3"/>
  <c r="E228" i="3"/>
  <c r="E214" i="3"/>
  <c r="E211" i="3"/>
  <c r="E183" i="3"/>
  <c r="E180" i="3"/>
  <c r="E175" i="3"/>
  <c r="E167" i="3"/>
  <c r="E164" i="3"/>
  <c r="E291" i="3"/>
  <c r="E287" i="3"/>
  <c r="E271" i="3"/>
  <c r="E257" i="3"/>
  <c r="E226" i="3"/>
  <c r="E224" i="3"/>
  <c r="E207" i="3"/>
  <c r="E194" i="3"/>
  <c r="E189" i="3"/>
  <c r="E186" i="3"/>
  <c r="E181" i="3"/>
  <c r="E295" i="3"/>
  <c r="E268" i="3"/>
  <c r="E253" i="3"/>
  <c r="E239" i="3"/>
  <c r="E231" i="3"/>
  <c r="E220" i="3"/>
  <c r="E212" i="3"/>
  <c r="E209" i="3"/>
  <c r="E199" i="3"/>
  <c r="E192" i="3"/>
  <c r="E176" i="3"/>
  <c r="E248" i="3"/>
  <c r="E170" i="3"/>
  <c r="E165" i="3"/>
  <c r="E215" i="3"/>
  <c r="E204" i="3"/>
  <c r="E169" i="3"/>
  <c r="M254" i="3"/>
  <c r="M221" i="3"/>
  <c r="M219" i="3"/>
  <c r="M188" i="3"/>
  <c r="M185" i="3"/>
  <c r="M183" i="3"/>
  <c r="M180" i="3"/>
  <c r="M277" i="3"/>
  <c r="M263" i="3"/>
  <c r="M235" i="3"/>
  <c r="M228" i="3"/>
  <c r="M224" i="3"/>
  <c r="M214" i="3"/>
  <c r="M211" i="3"/>
  <c r="M191" i="3"/>
  <c r="M186" i="3"/>
  <c r="M175" i="3"/>
  <c r="M164" i="3"/>
  <c r="M266" i="3"/>
  <c r="M249" i="3"/>
  <c r="M237" i="3"/>
  <c r="M222" i="3"/>
  <c r="M212" i="3"/>
  <c r="M209" i="3"/>
  <c r="M203" i="3"/>
  <c r="M189" i="3"/>
  <c r="M171" i="3"/>
  <c r="M170" i="3"/>
  <c r="M169" i="3"/>
  <c r="M168" i="3"/>
  <c r="M291" i="3"/>
  <c r="M279" i="3"/>
  <c r="M242" i="3"/>
  <c r="M231" i="3"/>
  <c r="M226" i="3"/>
  <c r="M194" i="3"/>
  <c r="M192" i="3"/>
  <c r="M177" i="3"/>
  <c r="M176" i="3"/>
  <c r="M173" i="3"/>
  <c r="M265" i="3"/>
  <c r="M239" i="3"/>
  <c r="M204" i="3"/>
  <c r="M190" i="3"/>
  <c r="M187" i="3"/>
  <c r="M172" i="3"/>
  <c r="M275" i="3"/>
  <c r="M259" i="3"/>
  <c r="M255" i="3"/>
  <c r="M236" i="3"/>
  <c r="M215" i="3"/>
  <c r="M210" i="3"/>
  <c r="M201" i="3"/>
  <c r="M199" i="3"/>
  <c r="M217" i="3"/>
  <c r="M202" i="3"/>
  <c r="M196" i="3"/>
  <c r="M195" i="3"/>
  <c r="M184" i="3"/>
  <c r="M252" i="3"/>
  <c r="M233" i="3"/>
  <c r="M208" i="3"/>
  <c r="M198" i="3"/>
  <c r="M166" i="3"/>
  <c r="M230" i="3"/>
  <c r="M174" i="3"/>
  <c r="M179" i="3"/>
  <c r="M243" i="3"/>
  <c r="M223" i="3"/>
  <c r="M182" i="3"/>
  <c r="M167" i="3"/>
  <c r="M163" i="3"/>
  <c r="E255" i="3"/>
  <c r="E201" i="3"/>
  <c r="E236" i="3"/>
  <c r="L256" i="3"/>
  <c r="L293" i="3"/>
  <c r="D315" i="3"/>
  <c r="D274" i="3"/>
  <c r="D270" i="3"/>
  <c r="D264" i="3"/>
  <c r="D250" i="3"/>
  <c r="D236" i="3"/>
  <c r="D204" i="3"/>
  <c r="D190" i="3"/>
  <c r="D187" i="3"/>
  <c r="D171" i="3"/>
  <c r="D169" i="3"/>
  <c r="D293" i="3"/>
  <c r="D289" i="3"/>
  <c r="D238" i="3"/>
  <c r="D210" i="3"/>
  <c r="D206" i="3"/>
  <c r="D177" i="3"/>
  <c r="D173" i="3"/>
  <c r="D309" i="3"/>
  <c r="D277" i="3"/>
  <c r="D256" i="3"/>
  <c r="D240" i="3"/>
  <c r="D202" i="3"/>
  <c r="D198" i="3"/>
  <c r="D297" i="3"/>
  <c r="D284" i="3"/>
  <c r="D258" i="3"/>
  <c r="D254" i="3"/>
  <c r="D252" i="3"/>
  <c r="D230" i="3"/>
  <c r="D208" i="3"/>
  <c r="D196" i="3"/>
  <c r="D179" i="3"/>
  <c r="D163" i="3"/>
  <c r="D276" i="3"/>
  <c r="D263" i="3"/>
  <c r="D185" i="3"/>
  <c r="D307" i="3"/>
  <c r="D279" i="3"/>
  <c r="D269" i="3"/>
  <c r="D246" i="3"/>
  <c r="D244" i="3"/>
  <c r="D242" i="3"/>
  <c r="D234" i="3"/>
  <c r="D228" i="3"/>
  <c r="D218" i="3"/>
  <c r="D214" i="3"/>
  <c r="D183" i="3"/>
  <c r="D175" i="3"/>
  <c r="D167" i="3"/>
  <c r="D301" i="3"/>
  <c r="D286" i="3"/>
  <c r="D282" i="3"/>
  <c r="D275" i="3"/>
  <c r="D271" i="3"/>
  <c r="D226" i="3"/>
  <c r="D224" i="3"/>
  <c r="D222" i="3"/>
  <c r="D194" i="3"/>
  <c r="D189" i="3"/>
  <c r="L303" i="3"/>
  <c r="L285" i="3"/>
  <c r="L267" i="3"/>
  <c r="L252" i="3"/>
  <c r="L240" i="3"/>
  <c r="L238" i="3"/>
  <c r="L230" i="3"/>
  <c r="L216" i="3"/>
  <c r="L208" i="3"/>
  <c r="L198" i="3"/>
  <c r="L179" i="3"/>
  <c r="L167" i="3"/>
  <c r="L163" i="3"/>
  <c r="L280" i="3"/>
  <c r="L273" i="3"/>
  <c r="L254" i="3"/>
  <c r="L232" i="3"/>
  <c r="L200" i="3"/>
  <c r="L185" i="3"/>
  <c r="L183" i="3"/>
  <c r="L263" i="3"/>
  <c r="L260" i="3"/>
  <c r="L244" i="3"/>
  <c r="L228" i="3"/>
  <c r="L224" i="3"/>
  <c r="L214" i="3"/>
  <c r="L175" i="3"/>
  <c r="L287" i="3"/>
  <c r="L276" i="3"/>
  <c r="L269" i="3"/>
  <c r="L266" i="3"/>
  <c r="L246" i="3"/>
  <c r="L234" i="3"/>
  <c r="L222" i="3"/>
  <c r="L218" i="3"/>
  <c r="L212" i="3"/>
  <c r="L181" i="3"/>
  <c r="L171" i="3"/>
  <c r="L169" i="3"/>
  <c r="L165" i="3"/>
  <c r="L307" i="3"/>
  <c r="L301" i="3"/>
  <c r="L271" i="3"/>
  <c r="L192" i="3"/>
  <c r="L177" i="3"/>
  <c r="L173" i="3"/>
  <c r="L311" i="3"/>
  <c r="L295" i="3"/>
  <c r="L265" i="3"/>
  <c r="L248" i="3"/>
  <c r="L220" i="3"/>
  <c r="L204" i="3"/>
  <c r="L190" i="3"/>
  <c r="L187" i="3"/>
  <c r="L278" i="3"/>
  <c r="L262" i="3"/>
  <c r="L250" i="3"/>
  <c r="L236" i="3"/>
  <c r="D220" i="3"/>
  <c r="D311" i="3"/>
  <c r="C214" i="3"/>
  <c r="C228" i="3"/>
  <c r="C234" i="3"/>
  <c r="K241" i="3"/>
  <c r="C244" i="3"/>
  <c r="C246" i="3"/>
  <c r="F248" i="3"/>
  <c r="H255" i="3"/>
  <c r="N256" i="3"/>
  <c r="J259" i="3"/>
  <c r="K265" i="3"/>
  <c r="K290" i="3"/>
  <c r="K306" i="3"/>
  <c r="F311" i="3"/>
  <c r="C164" i="3"/>
  <c r="G168" i="3"/>
  <c r="G169" i="3"/>
  <c r="I170" i="3"/>
  <c r="J171" i="3"/>
  <c r="J172" i="3"/>
  <c r="K173" i="3"/>
  <c r="J176" i="3"/>
  <c r="K177" i="3"/>
  <c r="N178" i="3"/>
  <c r="C180" i="3"/>
  <c r="C185" i="3"/>
  <c r="K192" i="3"/>
  <c r="N195" i="3"/>
  <c r="H197" i="3"/>
  <c r="C203" i="3"/>
  <c r="H209" i="3"/>
  <c r="G212" i="3"/>
  <c r="I222" i="3"/>
  <c r="K229" i="3"/>
  <c r="H231" i="3"/>
  <c r="F239" i="3"/>
  <c r="C251" i="3"/>
  <c r="J253" i="3"/>
  <c r="C263" i="3"/>
  <c r="C283" i="3"/>
  <c r="K301" i="3"/>
  <c r="C163" i="3"/>
  <c r="J165" i="3"/>
  <c r="H168" i="3"/>
  <c r="J169" i="3"/>
  <c r="J170" i="3"/>
  <c r="K171" i="3"/>
  <c r="K176" i="3"/>
  <c r="C179" i="3"/>
  <c r="J181" i="3"/>
  <c r="G186" i="3"/>
  <c r="J189" i="3"/>
  <c r="J194" i="3"/>
  <c r="C196" i="3"/>
  <c r="J197" i="3"/>
  <c r="C200" i="3"/>
  <c r="N201" i="3"/>
  <c r="I203" i="3"/>
  <c r="C208" i="3"/>
  <c r="J209" i="3"/>
  <c r="K212" i="3"/>
  <c r="N215" i="3"/>
  <c r="I218" i="3"/>
  <c r="N220" i="3"/>
  <c r="K222" i="3"/>
  <c r="J224" i="3"/>
  <c r="F226" i="3"/>
  <c r="N229" i="3"/>
  <c r="J231" i="3"/>
  <c r="F234" i="3"/>
  <c r="C237" i="3"/>
  <c r="C249" i="3"/>
  <c r="C252" i="3"/>
  <c r="K253" i="3"/>
  <c r="N255" i="3"/>
  <c r="K257" i="3"/>
  <c r="K279" i="3"/>
  <c r="H287" i="3"/>
  <c r="K291" i="3"/>
  <c r="K296" i="3"/>
  <c r="K312" i="3"/>
  <c r="J164" i="3"/>
  <c r="F167" i="3"/>
  <c r="J168" i="3"/>
  <c r="K170" i="3"/>
  <c r="N172" i="3"/>
  <c r="K175" i="3"/>
  <c r="H180" i="3"/>
  <c r="J183" i="3"/>
  <c r="J186" i="3"/>
  <c r="C188" i="3"/>
  <c r="K189" i="3"/>
  <c r="K197" i="3"/>
  <c r="C202" i="3"/>
  <c r="K203" i="3"/>
  <c r="C205" i="3"/>
  <c r="K209" i="3"/>
  <c r="J211" i="3"/>
  <c r="K214" i="3"/>
  <c r="C221" i="3"/>
  <c r="K224" i="3"/>
  <c r="J228" i="3"/>
  <c r="C240" i="3"/>
  <c r="K244" i="3"/>
  <c r="C256" i="3"/>
  <c r="J260" i="3"/>
  <c r="C273" i="3"/>
  <c r="I302" i="3"/>
  <c r="C309" i="3"/>
  <c r="C313" i="3"/>
  <c r="K164" i="3"/>
  <c r="C166" i="3"/>
  <c r="J167" i="3"/>
  <c r="C173" i="3"/>
  <c r="C177" i="3"/>
  <c r="N177" i="3"/>
  <c r="J180" i="3"/>
  <c r="C182" i="3"/>
  <c r="K183" i="3"/>
  <c r="J185" i="3"/>
  <c r="K186" i="3"/>
  <c r="G191" i="3"/>
  <c r="C193" i="3"/>
  <c r="C195" i="3"/>
  <c r="G196" i="3"/>
  <c r="K200" i="3"/>
  <c r="K205" i="3"/>
  <c r="K211" i="3"/>
  <c r="J216" i="3"/>
  <c r="N218" i="3"/>
  <c r="C227" i="3"/>
  <c r="F230" i="3"/>
  <c r="C232" i="3"/>
  <c r="C235" i="3"/>
  <c r="C243" i="3"/>
  <c r="C247" i="3"/>
  <c r="K254" i="3"/>
  <c r="N269" i="3"/>
  <c r="J280" i="3"/>
  <c r="H284" i="3"/>
  <c r="K288" i="3"/>
  <c r="K292" i="3"/>
  <c r="K297" i="3"/>
  <c r="C303" i="3"/>
  <c r="K163" i="3"/>
  <c r="K167" i="3"/>
  <c r="C169" i="3"/>
  <c r="N169" i="3"/>
  <c r="N170" i="3"/>
  <c r="C172" i="3"/>
  <c r="G174" i="3"/>
  <c r="K179" i="3"/>
  <c r="K180" i="3"/>
  <c r="J188" i="3"/>
  <c r="C190" i="3"/>
  <c r="J196" i="3"/>
  <c r="K198" i="3"/>
  <c r="C204" i="3"/>
  <c r="J208" i="3"/>
  <c r="K216" i="3"/>
  <c r="H219" i="3"/>
  <c r="J221" i="3"/>
  <c r="K230" i="3"/>
  <c r="K247" i="3"/>
  <c r="C250" i="3"/>
  <c r="F258" i="3"/>
  <c r="K261" i="3"/>
  <c r="C270" i="3"/>
  <c r="K284" i="3"/>
  <c r="C314" i="3"/>
  <c r="C165" i="3"/>
  <c r="K166" i="3"/>
  <c r="C170" i="3"/>
  <c r="J174" i="3"/>
  <c r="C176" i="3"/>
  <c r="F178" i="3"/>
  <c r="K182" i="3"/>
  <c r="C192" i="3"/>
  <c r="K193" i="3"/>
  <c r="K196" i="3"/>
  <c r="C201" i="3"/>
  <c r="K202" i="3"/>
  <c r="F206" i="3"/>
  <c r="F210" i="3"/>
  <c r="C212" i="3"/>
  <c r="F213" i="3"/>
  <c r="C215" i="3"/>
  <c r="J223" i="3"/>
  <c r="C225" i="3"/>
  <c r="F227" i="3"/>
  <c r="F243" i="3"/>
  <c r="F245" i="3"/>
  <c r="C248" i="3"/>
  <c r="N258" i="3"/>
  <c r="C262" i="3"/>
  <c r="C278" i="3"/>
  <c r="K289" i="3"/>
  <c r="F299" i="3"/>
  <c r="K310" i="3"/>
  <c r="I179" i="3"/>
  <c r="G309" i="3"/>
  <c r="G306" i="3"/>
  <c r="G293" i="3"/>
  <c r="G290" i="3"/>
  <c r="G266" i="3"/>
  <c r="G297" i="3"/>
  <c r="G296" i="3"/>
  <c r="G291" i="3"/>
  <c r="G263" i="3"/>
  <c r="G259" i="3"/>
  <c r="G246" i="3"/>
  <c r="G243" i="3"/>
  <c r="G315" i="3"/>
  <c r="G314" i="3"/>
  <c r="G292" i="3"/>
  <c r="G277" i="3"/>
  <c r="G275" i="3"/>
  <c r="G273" i="3"/>
  <c r="G271" i="3"/>
  <c r="G270" i="3"/>
  <c r="G268" i="3"/>
  <c r="G258" i="3"/>
  <c r="G255" i="3"/>
  <c r="G301" i="3"/>
  <c r="G300" i="3"/>
  <c r="G250" i="3"/>
  <c r="G247" i="3"/>
  <c r="G234" i="3"/>
  <c r="G231" i="3"/>
  <c r="G218" i="3"/>
  <c r="G215" i="3"/>
  <c r="G202" i="3"/>
  <c r="G199" i="3"/>
  <c r="G316" i="3"/>
  <c r="G304" i="3"/>
  <c r="G302" i="3"/>
  <c r="G298" i="3"/>
  <c r="G272" i="3"/>
  <c r="G256" i="3"/>
  <c r="G229" i="3"/>
  <c r="G222" i="3"/>
  <c r="G209" i="3"/>
  <c r="G208" i="3"/>
  <c r="G195" i="3"/>
  <c r="G179" i="3"/>
  <c r="G176" i="3"/>
  <c r="G163" i="3"/>
  <c r="G294" i="3"/>
  <c r="G283" i="3"/>
  <c r="G280" i="3"/>
  <c r="G267" i="3"/>
  <c r="G262" i="3"/>
  <c r="G228" i="3"/>
  <c r="G221" i="3"/>
  <c r="G214" i="3"/>
  <c r="G201" i="3"/>
  <c r="G194" i="3"/>
  <c r="G185" i="3"/>
  <c r="G313" i="3"/>
  <c r="G311" i="3"/>
  <c r="G288" i="3"/>
  <c r="G278" i="3"/>
  <c r="G257" i="3"/>
  <c r="G249" i="3"/>
  <c r="G248" i="3"/>
  <c r="G245" i="3"/>
  <c r="G244" i="3"/>
  <c r="G242" i="3"/>
  <c r="G240" i="3"/>
  <c r="G239" i="3"/>
  <c r="G236" i="3"/>
  <c r="G227" i="3"/>
  <c r="G220" i="3"/>
  <c r="G207" i="3"/>
  <c r="G200" i="3"/>
  <c r="G188" i="3"/>
  <c r="G287" i="3"/>
  <c r="G274" i="3"/>
  <c r="G269" i="3"/>
  <c r="G260" i="3"/>
  <c r="G253" i="3"/>
  <c r="G230" i="3"/>
  <c r="G217" i="3"/>
  <c r="G210" i="3"/>
  <c r="G197" i="3"/>
  <c r="G190" i="3"/>
  <c r="G183" i="3"/>
  <c r="G180" i="3"/>
  <c r="G167" i="3"/>
  <c r="G164" i="3"/>
  <c r="G307" i="3"/>
  <c r="G284" i="3"/>
  <c r="G281" i="3"/>
  <c r="G238" i="3"/>
  <c r="G224" i="3"/>
  <c r="G204" i="3"/>
  <c r="G203" i="3"/>
  <c r="G178" i="3"/>
  <c r="G310" i="3"/>
  <c r="G289" i="3"/>
  <c r="G261" i="3"/>
  <c r="G225" i="3"/>
  <c r="G219" i="3"/>
  <c r="G216" i="3"/>
  <c r="G213" i="3"/>
  <c r="G187" i="3"/>
  <c r="G175" i="3"/>
  <c r="G312" i="3"/>
  <c r="G285" i="3"/>
  <c r="G235" i="3"/>
  <c r="G233" i="3"/>
  <c r="G198" i="3"/>
  <c r="G308" i="3"/>
  <c r="G282" i="3"/>
  <c r="G264" i="3"/>
  <c r="G254" i="3"/>
  <c r="G223" i="3"/>
  <c r="G184" i="3"/>
  <c r="G182" i="3"/>
  <c r="G181" i="3"/>
  <c r="G303" i="3"/>
  <c r="G251" i="3"/>
  <c r="G205" i="3"/>
  <c r="G192" i="3"/>
  <c r="G189" i="3"/>
  <c r="G295" i="3"/>
  <c r="G265" i="3"/>
  <c r="G226" i="3"/>
  <c r="G166" i="3"/>
  <c r="G299" i="3"/>
  <c r="G286" i="3"/>
  <c r="G279" i="3"/>
  <c r="G276" i="3"/>
  <c r="G241" i="3"/>
  <c r="G211" i="3"/>
  <c r="I184" i="3"/>
  <c r="G193" i="3"/>
  <c r="G305" i="3"/>
  <c r="I175" i="3"/>
  <c r="I187" i="3"/>
  <c r="G232" i="3"/>
  <c r="G237" i="3"/>
  <c r="I266" i="3"/>
  <c r="I315" i="3"/>
  <c r="I313" i="3"/>
  <c r="I311" i="3"/>
  <c r="I309" i="3"/>
  <c r="I307" i="3"/>
  <c r="I305" i="3"/>
  <c r="I303" i="3"/>
  <c r="I301" i="3"/>
  <c r="I299" i="3"/>
  <c r="I297" i="3"/>
  <c r="I295" i="3"/>
  <c r="I293" i="3"/>
  <c r="I291" i="3"/>
  <c r="I289" i="3"/>
  <c r="I287" i="3"/>
  <c r="I285" i="3"/>
  <c r="I283" i="3"/>
  <c r="I281" i="3"/>
  <c r="I279" i="3"/>
  <c r="I277" i="3"/>
  <c r="I275" i="3"/>
  <c r="I273" i="3"/>
  <c r="I271" i="3"/>
  <c r="I269" i="3"/>
  <c r="I310" i="3"/>
  <c r="I294" i="3"/>
  <c r="I265" i="3"/>
  <c r="I262" i="3"/>
  <c r="I314" i="3"/>
  <c r="I308" i="3"/>
  <c r="I268" i="3"/>
  <c r="I255" i="3"/>
  <c r="I252" i="3"/>
  <c r="I239" i="3"/>
  <c r="I236" i="3"/>
  <c r="I304" i="3"/>
  <c r="I284" i="3"/>
  <c r="I282" i="3"/>
  <c r="I280" i="3"/>
  <c r="I278" i="3"/>
  <c r="I251" i="3"/>
  <c r="I296" i="3"/>
  <c r="I290" i="3"/>
  <c r="I263" i="3"/>
  <c r="I259" i="3"/>
  <c r="I256" i="3"/>
  <c r="I243" i="3"/>
  <c r="I240" i="3"/>
  <c r="I227" i="3"/>
  <c r="I224" i="3"/>
  <c r="I211" i="3"/>
  <c r="I208" i="3"/>
  <c r="I195" i="3"/>
  <c r="I192" i="3"/>
  <c r="I292" i="3"/>
  <c r="I288" i="3"/>
  <c r="I267" i="3"/>
  <c r="I257" i="3"/>
  <c r="I245" i="3"/>
  <c r="I228" i="3"/>
  <c r="I221" i="3"/>
  <c r="I214" i="3"/>
  <c r="I207" i="3"/>
  <c r="I194" i="3"/>
  <c r="I188" i="3"/>
  <c r="I185" i="3"/>
  <c r="I172" i="3"/>
  <c r="I169" i="3"/>
  <c r="I270" i="3"/>
  <c r="I249" i="3"/>
  <c r="I248" i="3"/>
  <c r="I247" i="3"/>
  <c r="I246" i="3"/>
  <c r="I244" i="3"/>
  <c r="I242" i="3"/>
  <c r="I241" i="3"/>
  <c r="I235" i="3"/>
  <c r="I233" i="3"/>
  <c r="I220" i="3"/>
  <c r="I213" i="3"/>
  <c r="I200" i="3"/>
  <c r="I193" i="3"/>
  <c r="I286" i="3"/>
  <c r="I258" i="3"/>
  <c r="I250" i="3"/>
  <c r="I238" i="3"/>
  <c r="I237" i="3"/>
  <c r="I234" i="3"/>
  <c r="I226" i="3"/>
  <c r="I219" i="3"/>
  <c r="I206" i="3"/>
  <c r="I199" i="3"/>
  <c r="I316" i="3"/>
  <c r="I312" i="3"/>
  <c r="I261" i="3"/>
  <c r="I254" i="3"/>
  <c r="I229" i="3"/>
  <c r="I216" i="3"/>
  <c r="I209" i="3"/>
  <c r="I196" i="3"/>
  <c r="I189" i="3"/>
  <c r="I176" i="3"/>
  <c r="I173" i="3"/>
  <c r="I276" i="3"/>
  <c r="I231" i="3"/>
  <c r="I225" i="3"/>
  <c r="I212" i="3"/>
  <c r="I205" i="3"/>
  <c r="I186" i="3"/>
  <c r="I177" i="3"/>
  <c r="I253" i="3"/>
  <c r="I232" i="3"/>
  <c r="I197" i="3"/>
  <c r="I174" i="3"/>
  <c r="I168" i="3"/>
  <c r="I264" i="3"/>
  <c r="I260" i="3"/>
  <c r="I223" i="3"/>
  <c r="I202" i="3"/>
  <c r="I191" i="3"/>
  <c r="I190" i="3"/>
  <c r="I183" i="3"/>
  <c r="I182" i="3"/>
  <c r="I181" i="3"/>
  <c r="I163" i="3"/>
  <c r="I298" i="3"/>
  <c r="I274" i="3"/>
  <c r="I230" i="3"/>
  <c r="I210" i="3"/>
  <c r="I180" i="3"/>
  <c r="I178" i="3"/>
  <c r="I300" i="3"/>
  <c r="I217" i="3"/>
  <c r="I215" i="3"/>
  <c r="I166" i="3"/>
  <c r="I198" i="3"/>
  <c r="I167" i="3"/>
  <c r="I165" i="3"/>
  <c r="I164" i="3"/>
  <c r="G206" i="3"/>
  <c r="I272" i="3"/>
  <c r="H315" i="3"/>
  <c r="H313" i="3"/>
  <c r="H311" i="3"/>
  <c r="H309" i="3"/>
  <c r="H307" i="3"/>
  <c r="H305" i="3"/>
  <c r="H303" i="3"/>
  <c r="H301" i="3"/>
  <c r="H299" i="3"/>
  <c r="H297" i="3"/>
  <c r="H295" i="3"/>
  <c r="H293" i="3"/>
  <c r="H291" i="3"/>
  <c r="H289" i="3"/>
  <c r="H308" i="3"/>
  <c r="H292" i="3"/>
  <c r="H286" i="3"/>
  <c r="H285" i="3"/>
  <c r="H278" i="3"/>
  <c r="H277" i="3"/>
  <c r="H270" i="3"/>
  <c r="H269" i="3"/>
  <c r="H260" i="3"/>
  <c r="H258" i="3"/>
  <c r="H256" i="3"/>
  <c r="H254" i="3"/>
  <c r="H252" i="3"/>
  <c r="H250" i="3"/>
  <c r="H248" i="3"/>
  <c r="H246" i="3"/>
  <c r="H244" i="3"/>
  <c r="H242" i="3"/>
  <c r="H240" i="3"/>
  <c r="H238" i="3"/>
  <c r="H236" i="3"/>
  <c r="H234" i="3"/>
  <c r="H232" i="3"/>
  <c r="H230" i="3"/>
  <c r="H228" i="3"/>
  <c r="H226" i="3"/>
  <c r="H224" i="3"/>
  <c r="H222" i="3"/>
  <c r="H220" i="3"/>
  <c r="H218" i="3"/>
  <c r="H216" i="3"/>
  <c r="H214" i="3"/>
  <c r="H212" i="3"/>
  <c r="H210" i="3"/>
  <c r="H208" i="3"/>
  <c r="H206" i="3"/>
  <c r="H204" i="3"/>
  <c r="H202" i="3"/>
  <c r="H200" i="3"/>
  <c r="H198" i="3"/>
  <c r="H196" i="3"/>
  <c r="H194" i="3"/>
  <c r="H192" i="3"/>
  <c r="H190" i="3"/>
  <c r="H302" i="3"/>
  <c r="H262" i="3"/>
  <c r="H249" i="3"/>
  <c r="H298" i="3"/>
  <c r="H283" i="3"/>
  <c r="H281" i="3"/>
  <c r="H279" i="3"/>
  <c r="H276" i="3"/>
  <c r="H274" i="3"/>
  <c r="H272" i="3"/>
  <c r="H267" i="3"/>
  <c r="H261" i="3"/>
  <c r="H312" i="3"/>
  <c r="H306" i="3"/>
  <c r="H264" i="3"/>
  <c r="H253" i="3"/>
  <c r="H237" i="3"/>
  <c r="H221" i="3"/>
  <c r="H205" i="3"/>
  <c r="H189" i="3"/>
  <c r="H187" i="3"/>
  <c r="H185" i="3"/>
  <c r="H183" i="3"/>
  <c r="H181" i="3"/>
  <c r="H179" i="3"/>
  <c r="H177" i="3"/>
  <c r="H175" i="3"/>
  <c r="H173" i="3"/>
  <c r="H171" i="3"/>
  <c r="H169" i="3"/>
  <c r="H167" i="3"/>
  <c r="H165" i="3"/>
  <c r="H163" i="3"/>
  <c r="H300" i="3"/>
  <c r="H296" i="3"/>
  <c r="H294" i="3"/>
  <c r="H280" i="3"/>
  <c r="H275" i="3"/>
  <c r="H266" i="3"/>
  <c r="H215" i="3"/>
  <c r="H201" i="3"/>
  <c r="H182" i="3"/>
  <c r="H166" i="3"/>
  <c r="H290" i="3"/>
  <c r="H288" i="3"/>
  <c r="H257" i="3"/>
  <c r="H245" i="3"/>
  <c r="H239" i="3"/>
  <c r="H227" i="3"/>
  <c r="H207" i="3"/>
  <c r="H188" i="3"/>
  <c r="H273" i="3"/>
  <c r="H263" i="3"/>
  <c r="H251" i="3"/>
  <c r="H247" i="3"/>
  <c r="H243" i="3"/>
  <c r="H241" i="3"/>
  <c r="H235" i="3"/>
  <c r="H233" i="3"/>
  <c r="H213" i="3"/>
  <c r="H193" i="3"/>
  <c r="H314" i="3"/>
  <c r="H310" i="3"/>
  <c r="H282" i="3"/>
  <c r="H265" i="3"/>
  <c r="H223" i="3"/>
  <c r="H203" i="3"/>
  <c r="H186" i="3"/>
  <c r="H170" i="3"/>
  <c r="H268" i="3"/>
  <c r="H211" i="3"/>
  <c r="H172" i="3"/>
  <c r="H316" i="3"/>
  <c r="H217" i="3"/>
  <c r="H199" i="3"/>
  <c r="H184" i="3"/>
  <c r="H164" i="3"/>
  <c r="H271" i="3"/>
  <c r="H191" i="3"/>
  <c r="H174" i="3"/>
  <c r="F181" i="3"/>
  <c r="F184" i="3"/>
  <c r="F188" i="3"/>
  <c r="F197" i="3"/>
  <c r="H225" i="3"/>
  <c r="F232" i="3"/>
  <c r="F301" i="3"/>
  <c r="H304" i="3"/>
  <c r="F182" i="3"/>
  <c r="F200" i="3"/>
  <c r="F219" i="3"/>
  <c r="F236" i="3"/>
  <c r="F238" i="3"/>
  <c r="F251" i="3"/>
  <c r="F316" i="3"/>
  <c r="F314" i="3"/>
  <c r="F312" i="3"/>
  <c r="F310" i="3"/>
  <c r="F308" i="3"/>
  <c r="F306" i="3"/>
  <c r="F304" i="3"/>
  <c r="F302" i="3"/>
  <c r="F300" i="3"/>
  <c r="F298" i="3"/>
  <c r="F296" i="3"/>
  <c r="F294" i="3"/>
  <c r="F292" i="3"/>
  <c r="F290" i="3"/>
  <c r="F288" i="3"/>
  <c r="F286" i="3"/>
  <c r="F284" i="3"/>
  <c r="F282" i="3"/>
  <c r="F280" i="3"/>
  <c r="F278" i="3"/>
  <c r="F276" i="3"/>
  <c r="F274" i="3"/>
  <c r="F272" i="3"/>
  <c r="F270" i="3"/>
  <c r="F268" i="3"/>
  <c r="F266" i="3"/>
  <c r="F264" i="3"/>
  <c r="F262" i="3"/>
  <c r="F307" i="3"/>
  <c r="F291" i="3"/>
  <c r="F287" i="3"/>
  <c r="F279" i="3"/>
  <c r="F271" i="3"/>
  <c r="F263" i="3"/>
  <c r="F313" i="3"/>
  <c r="F256" i="3"/>
  <c r="F253" i="3"/>
  <c r="F240" i="3"/>
  <c r="F237" i="3"/>
  <c r="F309" i="3"/>
  <c r="F303" i="3"/>
  <c r="F269" i="3"/>
  <c r="F252" i="3"/>
  <c r="F295" i="3"/>
  <c r="F289" i="3"/>
  <c r="F265" i="3"/>
  <c r="F260" i="3"/>
  <c r="F257" i="3"/>
  <c r="F244" i="3"/>
  <c r="F241" i="3"/>
  <c r="F228" i="3"/>
  <c r="F225" i="3"/>
  <c r="F212" i="3"/>
  <c r="F209" i="3"/>
  <c r="F196" i="3"/>
  <c r="F193" i="3"/>
  <c r="F285" i="3"/>
  <c r="F261" i="3"/>
  <c r="F255" i="3"/>
  <c r="F254" i="3"/>
  <c r="F223" i="3"/>
  <c r="F216" i="3"/>
  <c r="F203" i="3"/>
  <c r="F202" i="3"/>
  <c r="F189" i="3"/>
  <c r="F186" i="3"/>
  <c r="F173" i="3"/>
  <c r="F170" i="3"/>
  <c r="F275" i="3"/>
  <c r="F229" i="3"/>
  <c r="F222" i="3"/>
  <c r="F215" i="3"/>
  <c r="F208" i="3"/>
  <c r="F195" i="3"/>
  <c r="F315" i="3"/>
  <c r="F283" i="3"/>
  <c r="F267" i="3"/>
  <c r="F246" i="3"/>
  <c r="F221" i="3"/>
  <c r="F214" i="3"/>
  <c r="F201" i="3"/>
  <c r="F194" i="3"/>
  <c r="F185" i="3"/>
  <c r="F231" i="3"/>
  <c r="F224" i="3"/>
  <c r="F211" i="3"/>
  <c r="F204" i="3"/>
  <c r="F191" i="3"/>
  <c r="F177" i="3"/>
  <c r="F174" i="3"/>
  <c r="F297" i="3"/>
  <c r="F293" i="3"/>
  <c r="F242" i="3"/>
  <c r="F218" i="3"/>
  <c r="F192" i="3"/>
  <c r="F180" i="3"/>
  <c r="F179" i="3"/>
  <c r="F259" i="3"/>
  <c r="F205" i="3"/>
  <c r="F176" i="3"/>
  <c r="F305" i="3"/>
  <c r="F277" i="3"/>
  <c r="F220" i="3"/>
  <c r="F171" i="3"/>
  <c r="F168" i="3"/>
  <c r="F166" i="3"/>
  <c r="F165" i="3"/>
  <c r="F235" i="3"/>
  <c r="F233" i="3"/>
  <c r="F217" i="3"/>
  <c r="F199" i="3"/>
  <c r="F198" i="3"/>
  <c r="F190" i="3"/>
  <c r="F183" i="3"/>
  <c r="F164" i="3"/>
  <c r="F163" i="3"/>
  <c r="F175" i="3"/>
  <c r="F207" i="3"/>
  <c r="F247" i="3"/>
  <c r="F249" i="3"/>
  <c r="J315" i="3"/>
  <c r="J313" i="3"/>
  <c r="J311" i="3"/>
  <c r="J309" i="3"/>
  <c r="J307" i="3"/>
  <c r="J305" i="3"/>
  <c r="J303" i="3"/>
  <c r="J301" i="3"/>
  <c r="J299" i="3"/>
  <c r="J297" i="3"/>
  <c r="J295" i="3"/>
  <c r="J293" i="3"/>
  <c r="J291" i="3"/>
  <c r="J289" i="3"/>
  <c r="J287" i="3"/>
  <c r="J285" i="3"/>
  <c r="J283" i="3"/>
  <c r="J281" i="3"/>
  <c r="J279" i="3"/>
  <c r="J277" i="3"/>
  <c r="J275" i="3"/>
  <c r="J273" i="3"/>
  <c r="J271" i="3"/>
  <c r="J269" i="3"/>
  <c r="J267" i="3"/>
  <c r="J265" i="3"/>
  <c r="J263" i="3"/>
  <c r="J312" i="3"/>
  <c r="J296" i="3"/>
  <c r="J284" i="3"/>
  <c r="J276" i="3"/>
  <c r="J268" i="3"/>
  <c r="J298" i="3"/>
  <c r="J292" i="3"/>
  <c r="J274" i="3"/>
  <c r="J272" i="3"/>
  <c r="J270" i="3"/>
  <c r="J261" i="3"/>
  <c r="J258" i="3"/>
  <c r="J245" i="3"/>
  <c r="J242" i="3"/>
  <c r="J316" i="3"/>
  <c r="J310" i="3"/>
  <c r="J288" i="3"/>
  <c r="J286" i="3"/>
  <c r="J266" i="3"/>
  <c r="J257" i="3"/>
  <c r="J254" i="3"/>
  <c r="J302" i="3"/>
  <c r="J249" i="3"/>
  <c r="J246" i="3"/>
  <c r="J233" i="3"/>
  <c r="J230" i="3"/>
  <c r="J217" i="3"/>
  <c r="J214" i="3"/>
  <c r="J201" i="3"/>
  <c r="J198" i="3"/>
  <c r="J290" i="3"/>
  <c r="J262" i="3"/>
  <c r="J248" i="3"/>
  <c r="J247" i="3"/>
  <c r="J244" i="3"/>
  <c r="J241" i="3"/>
  <c r="J239" i="3"/>
  <c r="J235" i="3"/>
  <c r="J227" i="3"/>
  <c r="J220" i="3"/>
  <c r="J213" i="3"/>
  <c r="J200" i="3"/>
  <c r="J193" i="3"/>
  <c r="J178" i="3"/>
  <c r="J175" i="3"/>
  <c r="J278" i="3"/>
  <c r="J251" i="3"/>
  <c r="J250" i="3"/>
  <c r="J243" i="3"/>
  <c r="J240" i="3"/>
  <c r="J238" i="3"/>
  <c r="J237" i="3"/>
  <c r="J236" i="3"/>
  <c r="J234" i="3"/>
  <c r="J226" i="3"/>
  <c r="J219" i="3"/>
  <c r="J206" i="3"/>
  <c r="J199" i="3"/>
  <c r="J184" i="3"/>
  <c r="J232" i="3"/>
  <c r="J225" i="3"/>
  <c r="J212" i="3"/>
  <c r="J205" i="3"/>
  <c r="J192" i="3"/>
  <c r="J191" i="3"/>
  <c r="J187" i="3"/>
  <c r="J308" i="3"/>
  <c r="J306" i="3"/>
  <c r="J304" i="3"/>
  <c r="J300" i="3"/>
  <c r="J255" i="3"/>
  <c r="J222" i="3"/>
  <c r="J215" i="3"/>
  <c r="J202" i="3"/>
  <c r="J195" i="3"/>
  <c r="J182" i="3"/>
  <c r="J179" i="3"/>
  <c r="J166" i="3"/>
  <c r="J163" i="3"/>
  <c r="N173" i="3"/>
  <c r="N174" i="3"/>
  <c r="N200" i="3"/>
  <c r="J203" i="3"/>
  <c r="J204" i="3"/>
  <c r="N205" i="3"/>
  <c r="J207" i="3"/>
  <c r="N208" i="3"/>
  <c r="J218" i="3"/>
  <c r="N221" i="3"/>
  <c r="N228" i="3"/>
  <c r="N240" i="3"/>
  <c r="J252" i="3"/>
  <c r="J294" i="3"/>
  <c r="N175" i="3"/>
  <c r="N176" i="3"/>
  <c r="N207" i="3"/>
  <c r="N227" i="3"/>
  <c r="N244" i="3"/>
  <c r="N246" i="3"/>
  <c r="J282" i="3"/>
  <c r="N316" i="3"/>
  <c r="N314" i="3"/>
  <c r="N312" i="3"/>
  <c r="N310" i="3"/>
  <c r="N308" i="3"/>
  <c r="N306" i="3"/>
  <c r="N304" i="3"/>
  <c r="N302" i="3"/>
  <c r="N300" i="3"/>
  <c r="N298" i="3"/>
  <c r="N296" i="3"/>
  <c r="N294" i="3"/>
  <c r="N292" i="3"/>
  <c r="N290" i="3"/>
  <c r="N288" i="3"/>
  <c r="N286" i="3"/>
  <c r="N284" i="3"/>
  <c r="N282" i="3"/>
  <c r="N280" i="3"/>
  <c r="N278" i="3"/>
  <c r="N276" i="3"/>
  <c r="N274" i="3"/>
  <c r="N272" i="3"/>
  <c r="N270" i="3"/>
  <c r="N268" i="3"/>
  <c r="N266" i="3"/>
  <c r="N264" i="3"/>
  <c r="N262" i="3"/>
  <c r="N301" i="3"/>
  <c r="N281" i="3"/>
  <c r="N273" i="3"/>
  <c r="N305" i="3"/>
  <c r="N299" i="3"/>
  <c r="N265" i="3"/>
  <c r="N250" i="3"/>
  <c r="N247" i="3"/>
  <c r="N234" i="3"/>
  <c r="N295" i="3"/>
  <c r="N263" i="3"/>
  <c r="N259" i="3"/>
  <c r="N309" i="3"/>
  <c r="N279" i="3"/>
  <c r="N277" i="3"/>
  <c r="N275" i="3"/>
  <c r="N267" i="3"/>
  <c r="N254" i="3"/>
  <c r="N251" i="3"/>
  <c r="N238" i="3"/>
  <c r="N235" i="3"/>
  <c r="N222" i="3"/>
  <c r="N219" i="3"/>
  <c r="N206" i="3"/>
  <c r="N203" i="3"/>
  <c r="N190" i="3"/>
  <c r="N313" i="3"/>
  <c r="N311" i="3"/>
  <c r="N307" i="3"/>
  <c r="N252" i="3"/>
  <c r="N231" i="3"/>
  <c r="N224" i="3"/>
  <c r="N211" i="3"/>
  <c r="N204" i="3"/>
  <c r="N191" i="3"/>
  <c r="N183" i="3"/>
  <c r="N180" i="3"/>
  <c r="N167" i="3"/>
  <c r="N164" i="3"/>
  <c r="N315" i="3"/>
  <c r="N303" i="3"/>
  <c r="N230" i="3"/>
  <c r="N217" i="3"/>
  <c r="N210" i="3"/>
  <c r="N197" i="3"/>
  <c r="N196" i="3"/>
  <c r="N186" i="3"/>
  <c r="N297" i="3"/>
  <c r="N293" i="3"/>
  <c r="N291" i="3"/>
  <c r="N289" i="3"/>
  <c r="N271" i="3"/>
  <c r="N260" i="3"/>
  <c r="N253" i="3"/>
  <c r="N223" i="3"/>
  <c r="N216" i="3"/>
  <c r="N209" i="3"/>
  <c r="N202" i="3"/>
  <c r="N189" i="3"/>
  <c r="N257" i="3"/>
  <c r="N249" i="3"/>
  <c r="N248" i="3"/>
  <c r="N245" i="3"/>
  <c r="N243" i="3"/>
  <c r="N242" i="3"/>
  <c r="N241" i="3"/>
  <c r="N239" i="3"/>
  <c r="N237" i="3"/>
  <c r="N236" i="3"/>
  <c r="N233" i="3"/>
  <c r="N226" i="3"/>
  <c r="N213" i="3"/>
  <c r="N212" i="3"/>
  <c r="N199" i="3"/>
  <c r="N192" i="3"/>
  <c r="N187" i="3"/>
  <c r="N184" i="3"/>
  <c r="N171" i="3"/>
  <c r="N168" i="3"/>
  <c r="N181" i="3"/>
  <c r="N182" i="3"/>
  <c r="N194" i="3"/>
  <c r="N214" i="3"/>
  <c r="N283" i="3"/>
  <c r="N165" i="3"/>
  <c r="N166" i="3"/>
  <c r="N188" i="3"/>
  <c r="N198" i="3"/>
  <c r="N232" i="3"/>
  <c r="N261" i="3"/>
  <c r="J314" i="3"/>
  <c r="E316" i="3"/>
  <c r="E314" i="3"/>
  <c r="E312" i="3"/>
  <c r="E310" i="3"/>
  <c r="E308" i="3"/>
  <c r="E306" i="3"/>
  <c r="E304" i="3"/>
  <c r="E302" i="3"/>
  <c r="E300" i="3"/>
  <c r="E298" i="3"/>
  <c r="E296" i="3"/>
  <c r="E294" i="3"/>
  <c r="E292" i="3"/>
  <c r="E290" i="3"/>
  <c r="E288" i="3"/>
  <c r="E286" i="3"/>
  <c r="E284" i="3"/>
  <c r="E282" i="3"/>
  <c r="E280" i="3"/>
  <c r="E278" i="3"/>
  <c r="E276" i="3"/>
  <c r="E274" i="3"/>
  <c r="E272" i="3"/>
  <c r="E270" i="3"/>
  <c r="E305" i="3"/>
  <c r="E289" i="3"/>
  <c r="E307" i="3"/>
  <c r="E301" i="3"/>
  <c r="E264" i="3"/>
  <c r="E250" i="3"/>
  <c r="E247" i="3"/>
  <c r="E234" i="3"/>
  <c r="E297" i="3"/>
  <c r="E262" i="3"/>
  <c r="E259" i="3"/>
  <c r="E311" i="3"/>
  <c r="E254" i="3"/>
  <c r="E251" i="3"/>
  <c r="E238" i="3"/>
  <c r="E235" i="3"/>
  <c r="E222" i="3"/>
  <c r="E219" i="3"/>
  <c r="E206" i="3"/>
  <c r="E203" i="3"/>
  <c r="E190" i="3"/>
  <c r="M316" i="3"/>
  <c r="M314" i="3"/>
  <c r="M312" i="3"/>
  <c r="M310" i="3"/>
  <c r="M308" i="3"/>
  <c r="M306" i="3"/>
  <c r="M304" i="3"/>
  <c r="M302" i="3"/>
  <c r="M300" i="3"/>
  <c r="M298" i="3"/>
  <c r="M296" i="3"/>
  <c r="M294" i="3"/>
  <c r="M292" i="3"/>
  <c r="M290" i="3"/>
  <c r="M288" i="3"/>
  <c r="M286" i="3"/>
  <c r="M284" i="3"/>
  <c r="M282" i="3"/>
  <c r="M280" i="3"/>
  <c r="M278" i="3"/>
  <c r="M276" i="3"/>
  <c r="M274" i="3"/>
  <c r="M272" i="3"/>
  <c r="M270" i="3"/>
  <c r="M268" i="3"/>
  <c r="M315" i="3"/>
  <c r="M299" i="3"/>
  <c r="M267" i="3"/>
  <c r="M293" i="3"/>
  <c r="M287" i="3"/>
  <c r="M285" i="3"/>
  <c r="M283" i="3"/>
  <c r="M260" i="3"/>
  <c r="M257" i="3"/>
  <c r="M244" i="3"/>
  <c r="M241" i="3"/>
  <c r="M311" i="3"/>
  <c r="M289" i="3"/>
  <c r="M264" i="3"/>
  <c r="M256" i="3"/>
  <c r="M253" i="3"/>
  <c r="M303" i="3"/>
  <c r="M297" i="3"/>
  <c r="M273" i="3"/>
  <c r="M271" i="3"/>
  <c r="M269" i="3"/>
  <c r="M261" i="3"/>
  <c r="M248" i="3"/>
  <c r="M245" i="3"/>
  <c r="M232" i="3"/>
  <c r="M229" i="3"/>
  <c r="M216" i="3"/>
  <c r="M213" i="3"/>
  <c r="M200" i="3"/>
  <c r="M197" i="3"/>
  <c r="M165" i="3"/>
  <c r="E168" i="3"/>
  <c r="K169" i="3"/>
  <c r="E171" i="3"/>
  <c r="K172" i="3"/>
  <c r="C175" i="3"/>
  <c r="C178" i="3"/>
  <c r="M178" i="3"/>
  <c r="M181" i="3"/>
  <c r="E184" i="3"/>
  <c r="K185" i="3"/>
  <c r="E187" i="3"/>
  <c r="K188" i="3"/>
  <c r="M193" i="3"/>
  <c r="K194" i="3"/>
  <c r="E198" i="3"/>
  <c r="C199" i="3"/>
  <c r="K201" i="3"/>
  <c r="E205" i="3"/>
  <c r="C206" i="3"/>
  <c r="M206" i="3"/>
  <c r="M207" i="3"/>
  <c r="K208" i="3"/>
  <c r="E218" i="3"/>
  <c r="C219" i="3"/>
  <c r="C220" i="3"/>
  <c r="M220" i="3"/>
  <c r="K221" i="3"/>
  <c r="E225" i="3"/>
  <c r="M227" i="3"/>
  <c r="K228" i="3"/>
  <c r="E232" i="3"/>
  <c r="C233" i="3"/>
  <c r="M234" i="3"/>
  <c r="C236" i="3"/>
  <c r="M238" i="3"/>
  <c r="M240" i="3"/>
  <c r="M246" i="3"/>
  <c r="M247" i="3"/>
  <c r="M250" i="3"/>
  <c r="K256" i="3"/>
  <c r="C259" i="3"/>
  <c r="M262" i="3"/>
  <c r="K266" i="3"/>
  <c r="C268" i="3"/>
  <c r="K272" i="3"/>
  <c r="C276" i="3"/>
  <c r="K277" i="3"/>
  <c r="E279" i="3"/>
  <c r="C291" i="3"/>
  <c r="C295" i="3"/>
  <c r="C297" i="3"/>
  <c r="C299" i="3"/>
  <c r="K302" i="3"/>
  <c r="C209" i="3"/>
  <c r="C216" i="3"/>
  <c r="K218" i="3"/>
  <c r="C223" i="3"/>
  <c r="C230" i="3"/>
  <c r="K231" i="3"/>
  <c r="C255" i="3"/>
  <c r="K259" i="3"/>
  <c r="K264" i="3"/>
  <c r="C266" i="3"/>
  <c r="K268" i="3"/>
  <c r="E275" i="3"/>
  <c r="C280" i="3"/>
  <c r="K281" i="3"/>
  <c r="C285" i="3"/>
  <c r="M295" i="3"/>
  <c r="K305" i="3"/>
  <c r="K309" i="3"/>
  <c r="C217" i="3"/>
  <c r="C224" i="3"/>
  <c r="K225" i="3"/>
  <c r="K232" i="3"/>
  <c r="K258" i="3"/>
  <c r="E261" i="3"/>
  <c r="K263" i="3"/>
  <c r="C265" i="3"/>
  <c r="E266" i="3"/>
  <c r="C269" i="3"/>
  <c r="C272" i="3"/>
  <c r="M281" i="3"/>
  <c r="E285" i="3"/>
  <c r="C292" i="3"/>
  <c r="C296" i="3"/>
  <c r="C298" i="3"/>
  <c r="M301" i="3"/>
  <c r="M305" i="3"/>
  <c r="M307" i="3"/>
  <c r="M309" i="3"/>
  <c r="M313" i="3"/>
  <c r="C304" i="3"/>
  <c r="C301" i="3"/>
  <c r="C264" i="3"/>
  <c r="C312" i="3"/>
  <c r="C311" i="3"/>
  <c r="C290" i="3"/>
  <c r="C289" i="3"/>
  <c r="C257" i="3"/>
  <c r="C254" i="3"/>
  <c r="C241" i="3"/>
  <c r="C238" i="3"/>
  <c r="C308" i="3"/>
  <c r="C307" i="3"/>
  <c r="C302" i="3"/>
  <c r="C253" i="3"/>
  <c r="C316" i="3"/>
  <c r="C315" i="3"/>
  <c r="C294" i="3"/>
  <c r="C293" i="3"/>
  <c r="C288" i="3"/>
  <c r="C286" i="3"/>
  <c r="C284" i="3"/>
  <c r="C282" i="3"/>
  <c r="C281" i="3"/>
  <c r="C279" i="3"/>
  <c r="C277" i="3"/>
  <c r="C275" i="3"/>
  <c r="C267" i="3"/>
  <c r="C261" i="3"/>
  <c r="C258" i="3"/>
  <c r="C245" i="3"/>
  <c r="C242" i="3"/>
  <c r="C229" i="3"/>
  <c r="C226" i="3"/>
  <c r="C213" i="3"/>
  <c r="C210" i="3"/>
  <c r="C197" i="3"/>
  <c r="C194" i="3"/>
  <c r="K314" i="3"/>
  <c r="K311" i="3"/>
  <c r="K298" i="3"/>
  <c r="K295" i="3"/>
  <c r="K304" i="3"/>
  <c r="K303" i="3"/>
  <c r="K282" i="3"/>
  <c r="K280" i="3"/>
  <c r="K278" i="3"/>
  <c r="K276" i="3"/>
  <c r="K275" i="3"/>
  <c r="K273" i="3"/>
  <c r="K271" i="3"/>
  <c r="K269" i="3"/>
  <c r="K267" i="3"/>
  <c r="K251" i="3"/>
  <c r="K248" i="3"/>
  <c r="K235" i="3"/>
  <c r="K316" i="3"/>
  <c r="K315" i="3"/>
  <c r="K300" i="3"/>
  <c r="K299" i="3"/>
  <c r="K294" i="3"/>
  <c r="K293" i="3"/>
  <c r="K287" i="3"/>
  <c r="K285" i="3"/>
  <c r="K260" i="3"/>
  <c r="K313" i="3"/>
  <c r="K308" i="3"/>
  <c r="K307" i="3"/>
  <c r="K262" i="3"/>
  <c r="K255" i="3"/>
  <c r="K252" i="3"/>
  <c r="K239" i="3"/>
  <c r="K236" i="3"/>
  <c r="K223" i="3"/>
  <c r="K220" i="3"/>
  <c r="K207" i="3"/>
  <c r="K204" i="3"/>
  <c r="K191" i="3"/>
  <c r="K165" i="3"/>
  <c r="K168" i="3"/>
  <c r="C171" i="3"/>
  <c r="C174" i="3"/>
  <c r="K181" i="3"/>
  <c r="K184" i="3"/>
  <c r="C187" i="3"/>
  <c r="C191" i="3"/>
  <c r="E196" i="3"/>
  <c r="E197" i="3"/>
  <c r="C198" i="3"/>
  <c r="K199" i="3"/>
  <c r="M205" i="3"/>
  <c r="K206" i="3"/>
  <c r="E210" i="3"/>
  <c r="C211" i="3"/>
  <c r="E217" i="3"/>
  <c r="C218" i="3"/>
  <c r="M218" i="3"/>
  <c r="K219" i="3"/>
  <c r="M225" i="3"/>
  <c r="K226" i="3"/>
  <c r="E230" i="3"/>
  <c r="C231" i="3"/>
  <c r="K233" i="3"/>
  <c r="K234" i="3"/>
  <c r="K237" i="3"/>
  <c r="K238" i="3"/>
  <c r="K240" i="3"/>
  <c r="K242" i="3"/>
  <c r="K243" i="3"/>
  <c r="K246" i="3"/>
  <c r="K249" i="3"/>
  <c r="K250" i="3"/>
  <c r="M251" i="3"/>
  <c r="M258" i="3"/>
  <c r="C260" i="3"/>
  <c r="E265" i="3"/>
  <c r="K270" i="3"/>
  <c r="C274" i="3"/>
  <c r="E277" i="3"/>
  <c r="K283" i="3"/>
  <c r="C287" i="3"/>
  <c r="C306" i="3"/>
  <c r="C310" i="3"/>
  <c r="D316" i="3"/>
  <c r="D314" i="3"/>
  <c r="D312" i="3"/>
  <c r="D310" i="3"/>
  <c r="D308" i="3"/>
  <c r="D306" i="3"/>
  <c r="D304" i="3"/>
  <c r="D302" i="3"/>
  <c r="D300" i="3"/>
  <c r="D298" i="3"/>
  <c r="D296" i="3"/>
  <c r="D294" i="3"/>
  <c r="D292" i="3"/>
  <c r="D290" i="3"/>
  <c r="D303" i="3"/>
  <c r="D288" i="3"/>
  <c r="D281" i="3"/>
  <c r="D280" i="3"/>
  <c r="D273" i="3"/>
  <c r="D272" i="3"/>
  <c r="D267" i="3"/>
  <c r="D261" i="3"/>
  <c r="D259" i="3"/>
  <c r="D257" i="3"/>
  <c r="D255" i="3"/>
  <c r="D253" i="3"/>
  <c r="D251" i="3"/>
  <c r="D249" i="3"/>
  <c r="D247" i="3"/>
  <c r="D245" i="3"/>
  <c r="D243" i="3"/>
  <c r="D241" i="3"/>
  <c r="D239" i="3"/>
  <c r="D237" i="3"/>
  <c r="D235" i="3"/>
  <c r="D233" i="3"/>
  <c r="D231" i="3"/>
  <c r="D229" i="3"/>
  <c r="D227" i="3"/>
  <c r="D225" i="3"/>
  <c r="D223" i="3"/>
  <c r="D221" i="3"/>
  <c r="D219" i="3"/>
  <c r="D217" i="3"/>
  <c r="D215" i="3"/>
  <c r="D213" i="3"/>
  <c r="D211" i="3"/>
  <c r="D209" i="3"/>
  <c r="D207" i="3"/>
  <c r="D205" i="3"/>
  <c r="D203" i="3"/>
  <c r="D201" i="3"/>
  <c r="D199" i="3"/>
  <c r="D197" i="3"/>
  <c r="D195" i="3"/>
  <c r="D193" i="3"/>
  <c r="D191" i="3"/>
  <c r="L316" i="3"/>
  <c r="L314" i="3"/>
  <c r="L312" i="3"/>
  <c r="L310" i="3"/>
  <c r="L308" i="3"/>
  <c r="L306" i="3"/>
  <c r="L304" i="3"/>
  <c r="L302" i="3"/>
  <c r="L300" i="3"/>
  <c r="L298" i="3"/>
  <c r="L296" i="3"/>
  <c r="L294" i="3"/>
  <c r="L292" i="3"/>
  <c r="L290" i="3"/>
  <c r="L288" i="3"/>
  <c r="L313" i="3"/>
  <c r="L297" i="3"/>
  <c r="L283" i="3"/>
  <c r="L282" i="3"/>
  <c r="L275" i="3"/>
  <c r="L274" i="3"/>
  <c r="L264" i="3"/>
  <c r="L261" i="3"/>
  <c r="L259" i="3"/>
  <c r="L257" i="3"/>
  <c r="L255" i="3"/>
  <c r="L253" i="3"/>
  <c r="L251" i="3"/>
  <c r="L249" i="3"/>
  <c r="L247" i="3"/>
  <c r="L245" i="3"/>
  <c r="L243" i="3"/>
  <c r="L241" i="3"/>
  <c r="L239" i="3"/>
  <c r="L237" i="3"/>
  <c r="L235" i="3"/>
  <c r="L233" i="3"/>
  <c r="L231" i="3"/>
  <c r="L229" i="3"/>
  <c r="L227" i="3"/>
  <c r="L225" i="3"/>
  <c r="L223" i="3"/>
  <c r="L221" i="3"/>
  <c r="L219" i="3"/>
  <c r="L217" i="3"/>
  <c r="L215" i="3"/>
  <c r="L213" i="3"/>
  <c r="L211" i="3"/>
  <c r="L209" i="3"/>
  <c r="L207" i="3"/>
  <c r="L205" i="3"/>
  <c r="L203" i="3"/>
  <c r="L201" i="3"/>
  <c r="L199" i="3"/>
  <c r="L197" i="3"/>
  <c r="L195" i="3"/>
  <c r="L193" i="3"/>
  <c r="L191" i="3"/>
  <c r="L189" i="3"/>
  <c r="D164" i="3"/>
  <c r="L164" i="3"/>
  <c r="D166" i="3"/>
  <c r="L166" i="3"/>
  <c r="D168" i="3"/>
  <c r="L168" i="3"/>
  <c r="D170" i="3"/>
  <c r="L170" i="3"/>
  <c r="D172" i="3"/>
  <c r="L172" i="3"/>
  <c r="D174" i="3"/>
  <c r="L174" i="3"/>
  <c r="D176" i="3"/>
  <c r="L176" i="3"/>
  <c r="D178" i="3"/>
  <c r="L178" i="3"/>
  <c r="D180" i="3"/>
  <c r="L180" i="3"/>
  <c r="D182" i="3"/>
  <c r="L182" i="3"/>
  <c r="D184" i="3"/>
  <c r="L184" i="3"/>
  <c r="D186" i="3"/>
  <c r="L186" i="3"/>
  <c r="D188" i="3"/>
  <c r="L188" i="3"/>
  <c r="L194" i="3"/>
  <c r="D200" i="3"/>
  <c r="L210" i="3"/>
  <c r="D216" i="3"/>
  <c r="L226" i="3"/>
  <c r="D232" i="3"/>
  <c r="L242" i="3"/>
  <c r="D248" i="3"/>
  <c r="L258" i="3"/>
  <c r="D266" i="3"/>
  <c r="L268" i="3"/>
  <c r="L270" i="3"/>
  <c r="L272" i="3"/>
  <c r="D283" i="3"/>
  <c r="D285" i="3"/>
  <c r="D287" i="3"/>
  <c r="L291" i="3"/>
  <c r="D299" i="3"/>
  <c r="D305" i="3"/>
  <c r="D291" i="3"/>
  <c r="L305" i="3"/>
  <c r="D313" i="3"/>
  <c r="D260" i="3"/>
  <c r="D265" i="3"/>
  <c r="L277" i="3"/>
  <c r="L279" i="3"/>
  <c r="L281" i="3"/>
  <c r="L284" i="3"/>
  <c r="L286" i="3"/>
  <c r="D295" i="3"/>
  <c r="L309" i="3"/>
  <c r="L315" i="3"/>
  <c r="BF322" i="1" l="1"/>
  <c r="BH322" i="1"/>
  <c r="AK322" i="1"/>
  <c r="L322" i="1"/>
  <c r="Z322" i="1"/>
  <c r="L317" i="3"/>
  <c r="M317" i="3"/>
  <c r="N317" i="3"/>
  <c r="N322" i="1"/>
  <c r="AD322" i="1"/>
  <c r="AS322" i="1"/>
  <c r="AA322" i="1"/>
  <c r="AV322" i="1"/>
  <c r="BK322" i="1"/>
  <c r="AJ322" i="1"/>
  <c r="H322" i="1"/>
  <c r="C317" i="3"/>
  <c r="AT322" i="1"/>
  <c r="BJ322" i="1"/>
  <c r="G322" i="1"/>
  <c r="BO322" i="1"/>
  <c r="D322" i="1"/>
  <c r="E322" i="1"/>
  <c r="D317" i="3"/>
  <c r="K317" i="3"/>
  <c r="BG322" i="1"/>
  <c r="BL322" i="1"/>
  <c r="AR322" i="1"/>
  <c r="P322" i="1"/>
  <c r="AB322" i="1"/>
  <c r="E317" i="3"/>
  <c r="AY322" i="1"/>
  <c r="BA322" i="1"/>
  <c r="AF322" i="1"/>
  <c r="AQ322" i="1"/>
  <c r="BB322" i="1"/>
  <c r="AI322" i="1"/>
  <c r="C322" i="1"/>
  <c r="BM322" i="1"/>
  <c r="AG322" i="1"/>
  <c r="AL322" i="1"/>
  <c r="AZ322" i="1"/>
  <c r="G317" i="3"/>
  <c r="BP322" i="1"/>
  <c r="BE322" i="1"/>
  <c r="AC322" i="1"/>
  <c r="J322" i="1"/>
  <c r="T322" i="1"/>
  <c r="AH322" i="1"/>
  <c r="Q322" i="1"/>
  <c r="I317" i="3"/>
  <c r="AX322" i="1"/>
  <c r="K322" i="1"/>
  <c r="X322" i="1"/>
  <c r="AP322" i="1"/>
  <c r="AN322" i="1"/>
  <c r="Y322" i="1"/>
  <c r="AM322" i="1"/>
  <c r="AO322" i="1"/>
  <c r="O322" i="1"/>
  <c r="AW322" i="1"/>
  <c r="S322" i="1"/>
  <c r="F322" i="1"/>
  <c r="BC322" i="1"/>
  <c r="R322" i="1"/>
  <c r="V322" i="1"/>
  <c r="U322" i="1"/>
  <c r="BD322" i="1"/>
  <c r="F317" i="3"/>
  <c r="AE322" i="1"/>
  <c r="BN322" i="1"/>
  <c r="W322" i="1"/>
  <c r="J317" i="3"/>
  <c r="H317" i="3"/>
  <c r="M322" i="1"/>
  <c r="AU322" i="1"/>
  <c r="I322" i="1"/>
  <c r="BI322" i="1"/>
</calcChain>
</file>

<file path=xl/sharedStrings.xml><?xml version="1.0" encoding="utf-8"?>
<sst xmlns="http://schemas.openxmlformats.org/spreadsheetml/2006/main" count="4266" uniqueCount="616">
  <si>
    <t>Number of bar-seq reads (raw counts)</t>
  </si>
  <si>
    <t>Barcode</t>
  </si>
  <si>
    <t>Gene ID_ Name</t>
  </si>
  <si>
    <t>PRO 0h</t>
  </si>
  <si>
    <t>PRO 24h</t>
  </si>
  <si>
    <t>PRO 48h</t>
  </si>
  <si>
    <t>PRO 72h</t>
  </si>
  <si>
    <t>PRO 168h</t>
  </si>
  <si>
    <t>META</t>
  </si>
  <si>
    <t>inMAC 12h</t>
  </si>
  <si>
    <t>inMAC 72h</t>
  </si>
  <si>
    <t>AXA 5d</t>
  </si>
  <si>
    <t>FP 3w</t>
  </si>
  <si>
    <t>FP 6w</t>
  </si>
  <si>
    <t>GCCGGTTCCCAA</t>
  </si>
  <si>
    <t>LmxM.30.1530</t>
  </si>
  <si>
    <t>CGGAGGAAGGCC</t>
  </si>
  <si>
    <t>LmxM.20_36.6470_MPK1</t>
  </si>
  <si>
    <t>TCCAGGAAGTGG</t>
  </si>
  <si>
    <t>LmxM.19.0140_AKB1</t>
  </si>
  <si>
    <t>GCATGACTGTGG</t>
  </si>
  <si>
    <t>LmxM.28.1670_ZFK</t>
  </si>
  <si>
    <t>ATAAACCGGTAA</t>
  </si>
  <si>
    <t>LmxM.25.1580</t>
  </si>
  <si>
    <t>GGGTAGCTATCC</t>
  </si>
  <si>
    <t>LmxM.29.0600</t>
  </si>
  <si>
    <t>TGATGCAACCGG</t>
  </si>
  <si>
    <t>LmxM.25.1560</t>
  </si>
  <si>
    <t>AGAACTGACCTT</t>
  </si>
  <si>
    <t>LmxM.09.0410_CLK1/2 IR</t>
  </si>
  <si>
    <t>CGCCTGATCCGG</t>
  </si>
  <si>
    <t>LmxM.32.2070_MPK15</t>
  </si>
  <si>
    <t>CCAGCGCGCCAA</t>
  </si>
  <si>
    <t>LmxM.18.1080</t>
  </si>
  <si>
    <t>CTGAGGACTCTT</t>
  </si>
  <si>
    <t>LmxM.32.2290</t>
  </si>
  <si>
    <t>CTCCGATCGTCC</t>
  </si>
  <si>
    <t>LmxM.30.1840</t>
  </si>
  <si>
    <t>TCGGGAAGGTCC</t>
  </si>
  <si>
    <t>LmxM.08_29.2150_CRK10</t>
  </si>
  <si>
    <t>TGGTGACGTCGG</t>
  </si>
  <si>
    <t>LmxM.07.0690</t>
  </si>
  <si>
    <t>TGCAACCGGTCC</t>
  </si>
  <si>
    <t>LmxM.16.0990_CRK4</t>
  </si>
  <si>
    <t>GAAAGAGAGTCC</t>
  </si>
  <si>
    <t>LmxM.10.0490_MPK3</t>
  </si>
  <si>
    <t>AAACACAGTCTT</t>
  </si>
  <si>
    <t>LmxM.06.0640</t>
  </si>
  <si>
    <t>TGGGATCAGTGG</t>
  </si>
  <si>
    <t>LmxM.22.1170</t>
  </si>
  <si>
    <t>GTCACGTACCTT</t>
  </si>
  <si>
    <t>LmxM.11.0110_CRK8</t>
  </si>
  <si>
    <t>GCCGAAGAGTGG</t>
  </si>
  <si>
    <t>LmxM.07.0900</t>
  </si>
  <si>
    <t>CTGTACGGCCAA</t>
  </si>
  <si>
    <t>LmxM.22.0810</t>
  </si>
  <si>
    <t>CTTGAGAAGTGG</t>
  </si>
  <si>
    <t>LmxM.05.0130</t>
  </si>
  <si>
    <t>TCACGCGGCCAA</t>
  </si>
  <si>
    <t>LmxM.17.0060</t>
  </si>
  <si>
    <t>GTCGAAGGAGCC</t>
  </si>
  <si>
    <t>LmxM.28.0620_ULK4</t>
  </si>
  <si>
    <t>TCAGGCCAAGCC</t>
  </si>
  <si>
    <t>LmxM.15.1200</t>
  </si>
  <si>
    <t>TCGAATTGGCAA</t>
  </si>
  <si>
    <t>LmxM.30.3160</t>
  </si>
  <si>
    <t>AACAAGGAAGCC</t>
  </si>
  <si>
    <t>LmxM.08.1228</t>
  </si>
  <si>
    <t>TAATCAGAGTGG</t>
  </si>
  <si>
    <t>LmxM.32.1710</t>
  </si>
  <si>
    <t>AATATGCATCGG</t>
  </si>
  <si>
    <t>LmxM.13.0440_STK36</t>
  </si>
  <si>
    <t>TCGGCCGATCGG</t>
  </si>
  <si>
    <t>LmxM.34.1730_CK2A1</t>
  </si>
  <si>
    <t>AGTGCCGGCCAA</t>
  </si>
  <si>
    <t>LmxM.27.2460</t>
  </si>
  <si>
    <t>AGAGCTACGGAA</t>
  </si>
  <si>
    <t>LmxM.33.3020</t>
  </si>
  <si>
    <t>CGTCGCGGCCTT</t>
  </si>
  <si>
    <t>LmxM.36.0720_MPK2</t>
  </si>
  <si>
    <t>CCCATGCTAGCC</t>
  </si>
  <si>
    <t>LmxM.31.0120_MRK1</t>
  </si>
  <si>
    <t>ATTAATTCCCAA</t>
  </si>
  <si>
    <t>LmxM.29.0800</t>
  </si>
  <si>
    <t>GAAGCCGTATCC</t>
  </si>
  <si>
    <t>LmxM.32.1400</t>
  </si>
  <si>
    <t>AAGCCGGTTCGG</t>
  </si>
  <si>
    <t>LmxM.02.0570</t>
  </si>
  <si>
    <t>CCCAGAGAGCAA</t>
  </si>
  <si>
    <t>LmxM.07.0160</t>
  </si>
  <si>
    <t>CATCAGTCAGGG</t>
  </si>
  <si>
    <t>LmxM.23.0490_AMPKB</t>
  </si>
  <si>
    <t>TACGCTAGCCAA</t>
  </si>
  <si>
    <t>LmxM.34.1050</t>
  </si>
  <si>
    <t>TAGGTGTACCGG</t>
  </si>
  <si>
    <t>LmxM.04.1210_CK1.3</t>
  </si>
  <si>
    <t>TTCGCTACGTCC</t>
  </si>
  <si>
    <t>LmxM.12.0130</t>
  </si>
  <si>
    <t>ATCCAGTACGGG</t>
  </si>
  <si>
    <t>LmxM.36.2290</t>
  </si>
  <si>
    <t>CGGCTAGAGTGG</t>
  </si>
  <si>
    <t>LmxM.28.2000</t>
  </si>
  <si>
    <t>ATGGCGCGCTGG</t>
  </si>
  <si>
    <t>LmxM.19.1610</t>
  </si>
  <si>
    <t>TTGTCCTCTCTT</t>
  </si>
  <si>
    <t>LmxM.31.0780</t>
  </si>
  <si>
    <t>CGTACACTGTGG</t>
  </si>
  <si>
    <t>LmxM.29.1000</t>
  </si>
  <si>
    <t>AGAATATCGTCC</t>
  </si>
  <si>
    <t>LmxM.26.0040_CRK7</t>
  </si>
  <si>
    <t>TCAGCATGCTGG</t>
  </si>
  <si>
    <t>LmxM.07.0170</t>
  </si>
  <si>
    <t>GAGATTACGTAA</t>
  </si>
  <si>
    <t>LmxM.34.1000_CK1.1</t>
  </si>
  <si>
    <t>GTATGACCAGCC</t>
  </si>
  <si>
    <t>LmxM.16.0870</t>
  </si>
  <si>
    <t>ATAAGGATCCGG</t>
  </si>
  <si>
    <t>LmxM.30.1830</t>
  </si>
  <si>
    <t>CGGACTGGTCGG</t>
  </si>
  <si>
    <t>LmxM.17.0390</t>
  </si>
  <si>
    <t>GAGGCATCGGCC</t>
  </si>
  <si>
    <t>LmxM.36.3680</t>
  </si>
  <si>
    <t>GACTAATGCTGG</t>
  </si>
  <si>
    <t>LmxM.21.1565</t>
  </si>
  <si>
    <t>TTCTTAATTGCC</t>
  </si>
  <si>
    <t>LmxM.24.2010_PI3K</t>
  </si>
  <si>
    <t>TTACGCGATCTT</t>
  </si>
  <si>
    <t>LmxM.21.0823</t>
  </si>
  <si>
    <t>GAAGATCAGCAA</t>
  </si>
  <si>
    <t>LmxM.21.0853</t>
  </si>
  <si>
    <t>CTGAACCAATCC</t>
  </si>
  <si>
    <t>LmxM.20.0770</t>
  </si>
  <si>
    <t>AGAGACTGATCC</t>
  </si>
  <si>
    <t>LmxM.01.0750</t>
  </si>
  <si>
    <t>CTTTGCAGTGGG</t>
  </si>
  <si>
    <t>LmxM.19.0150</t>
  </si>
  <si>
    <t>CTAGGTTGGCAA</t>
  </si>
  <si>
    <t>LmxM.08_29.2670</t>
  </si>
  <si>
    <t>ATGCGTAGCCAA</t>
  </si>
  <si>
    <t xml:space="preserve">LmxM.34.0490 </t>
  </si>
  <si>
    <t>ATAACTGCATCC</t>
  </si>
  <si>
    <t>LmxM.10.0830</t>
  </si>
  <si>
    <t>GAGACACACGGG</t>
  </si>
  <si>
    <t>LmxM.08_29.2570</t>
  </si>
  <si>
    <t>AAGTGTGACTGG</t>
  </si>
  <si>
    <t>LmxM.36.1520</t>
  </si>
  <si>
    <t>GCCCTCTAGCAA</t>
  </si>
  <si>
    <t>LmxM.33.2090</t>
  </si>
  <si>
    <t>TACTACGGCCTT</t>
  </si>
  <si>
    <t>LmxM.34.5010_MPK13</t>
  </si>
  <si>
    <t>CTTCGCGTAGCC</t>
  </si>
  <si>
    <t>LmxM.36.0910</t>
  </si>
  <si>
    <t>TTGTTGGAATCC</t>
  </si>
  <si>
    <t>LmxM.05.0390</t>
  </si>
  <si>
    <t>AGTTATAGCCTT</t>
  </si>
  <si>
    <t>LmxM.29.2910_MPK5</t>
  </si>
  <si>
    <t>TTTCTCTAGTGG</t>
  </si>
  <si>
    <t>LmxM.06.1180</t>
  </si>
  <si>
    <t>ATAGCTAATCGG</t>
  </si>
  <si>
    <t>LmxM.17.0670</t>
  </si>
  <si>
    <t>TTCACTGACGGG</t>
  </si>
  <si>
    <t>LmxM.32.1980</t>
  </si>
  <si>
    <t>ATTAGAGAGTGG</t>
  </si>
  <si>
    <t>LmxM.24.0230</t>
  </si>
  <si>
    <t>CGCTATAATCGG</t>
  </si>
  <si>
    <t>LmxM.08_29.2320_MKK1</t>
  </si>
  <si>
    <t>GGCGGTTGGGCC</t>
  </si>
  <si>
    <t>LmxM.27.1800</t>
  </si>
  <si>
    <t>CGTATTAGCCAA</t>
  </si>
  <si>
    <t>LmxM.18.0640</t>
  </si>
  <si>
    <t>GTGCGCGGCCGG</t>
  </si>
  <si>
    <t>LmxM.32.1830_DYRK2</t>
  </si>
  <si>
    <t>GCTTCTCGATCC</t>
  </si>
  <si>
    <t>LmxM.11.0250</t>
  </si>
  <si>
    <t>TGGTCCTAGTCC</t>
  </si>
  <si>
    <t>LmxM.26.0980</t>
  </si>
  <si>
    <t>ACGACGTCACGG</t>
  </si>
  <si>
    <t>LmxM.08_29.1450_PIK</t>
  </si>
  <si>
    <t>AAATCTCAGGCC</t>
  </si>
  <si>
    <t>LmxM.21.1650_PK4</t>
  </si>
  <si>
    <t>TGATCAGGAGCC</t>
  </si>
  <si>
    <t>LmxM.29.1560_EF2aK3</t>
  </si>
  <si>
    <t>GCCTCGAAGTCC</t>
  </si>
  <si>
    <t>LmxM.32.1380_MPK11</t>
  </si>
  <si>
    <t>CCGCGGCATCGG</t>
  </si>
  <si>
    <t>LmxM.33.2150_EF2aK2</t>
  </si>
  <si>
    <t>ACGCTCTTCCGG</t>
  </si>
  <si>
    <t>LmxM.19.1470</t>
  </si>
  <si>
    <t>CCACTCTCTCTT</t>
  </si>
  <si>
    <t>LmxM.24.1450</t>
  </si>
  <si>
    <t>TGCGTACCATCC</t>
  </si>
  <si>
    <t>LmxM.25.1520</t>
  </si>
  <si>
    <t>TCCTCTCAGCAA</t>
  </si>
  <si>
    <t>LmxM.28.3000</t>
  </si>
  <si>
    <t>CTAGAAGTCCGG</t>
  </si>
  <si>
    <t>LmxM.29.3470</t>
  </si>
  <si>
    <t>TTTGCGCTATCC</t>
  </si>
  <si>
    <t>LmxM.21.0130</t>
  </si>
  <si>
    <t>ACCCTTCAGTGG</t>
  </si>
  <si>
    <t>LmxM.36.0900_SNF1</t>
  </si>
  <si>
    <t>GGGAAGGCCTAA</t>
  </si>
  <si>
    <t>LmxM.33.0940</t>
  </si>
  <si>
    <t>AAACGGCTATCC</t>
  </si>
  <si>
    <t>LmxM.26.1730</t>
  </si>
  <si>
    <t>AGCCCAAGGTCC</t>
  </si>
  <si>
    <t>LmxM.27.0560_CRK6</t>
  </si>
  <si>
    <t>TCGATGCATCTT</t>
  </si>
  <si>
    <t>LmxM.34.1580_MCA</t>
  </si>
  <si>
    <t>TCCCTAGAGTCC</t>
  </si>
  <si>
    <t>LmxM.29.0370_MPK12</t>
  </si>
  <si>
    <t>TTCAACCTTCTT</t>
  </si>
  <si>
    <t>LmxM.19.0590</t>
  </si>
  <si>
    <t>AGGAGTCAGCAA</t>
  </si>
  <si>
    <t>LmxM.08.0930</t>
  </si>
  <si>
    <t>ATCCTTCGATCC</t>
  </si>
  <si>
    <t>LmxM.33.0030</t>
  </si>
  <si>
    <t>TAAAGCTAGCAA</t>
  </si>
  <si>
    <t>LmxM.02.0120_ATM</t>
  </si>
  <si>
    <t>CTGATATGCTGG</t>
  </si>
  <si>
    <t>LmxM.26.2570</t>
  </si>
  <si>
    <t>GATCCTTGGCAA</t>
  </si>
  <si>
    <t>LmxM.31.1810</t>
  </si>
  <si>
    <t>CACGCCGGCCGG</t>
  </si>
  <si>
    <t>LmxM.36.4250</t>
  </si>
  <si>
    <t>GCATATAGCCAA</t>
  </si>
  <si>
    <t>LmxM.08_29.2020_AMPKa</t>
  </si>
  <si>
    <t>GCCTGTGGTCGG</t>
  </si>
  <si>
    <t>LmxM.21.0270</t>
  </si>
  <si>
    <t>ATTCTGAAGTCC</t>
  </si>
  <si>
    <t>LmxM.27.0100_MPK14</t>
  </si>
  <si>
    <t>CTCTGACACTGG</t>
  </si>
  <si>
    <t>LmxM.29.2130</t>
  </si>
  <si>
    <t>CTTCAGTGTCTT</t>
  </si>
  <si>
    <t>LmxM.31.1020</t>
  </si>
  <si>
    <t>ACGTAATATCGG</t>
  </si>
  <si>
    <t>GACTCGACTCTT</t>
  </si>
  <si>
    <t>LmxM.16.0300</t>
  </si>
  <si>
    <t>TTACCAAGGCAA</t>
  </si>
  <si>
    <t>LmxM.36.1530</t>
  </si>
  <si>
    <t>GCAGCCGGCCTT</t>
  </si>
  <si>
    <t>LmxM.28.0580_MPK8</t>
  </si>
  <si>
    <t>TTTAGTCAGTCC</t>
  </si>
  <si>
    <t>LmxM.34.1860</t>
  </si>
  <si>
    <t>AATAATTGGTCC</t>
  </si>
  <si>
    <t>LmxM.14.1070</t>
  </si>
  <si>
    <t>CCACCGGAATCC</t>
  </si>
  <si>
    <t>LmxM.04.0440</t>
  </si>
  <si>
    <t>CTAATCGATCGG</t>
  </si>
  <si>
    <t>LmxM.15.0770</t>
  </si>
  <si>
    <t>TCGCATGCATGG</t>
  </si>
  <si>
    <t>LmxM.33.3940_TOR3</t>
  </si>
  <si>
    <t>CATGCATATCGG</t>
  </si>
  <si>
    <t>LmxM.22.1150</t>
  </si>
  <si>
    <t>CCGTTAAGGCAA</t>
  </si>
  <si>
    <t>LmxM.34.5190</t>
  </si>
  <si>
    <t>ATGATCGGCCTT</t>
  </si>
  <si>
    <t>LmxM.19.0180_MPK9</t>
  </si>
  <si>
    <t>AGAGTACACTGG</t>
  </si>
  <si>
    <t>LmxM.31.0260</t>
  </si>
  <si>
    <t>TACCGGCGCCGG</t>
  </si>
  <si>
    <t>LmxM.10.0200_MPK10</t>
  </si>
  <si>
    <t>AGTCGATGCTGG</t>
  </si>
  <si>
    <t>LmxM.14.1410</t>
  </si>
  <si>
    <t>ATGGGTTAATCC</t>
  </si>
  <si>
    <t>LmxM.07.0880</t>
  </si>
  <si>
    <t>TCCTACGTATCC</t>
  </si>
  <si>
    <t>LmxM.07.0250</t>
  </si>
  <si>
    <t>CTGGCTAGCCTT</t>
  </si>
  <si>
    <t>LmxM.13.0780</t>
  </si>
  <si>
    <t>CGTCAGTTGTCC</t>
  </si>
  <si>
    <t>LmxM.03.0350</t>
  </si>
  <si>
    <t>ATCAAGGTTCAA</t>
  </si>
  <si>
    <t>LmxM.27.0890_PI3,5K</t>
  </si>
  <si>
    <t>ACAATATGCCAA</t>
  </si>
  <si>
    <t>LmxM.31.1290</t>
  </si>
  <si>
    <t>TTACAGTCATCC</t>
  </si>
  <si>
    <t>LmxM.26.2440_AUR3</t>
  </si>
  <si>
    <t>GTGGCATGCCAA</t>
  </si>
  <si>
    <t>LmxM.21.0150</t>
  </si>
  <si>
    <t>TATGTCACATGG</t>
  </si>
  <si>
    <t>LmxM.33.3590_PI4K</t>
  </si>
  <si>
    <t>AGGTCGAAGTGG</t>
  </si>
  <si>
    <t>LmxM.26.2510</t>
  </si>
  <si>
    <t>AGGGAAGAGGCC</t>
  </si>
  <si>
    <t>LmxM.13.1640_MPK7</t>
  </si>
  <si>
    <t>AACTGCATGCGG</t>
  </si>
  <si>
    <t>LmxM.08_29.2720</t>
  </si>
  <si>
    <t>CCTAAGGTTCGG</t>
  </si>
  <si>
    <t>LmxM.11.0510</t>
  </si>
  <si>
    <t>GTAAATTGGTGG</t>
  </si>
  <si>
    <t>LmxM.33.2190</t>
  </si>
  <si>
    <t>TTATCAGTCCTT</t>
  </si>
  <si>
    <t>LmxM.31.0810_RDK1</t>
  </si>
  <si>
    <t>CGAAGTCGATCC</t>
  </si>
  <si>
    <t>LmxM.34.2320</t>
  </si>
  <si>
    <t>GACATCGGCCAA</t>
  </si>
  <si>
    <t>LmxM.27.2470</t>
  </si>
  <si>
    <t>GATTACGATCGG</t>
  </si>
  <si>
    <t>LmxM.11.0060_EF2aK1</t>
  </si>
  <si>
    <t>TGTTAATGCCAA</t>
  </si>
  <si>
    <t>LmxM.26.2060</t>
  </si>
  <si>
    <t>CACCGATGCCAA</t>
  </si>
  <si>
    <t>LmxM.34.4620</t>
  </si>
  <si>
    <t>GAAGGAACCCGG</t>
  </si>
  <si>
    <t>LmxM.08_29.2490</t>
  </si>
  <si>
    <t>TAGTTGGTTCAA</t>
  </si>
  <si>
    <t>LmxM.34.0560_PI4P5K</t>
  </si>
  <si>
    <t>GTTTCTCAGTGG</t>
  </si>
  <si>
    <t>LmxM.28.1650</t>
  </si>
  <si>
    <t>ATAATATATCTT</t>
  </si>
  <si>
    <t>LmxM.24.1730</t>
  </si>
  <si>
    <t>CTTCCAACCCGG</t>
  </si>
  <si>
    <t>LmxM.26.2110</t>
  </si>
  <si>
    <t>CTTCTTCAGCAA</t>
  </si>
  <si>
    <t>LmxM.22.0950</t>
  </si>
  <si>
    <t>CATAGCTTCCGG</t>
  </si>
  <si>
    <t>LmxM.34.4000</t>
  </si>
  <si>
    <t>TAGGATCGATCC</t>
  </si>
  <si>
    <t>LmxM.02.0360_CK2A2</t>
  </si>
  <si>
    <t>TAAGAGAAGTCC</t>
  </si>
  <si>
    <t>LmxM.31.3250_MPK6</t>
  </si>
  <si>
    <t>Total reads:</t>
  </si>
  <si>
    <t>Proportion of bar-seq reads for each mutant relative to the total population</t>
  </si>
  <si>
    <t>Name</t>
  </si>
  <si>
    <t>Gene ID</t>
  </si>
  <si>
    <t xml:space="preserve">Name </t>
  </si>
  <si>
    <t>Pool</t>
  </si>
  <si>
    <t>Day 1 Slow 1</t>
  </si>
  <si>
    <t xml:space="preserve">Day 1 Slow 2 </t>
  </si>
  <si>
    <t>Day 1 Ave 1</t>
  </si>
  <si>
    <t xml:space="preserve">Day 1 Ave 2 </t>
  </si>
  <si>
    <t>Day 1 Fast 1</t>
  </si>
  <si>
    <t>Day 1 Fast 2</t>
  </si>
  <si>
    <t>Day 5 Slow 1</t>
  </si>
  <si>
    <t>day 5 Slow 2</t>
  </si>
  <si>
    <t>Day 5 Ave 1</t>
  </si>
  <si>
    <t>Day 5 Ave 2</t>
  </si>
  <si>
    <t>Day 5 Fast 1</t>
  </si>
  <si>
    <t>Day 5 Fast 2</t>
  </si>
  <si>
    <t xml:space="preserve">Day 8 slow 1 </t>
  </si>
  <si>
    <t>Day 8 slow 2</t>
  </si>
  <si>
    <t>Day 8 Ave 1</t>
  </si>
  <si>
    <t xml:space="preserve">Day 8 Ave 2 </t>
  </si>
  <si>
    <t>Day 8 Fast 1</t>
  </si>
  <si>
    <t xml:space="preserve">Day 8 Fast 2 </t>
  </si>
  <si>
    <t>Time 0 Ave</t>
  </si>
  <si>
    <t>Time O Fast</t>
  </si>
  <si>
    <t>Time 0 Slow</t>
  </si>
  <si>
    <t>Sum</t>
  </si>
  <si>
    <t>Total reads</t>
  </si>
  <si>
    <t>Fast</t>
  </si>
  <si>
    <t>Ave</t>
  </si>
  <si>
    <t>CTGTGATTTATT</t>
  </si>
  <si>
    <t>Integrated into SAT SSU</t>
  </si>
  <si>
    <t>SSU control 3</t>
  </si>
  <si>
    <t>Every Pool</t>
  </si>
  <si>
    <t>ATTGCGGTGAAA</t>
  </si>
  <si>
    <t>SSU control 4</t>
  </si>
  <si>
    <t>TCACAATTTATT</t>
  </si>
  <si>
    <t>SSU control 1</t>
  </si>
  <si>
    <t>LmxM.32.1380</t>
  </si>
  <si>
    <t>MPK11</t>
  </si>
  <si>
    <t>GCCAAGACAGAA</t>
  </si>
  <si>
    <t>SSU control 2</t>
  </si>
  <si>
    <t>LmxM.08_29.2150</t>
  </si>
  <si>
    <t>CRK10</t>
  </si>
  <si>
    <t>Slow</t>
  </si>
  <si>
    <t>LmxM.29.1560</t>
  </si>
  <si>
    <t>EF2A3</t>
  </si>
  <si>
    <t>LmxM.16.0990</t>
  </si>
  <si>
    <t>CRK4</t>
  </si>
  <si>
    <t>LmxM.33.3940</t>
  </si>
  <si>
    <t>TOR3</t>
  </si>
  <si>
    <t>PKAC3</t>
  </si>
  <si>
    <t>MPKK3</t>
  </si>
  <si>
    <t>LmxM.36.0900</t>
  </si>
  <si>
    <t>SNF1</t>
  </si>
  <si>
    <t>LmxM.10.0200</t>
  </si>
  <si>
    <t>MPK10</t>
  </si>
  <si>
    <t>WEE1</t>
  </si>
  <si>
    <t>AACAGCTCTCTT</t>
  </si>
  <si>
    <t>LmxM.29.3050</t>
  </si>
  <si>
    <t>GGAGCTGAGCCG</t>
  </si>
  <si>
    <t>LmxM.19.0360</t>
  </si>
  <si>
    <t>LmxM.04.1210</t>
  </si>
  <si>
    <t>CK1.3</t>
  </si>
  <si>
    <t>SOS2</t>
  </si>
  <si>
    <t>TATTCGATCCGG</t>
  </si>
  <si>
    <t>LmxM.34.2870</t>
  </si>
  <si>
    <t>LmxM.34.1000</t>
  </si>
  <si>
    <t>CK1.1</t>
  </si>
  <si>
    <t>LmxM.27.0100</t>
  </si>
  <si>
    <t>MPK14</t>
  </si>
  <si>
    <t>LmxM.26.0040</t>
  </si>
  <si>
    <t>CRK7</t>
  </si>
  <si>
    <t>GGATATACGGCC</t>
  </si>
  <si>
    <t>LmxM.08_29.0370</t>
  </si>
  <si>
    <t>LmxM.32.1830</t>
  </si>
  <si>
    <t>DYRK2</t>
  </si>
  <si>
    <t>LmxM.26.2440</t>
  </si>
  <si>
    <t>AUK3</t>
  </si>
  <si>
    <t>LmxM.34.0490</t>
  </si>
  <si>
    <t>LDK</t>
  </si>
  <si>
    <t>LmxM.11.0110</t>
  </si>
  <si>
    <t>CRK8</t>
  </si>
  <si>
    <t>CTTTCAGAGTCC</t>
  </si>
  <si>
    <t>LmxM.03.0210</t>
  </si>
  <si>
    <t>LmxM.34.5010</t>
  </si>
  <si>
    <t>MPK13</t>
  </si>
  <si>
    <t>LmxM.08_29.1450</t>
  </si>
  <si>
    <t>PIK</t>
  </si>
  <si>
    <t>RAC2</t>
  </si>
  <si>
    <t>GTACTGATCCTT</t>
  </si>
  <si>
    <t>LmxM.20.1340</t>
  </si>
  <si>
    <t>LmxM.11.0060</t>
  </si>
  <si>
    <t>EF2A1</t>
  </si>
  <si>
    <t>LmxM.28.1670</t>
  </si>
  <si>
    <t>ZFK</t>
  </si>
  <si>
    <t>LmxM.13.1640</t>
  </si>
  <si>
    <t>MPK7</t>
  </si>
  <si>
    <t>LmxM.19.0180</t>
  </si>
  <si>
    <t>MPK9</t>
  </si>
  <si>
    <t>LmxM.28.0580</t>
  </si>
  <si>
    <t>MPK8</t>
  </si>
  <si>
    <t>mpk6</t>
  </si>
  <si>
    <t>LmxM.29.2910</t>
  </si>
  <si>
    <t>MPK5</t>
  </si>
  <si>
    <t>LmxM.20_36.6470</t>
  </si>
  <si>
    <t>MPK1</t>
  </si>
  <si>
    <t>LmxM.27.0560</t>
  </si>
  <si>
    <t>CRK6</t>
  </si>
  <si>
    <t>LmxM.31.0810</t>
  </si>
  <si>
    <t>RDK1</t>
  </si>
  <si>
    <t>LmxM.29.0370</t>
  </si>
  <si>
    <t>MPK12</t>
  </si>
  <si>
    <t>LmxM.10.0490</t>
  </si>
  <si>
    <t>MPK3</t>
  </si>
  <si>
    <t>LmxM.08_29.2320</t>
  </si>
  <si>
    <t>MKK1</t>
  </si>
  <si>
    <t>LmxM.27.0890</t>
  </si>
  <si>
    <t>PI3,5K</t>
  </si>
  <si>
    <t>LmxM.34.0560</t>
  </si>
  <si>
    <t>PI4P5K</t>
  </si>
  <si>
    <t>LmxM.36.0720</t>
  </si>
  <si>
    <t>MPK2</t>
  </si>
  <si>
    <t>LmxM.32.2070</t>
  </si>
  <si>
    <t>MPK15</t>
  </si>
  <si>
    <t>LmxM.34.1730</t>
  </si>
  <si>
    <t>CK2A1</t>
  </si>
  <si>
    <t>LmxM.33.2150</t>
  </si>
  <si>
    <t>EF2A2</t>
  </si>
  <si>
    <t>LmxM.33.3590</t>
  </si>
  <si>
    <t>PI4K</t>
  </si>
  <si>
    <t>LmxM.28.0620</t>
  </si>
  <si>
    <t>ULK4</t>
  </si>
  <si>
    <t>LmxM.02.0120</t>
  </si>
  <si>
    <t>ATM</t>
  </si>
  <si>
    <t>LmxM.23.0490</t>
  </si>
  <si>
    <t>AMPKb</t>
  </si>
  <si>
    <t>LmxM.21.1650</t>
  </si>
  <si>
    <t>PK4</t>
  </si>
  <si>
    <t>LmxM.09.0410</t>
  </si>
  <si>
    <t>CLK2/KKT19</t>
  </si>
  <si>
    <t>LmxM.13.0440</t>
  </si>
  <si>
    <t>STK36</t>
  </si>
  <si>
    <t>GGTTTCTCAGTG</t>
  </si>
  <si>
    <t>barcode not found</t>
  </si>
  <si>
    <t>GGCCGAAGAGTG</t>
  </si>
  <si>
    <t xml:space="preserve">Not expected </t>
  </si>
  <si>
    <t>LmxM.31.3250</t>
  </si>
  <si>
    <t>MPK6</t>
  </si>
  <si>
    <t>GAGGTCGAAGTG</t>
  </si>
  <si>
    <t>LmxM.19.0140</t>
  </si>
  <si>
    <t>AKB1</t>
  </si>
  <si>
    <t>CCACTTCTTGTA</t>
  </si>
  <si>
    <t>LmxM.31.0120</t>
  </si>
  <si>
    <t>MRK1</t>
  </si>
  <si>
    <t>TTGTCCTCCCTT</t>
  </si>
  <si>
    <t>GACATCGGCCCA</t>
  </si>
  <si>
    <t>CTCCGCCGTATA</t>
  </si>
  <si>
    <t>ATGGGTCAATCC</t>
  </si>
  <si>
    <t>TACGCTAGCCAG</t>
  </si>
  <si>
    <t>AGTGCGGCCAAG</t>
  </si>
  <si>
    <t>TCGAATTGGGCA</t>
  </si>
  <si>
    <t>GAATCGACTCTT</t>
  </si>
  <si>
    <t>GCCCTCTCGCAA</t>
  </si>
  <si>
    <t>LmxM.08_29.2020</t>
  </si>
  <si>
    <t>AMPKa</t>
  </si>
  <si>
    <t>LmxM.02.0360</t>
  </si>
  <si>
    <t>CK2A2</t>
  </si>
  <si>
    <t>GCCCTCTACCAA</t>
  </si>
  <si>
    <t>CTGTGATATATT</t>
  </si>
  <si>
    <t>CGTTCAGAGTCC</t>
  </si>
  <si>
    <t>TCGAATTGCAAG</t>
  </si>
  <si>
    <t>TTCGCTACGTCG</t>
  </si>
  <si>
    <t>GGACTGAGATCC</t>
  </si>
  <si>
    <t>LmxM.36.2630</t>
  </si>
  <si>
    <t>CGTTAGCGCGGG</t>
  </si>
  <si>
    <t>LmxM.31.1460</t>
  </si>
  <si>
    <t>ATR</t>
  </si>
  <si>
    <t>ATCCTTCGATCG</t>
  </si>
  <si>
    <t>GAAGGAACCGGG</t>
  </si>
  <si>
    <t>TCGAATTGGCAT</t>
  </si>
  <si>
    <t>TAATCAGAGGTG</t>
  </si>
  <si>
    <t>GCAAGACAGAAG</t>
  </si>
  <si>
    <t>ATAATATATATA</t>
  </si>
  <si>
    <t>GCCAAGATAGAA</t>
  </si>
  <si>
    <t>TCACATTTTATT</t>
  </si>
  <si>
    <t>TCAAATTGGCAA</t>
  </si>
  <si>
    <t>GCCAAGGCAGAA</t>
  </si>
  <si>
    <t>ATTGCGGGGAAA</t>
  </si>
  <si>
    <t>GTGGCAGCCAAG</t>
  </si>
  <si>
    <t>TTTTCCTCTCTT</t>
  </si>
  <si>
    <t>ATTGCGGAGAAA</t>
  </si>
  <si>
    <t>TCACAATTAATT</t>
  </si>
  <si>
    <t>TCACAATTATTG</t>
  </si>
  <si>
    <t>GGAGATTACGTA</t>
  </si>
  <si>
    <t>GCCAAGACGGAA</t>
  </si>
  <si>
    <t>AAGCCGGATCGG</t>
  </si>
  <si>
    <t>AAGCCGGGTCGG</t>
  </si>
  <si>
    <t>CCCCGATCGTCC</t>
  </si>
  <si>
    <t>CTGGATTTATTG</t>
  </si>
  <si>
    <t>Top Well 1</t>
  </si>
  <si>
    <t>Top Well 2</t>
  </si>
  <si>
    <t>Top Well 3</t>
  </si>
  <si>
    <t>Top Well 4</t>
  </si>
  <si>
    <t>Top Well 5</t>
  </si>
  <si>
    <t>Top Well 6</t>
  </si>
  <si>
    <t>Bottom Well 1</t>
  </si>
  <si>
    <t>Bottom Well 2</t>
  </si>
  <si>
    <t>Bottom Well 3</t>
  </si>
  <si>
    <t>Bottom Well 4</t>
  </si>
  <si>
    <t>Bottom Well 5</t>
  </si>
  <si>
    <t>Bottom Well 6</t>
  </si>
  <si>
    <t>Number of bar-seq reads</t>
  </si>
  <si>
    <t xml:space="preserve">Gene Name </t>
  </si>
  <si>
    <t xml:space="preserve">Total reads: </t>
  </si>
  <si>
    <t>sandfly_control_4</t>
  </si>
  <si>
    <t xml:space="preserve">SSU CONTROL 1 </t>
  </si>
  <si>
    <t>P14K</t>
  </si>
  <si>
    <t>P14P5K</t>
  </si>
  <si>
    <t>ULK</t>
  </si>
  <si>
    <t>P135K</t>
  </si>
  <si>
    <t>KKT19</t>
  </si>
  <si>
    <t>AACATTAGCCGG</t>
  </si>
  <si>
    <t>LmxM.29.3580</t>
  </si>
  <si>
    <t>PKAC1</t>
  </si>
  <si>
    <t>Output from projection pursuit cluster analysis for experimental arms EA1 - EA3</t>
  </si>
  <si>
    <t>Axenic Amastigotes</t>
  </si>
  <si>
    <t>Macrophage</t>
  </si>
  <si>
    <t>Mouse Footpad</t>
  </si>
  <si>
    <t>Those genes highlighted in grey (important for infection) found in at least 2 experimental arms (EA1 - EA3)</t>
  </si>
  <si>
    <t>Gene Name</t>
  </si>
  <si>
    <t>Cluster</t>
  </si>
  <si>
    <t>PCA_X</t>
  </si>
  <si>
    <t>PCA_Y</t>
  </si>
  <si>
    <t>AXA (EA1)</t>
  </si>
  <si>
    <t>InMac (EA2)</t>
  </si>
  <si>
    <t>Mouse FP (EA3)</t>
  </si>
  <si>
    <t>LmxM.11.0060_EF2A1</t>
  </si>
  <si>
    <t>LmxM.09.0410_KKT19</t>
  </si>
  <si>
    <t>LmxM.29.1560_EF2A3</t>
  </si>
  <si>
    <t>LmxM.33.2150_EF2A2</t>
  </si>
  <si>
    <t>LmxM.17.0060_MPKK3</t>
  </si>
  <si>
    <t>LmxM.22.0810_SOS2</t>
  </si>
  <si>
    <t>LmxM.26.2440_AUK3</t>
  </si>
  <si>
    <t>LmxM.26.2510_C6</t>
  </si>
  <si>
    <t>LmxM.18.1080_PKAC1</t>
  </si>
  <si>
    <t>LmxM.33.0940_WEE1</t>
  </si>
  <si>
    <t>LmxM.28.2000_LDK</t>
  </si>
  <si>
    <t>LmxM.29.0800_RAC2</t>
  </si>
  <si>
    <t>Clusters included in search for protein kinases important for infection common across all experiments highlighted in grey</t>
  </si>
  <si>
    <t>Fast Pool</t>
  </si>
  <si>
    <t>Percentage representation</t>
  </si>
  <si>
    <t>% Rep (time 0) / % Rep (Time n)</t>
  </si>
  <si>
    <t xml:space="preserve">Time 0 Fast </t>
  </si>
  <si>
    <t>Control 3</t>
  </si>
  <si>
    <t>Control 4</t>
  </si>
  <si>
    <t>Control 1</t>
  </si>
  <si>
    <t>Control 2</t>
  </si>
  <si>
    <t xml:space="preserve">Average Pool </t>
  </si>
  <si>
    <t>Time O Ave</t>
  </si>
  <si>
    <t xml:space="preserve">Slow pool </t>
  </si>
  <si>
    <t>Day 5 slow 1</t>
  </si>
  <si>
    <t>day 5 slow 2</t>
  </si>
  <si>
    <t xml:space="preserve">Significant differences  (multiple T tests (1 per row)) Day 1 vs. Day 8 </t>
  </si>
  <si>
    <t>P value</t>
  </si>
  <si>
    <t>Mean of Day 1 Slow</t>
  </si>
  <si>
    <t>Mean of Day 8 Slow</t>
  </si>
  <si>
    <t>Difference</t>
  </si>
  <si>
    <t>SE of difference</t>
  </si>
  <si>
    <t>t ratio</t>
  </si>
  <si>
    <t>df</t>
  </si>
  <si>
    <t>Adjusted P Value</t>
  </si>
  <si>
    <t>&lt;0.00001</t>
  </si>
  <si>
    <t xml:space="preserve">Fast </t>
  </si>
  <si>
    <t>Significant differences  (multiple T tests (1 per row)) Day 1 vs. Day 5</t>
  </si>
  <si>
    <t>Mean of Day 5 Slow</t>
  </si>
  <si>
    <t>none</t>
  </si>
  <si>
    <t>Pool 1 significant motility outputs (P &lt; 0.05)</t>
  </si>
  <si>
    <t>Cell phenotype measurements</t>
  </si>
  <si>
    <t xml:space="preserve">Accession number </t>
  </si>
  <si>
    <t>Gene name</t>
  </si>
  <si>
    <t>Mean of Top well</t>
  </si>
  <si>
    <t>Mean of Bottom well</t>
  </si>
  <si>
    <t xml:space="preserve">Acession </t>
  </si>
  <si>
    <t>Flagellar/Body</t>
  </si>
  <si>
    <t>ST DEV</t>
  </si>
  <si>
    <t xml:space="preserve">T7Cas9 </t>
  </si>
  <si>
    <t>AMPK</t>
  </si>
  <si>
    <t>Pool 2 significant motility outputs (P &lt; 0.05)</t>
  </si>
  <si>
    <t>Accession</t>
  </si>
  <si>
    <t>Mean of % proportion day 1, 8um bot</t>
  </si>
  <si>
    <t>Mean of % proportion day 1, 8um top</t>
  </si>
  <si>
    <t xml:space="preserve">Width </t>
  </si>
  <si>
    <r>
      <t xml:space="preserve">Supplementary Data 7. </t>
    </r>
    <r>
      <rPr>
        <b/>
        <sz val="12"/>
        <color rgb="FF000000"/>
        <rFont val="Times New Roman"/>
        <family val="1"/>
      </rPr>
      <t>Kinome wide library outputs</t>
    </r>
    <r>
      <rPr>
        <sz val="12"/>
        <color rgb="FF000000"/>
        <rFont val="Times New Roman"/>
        <family val="1"/>
      </rPr>
      <t xml:space="preserve">. 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</si>
</sst>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27">
    <font>
      <sz val="11"/>
      <color theme="1"/>
      <name val="Arial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7F7F7F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Roboto"/>
    </font>
    <font>
      <b/>
      <sz val="11"/>
      <color theme="1"/>
      <name val="Calibri"/>
      <family val="2"/>
    </font>
    <font>
      <b/>
      <sz val="11"/>
      <color rgb="FF000000"/>
      <name val="Inconsolata"/>
    </font>
    <font>
      <b/>
      <sz val="11"/>
      <color rgb="FFFFFFFF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sz val="11"/>
      <color rgb="FF000000"/>
      <name val="Roboto"/>
    </font>
    <font>
      <sz val="11"/>
      <color theme="0"/>
      <name val="Calibri"/>
      <family val="2"/>
    </font>
    <font>
      <sz val="10"/>
      <color theme="1"/>
      <name val="Arial"/>
      <family val="2"/>
    </font>
    <font>
      <b/>
      <i/>
      <sz val="11"/>
      <color theme="0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4"/>
        <bgColor theme="4"/>
      </patternFill>
    </fill>
    <fill>
      <patternFill patternType="solid">
        <fgColor rgb="FF2F5496"/>
        <bgColor rgb="FF2F5496"/>
      </patternFill>
    </fill>
    <fill>
      <patternFill patternType="solid">
        <fgColor theme="8"/>
        <bgColor theme="8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2" fillId="2" borderId="0" xfId="0" applyFont="1" applyFill="1"/>
    <xf numFmtId="0" fontId="3" fillId="0" borderId="0" xfId="0" applyFont="1" applyAlignment="1"/>
    <xf numFmtId="0" fontId="1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2" borderId="0" xfId="0" applyFont="1" applyFill="1"/>
    <xf numFmtId="0" fontId="6" fillId="2" borderId="0" xfId="0" applyFont="1" applyFill="1" applyAlignment="1"/>
    <xf numFmtId="164" fontId="5" fillId="0" borderId="0" xfId="0" applyNumberFormat="1" applyFont="1"/>
    <xf numFmtId="164" fontId="1" fillId="0" borderId="0" xfId="0" applyNumberFormat="1" applyFont="1"/>
    <xf numFmtId="0" fontId="0" fillId="2" borderId="0" xfId="0" applyFont="1" applyFill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/>
    <xf numFmtId="0" fontId="0" fillId="0" borderId="0" xfId="0" applyFont="1"/>
    <xf numFmtId="0" fontId="10" fillId="0" borderId="0" xfId="0" applyFont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2" borderId="0" xfId="0" applyFont="1" applyFill="1" applyAlignment="1"/>
    <xf numFmtId="0" fontId="1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0" fontId="7" fillId="2" borderId="0" xfId="0" applyFont="1" applyFill="1"/>
    <xf numFmtId="0" fontId="3" fillId="3" borderId="0" xfId="0" applyFont="1" applyFill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wrapText="1"/>
    </xf>
    <xf numFmtId="0" fontId="3" fillId="3" borderId="1" xfId="0" applyFont="1" applyFill="1" applyBorder="1"/>
    <xf numFmtId="0" fontId="3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3" borderId="5" xfId="0" applyFont="1" applyFill="1" applyBorder="1"/>
    <xf numFmtId="0" fontId="3" fillId="0" borderId="0" xfId="0" applyFont="1" applyAlignment="1">
      <alignment horizontal="right"/>
    </xf>
    <xf numFmtId="0" fontId="7" fillId="3" borderId="5" xfId="0" applyFont="1" applyFill="1" applyBorder="1"/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3" borderId="5" xfId="0" applyFont="1" applyFill="1" applyBorder="1" applyAlignment="1">
      <alignment horizontal="right"/>
    </xf>
    <xf numFmtId="0" fontId="8" fillId="0" borderId="0" xfId="0" applyFont="1"/>
    <xf numFmtId="165" fontId="7" fillId="0" borderId="0" xfId="0" applyNumberFormat="1" applyFont="1"/>
    <xf numFmtId="165" fontId="13" fillId="2" borderId="0" xfId="0" applyNumberFormat="1" applyFont="1" applyFill="1" applyAlignment="1"/>
    <xf numFmtId="165" fontId="7" fillId="2" borderId="0" xfId="0" applyNumberFormat="1" applyFont="1" applyFill="1"/>
    <xf numFmtId="165" fontId="1" fillId="0" borderId="2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65" fontId="3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0" fillId="0" borderId="0" xfId="0" applyNumberFormat="1" applyFont="1"/>
    <xf numFmtId="0" fontId="3" fillId="4" borderId="0" xfId="0" applyFont="1" applyFill="1" applyAlignment="1"/>
    <xf numFmtId="0" fontId="12" fillId="4" borderId="0" xfId="0" applyFont="1" applyFill="1"/>
    <xf numFmtId="0" fontId="7" fillId="7" borderId="5" xfId="0" applyFont="1" applyFill="1" applyBorder="1"/>
    <xf numFmtId="0" fontId="17" fillId="7" borderId="5" xfId="0" applyFont="1" applyFill="1" applyBorder="1"/>
    <xf numFmtId="0" fontId="7" fillId="8" borderId="5" xfId="0" applyFont="1" applyFill="1" applyBorder="1"/>
    <xf numFmtId="0" fontId="7" fillId="9" borderId="5" xfId="0" applyFont="1" applyFill="1" applyBorder="1"/>
    <xf numFmtId="0" fontId="18" fillId="3" borderId="0" xfId="0" applyFont="1" applyFill="1" applyAlignment="1"/>
    <xf numFmtId="0" fontId="16" fillId="3" borderId="0" xfId="0" applyFont="1" applyFill="1"/>
    <xf numFmtId="0" fontId="2" fillId="3" borderId="0" xfId="0" applyFont="1" applyFill="1"/>
    <xf numFmtId="0" fontId="16" fillId="7" borderId="5" xfId="0" applyFont="1" applyFill="1" applyBorder="1"/>
    <xf numFmtId="0" fontId="0" fillId="0" borderId="0" xfId="0" applyFont="1" applyAlignment="1"/>
    <xf numFmtId="0" fontId="19" fillId="7" borderId="5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0" fillId="0" borderId="0" xfId="0" applyFont="1"/>
    <xf numFmtId="0" fontId="21" fillId="7" borderId="5" xfId="0" applyFont="1" applyFill="1" applyBorder="1"/>
    <xf numFmtId="0" fontId="3" fillId="0" borderId="1" xfId="0" applyFont="1" applyBorder="1" applyAlignment="1">
      <alignment horizontal="center" vertical="center"/>
    </xf>
    <xf numFmtId="0" fontId="23" fillId="0" borderId="0" xfId="0" applyFont="1"/>
    <xf numFmtId="0" fontId="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2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/>
    <xf numFmtId="0" fontId="2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4" fillId="0" borderId="8" xfId="0" applyFont="1" applyBorder="1" applyAlignment="1"/>
    <xf numFmtId="0" fontId="25" fillId="0" borderId="0" xfId="0" applyFont="1" applyAlignment="1"/>
    <xf numFmtId="0" fontId="1" fillId="2" borderId="0" xfId="0" applyFont="1" applyFill="1" applyAlignment="1"/>
    <xf numFmtId="0" fontId="0" fillId="0" borderId="0" xfId="0" applyFont="1" applyAlignment="1"/>
    <xf numFmtId="0" fontId="14" fillId="5" borderId="6" xfId="0" applyFont="1" applyFill="1" applyBorder="1" applyAlignment="1">
      <alignment horizontal="center"/>
    </xf>
    <xf numFmtId="0" fontId="15" fillId="0" borderId="7" xfId="0" applyFont="1" applyBorder="1"/>
    <xf numFmtId="0" fontId="15" fillId="0" borderId="8" xfId="0" applyFont="1" applyBorder="1"/>
    <xf numFmtId="0" fontId="16" fillId="5" borderId="6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22"/>
  <sheetViews>
    <sheetView topLeftCell="D1" workbookViewId="0">
      <pane ySplit="4" topLeftCell="A5" activePane="bottomLeft" state="frozen"/>
      <selection activeCell="AQ1" sqref="AQ1"/>
      <selection pane="bottomLeft" activeCell="B12" sqref="B12"/>
    </sheetView>
  </sheetViews>
  <sheetFormatPr defaultColWidth="12.625" defaultRowHeight="15" customHeight="1"/>
  <cols>
    <col min="1" max="1" width="15.875" customWidth="1"/>
    <col min="2" max="2" width="42.625" customWidth="1"/>
    <col min="3" max="4" width="9.375" customWidth="1"/>
    <col min="5" max="5" width="9.125" customWidth="1"/>
    <col min="6" max="6" width="9.5" customWidth="1"/>
    <col min="7" max="8" width="9.125" customWidth="1"/>
    <col min="9" max="10" width="9.375" customWidth="1"/>
    <col min="11" max="11" width="9.125" customWidth="1"/>
    <col min="12" max="12" width="9.5" customWidth="1"/>
    <col min="13" max="14" width="9.125" customWidth="1"/>
    <col min="15" max="16" width="9.375" customWidth="1"/>
    <col min="17" max="17" width="9.125" customWidth="1"/>
    <col min="18" max="18" width="9.5" customWidth="1"/>
    <col min="19" max="20" width="9.125" customWidth="1"/>
    <col min="21" max="22" width="9.375" customWidth="1"/>
    <col min="23" max="23" width="9.125" customWidth="1"/>
    <col min="24" max="24" width="9.5" customWidth="1"/>
    <col min="25" max="26" width="9.125" customWidth="1"/>
    <col min="27" max="28" width="9.375" customWidth="1"/>
    <col min="29" max="29" width="9.125" customWidth="1"/>
    <col min="30" max="30" width="9.5" customWidth="1"/>
    <col min="31" max="32" width="9.125" customWidth="1"/>
    <col min="33" max="34" width="9.375" customWidth="1"/>
    <col min="35" max="35" width="9.125" customWidth="1"/>
    <col min="36" max="36" width="9.5" customWidth="1"/>
    <col min="37" max="38" width="9.125" customWidth="1"/>
    <col min="39" max="40" width="9.375" customWidth="1"/>
    <col min="41" max="41" width="9.125" customWidth="1"/>
    <col min="42" max="42" width="9.5" customWidth="1"/>
    <col min="43" max="44" width="9.125" customWidth="1"/>
    <col min="45" max="46" width="9.375" customWidth="1"/>
    <col min="47" max="47" width="9.125" customWidth="1"/>
    <col min="48" max="48" width="9.5" customWidth="1"/>
    <col min="49" max="50" width="9.125" customWidth="1"/>
    <col min="51" max="52" width="9.375" customWidth="1"/>
    <col min="53" max="53" width="9.125" customWidth="1"/>
    <col min="54" max="54" width="9.5" customWidth="1"/>
    <col min="55" max="56" width="9.125" customWidth="1"/>
    <col min="57" max="58" width="9.375" customWidth="1"/>
    <col min="59" max="59" width="9.125" customWidth="1"/>
    <col min="60" max="60" width="9.5" customWidth="1"/>
    <col min="61" max="62" width="9.125" customWidth="1"/>
    <col min="63" max="64" width="9.375" customWidth="1"/>
    <col min="65" max="65" width="9.125" customWidth="1"/>
    <col min="66" max="66" width="9.5" customWidth="1"/>
    <col min="67" max="68" width="9.125" customWidth="1"/>
  </cols>
  <sheetData>
    <row r="1" spans="1:68" s="97" customFormat="1" ht="15" customHeight="1">
      <c r="A1" s="99" t="s">
        <v>615</v>
      </c>
    </row>
    <row r="2" spans="1:68" ht="15.75">
      <c r="A2" s="1"/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ht="15.7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</row>
    <row r="4" spans="1:68" ht="30">
      <c r="A4" s="4" t="s">
        <v>1</v>
      </c>
      <c r="B4" s="5" t="s">
        <v>2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4</v>
      </c>
      <c r="J4" s="6" t="s">
        <v>4</v>
      </c>
      <c r="K4" s="6" t="s">
        <v>4</v>
      </c>
      <c r="L4" s="6" t="s">
        <v>4</v>
      </c>
      <c r="M4" s="6" t="s">
        <v>4</v>
      </c>
      <c r="N4" s="6" t="s">
        <v>4</v>
      </c>
      <c r="O4" s="6" t="s">
        <v>5</v>
      </c>
      <c r="P4" s="6" t="s">
        <v>5</v>
      </c>
      <c r="Q4" s="6" t="s">
        <v>5</v>
      </c>
      <c r="R4" s="6" t="s">
        <v>5</v>
      </c>
      <c r="S4" s="6" t="s">
        <v>5</v>
      </c>
      <c r="T4" s="6" t="s">
        <v>5</v>
      </c>
      <c r="U4" s="6" t="s">
        <v>6</v>
      </c>
      <c r="V4" s="6" t="s">
        <v>6</v>
      </c>
      <c r="W4" s="6" t="s">
        <v>6</v>
      </c>
      <c r="X4" s="6" t="s">
        <v>6</v>
      </c>
      <c r="Y4" s="6" t="s">
        <v>6</v>
      </c>
      <c r="Z4" s="6" t="s">
        <v>6</v>
      </c>
      <c r="AA4" s="6" t="s">
        <v>7</v>
      </c>
      <c r="AB4" s="6" t="s">
        <v>7</v>
      </c>
      <c r="AC4" s="6" t="s">
        <v>7</v>
      </c>
      <c r="AD4" s="6" t="s">
        <v>7</v>
      </c>
      <c r="AE4" s="6" t="s">
        <v>7</v>
      </c>
      <c r="AF4" s="6" t="s">
        <v>7</v>
      </c>
      <c r="AG4" s="6" t="s">
        <v>8</v>
      </c>
      <c r="AH4" s="6" t="s">
        <v>8</v>
      </c>
      <c r="AI4" s="6" t="s">
        <v>8</v>
      </c>
      <c r="AJ4" s="6" t="s">
        <v>8</v>
      </c>
      <c r="AK4" s="6" t="s">
        <v>8</v>
      </c>
      <c r="AL4" s="6" t="s">
        <v>8</v>
      </c>
      <c r="AM4" s="6" t="s">
        <v>9</v>
      </c>
      <c r="AN4" s="6" t="s">
        <v>9</v>
      </c>
      <c r="AO4" s="6" t="s">
        <v>9</v>
      </c>
      <c r="AP4" s="6" t="s">
        <v>9</v>
      </c>
      <c r="AQ4" s="6" t="s">
        <v>9</v>
      </c>
      <c r="AR4" s="6" t="s">
        <v>9</v>
      </c>
      <c r="AS4" s="6" t="s">
        <v>10</v>
      </c>
      <c r="AT4" s="6" t="s">
        <v>10</v>
      </c>
      <c r="AU4" s="6" t="s">
        <v>10</v>
      </c>
      <c r="AV4" s="6" t="s">
        <v>10</v>
      </c>
      <c r="AW4" s="6" t="s">
        <v>10</v>
      </c>
      <c r="AX4" s="6" t="s">
        <v>10</v>
      </c>
      <c r="AY4" s="6" t="s">
        <v>11</v>
      </c>
      <c r="AZ4" s="6" t="s">
        <v>11</v>
      </c>
      <c r="BA4" s="6" t="s">
        <v>11</v>
      </c>
      <c r="BB4" s="6" t="s">
        <v>11</v>
      </c>
      <c r="BC4" s="6" t="s">
        <v>11</v>
      </c>
      <c r="BD4" s="6" t="s">
        <v>11</v>
      </c>
      <c r="BE4" s="6" t="s">
        <v>12</v>
      </c>
      <c r="BF4" s="6" t="s">
        <v>12</v>
      </c>
      <c r="BG4" s="6" t="s">
        <v>12</v>
      </c>
      <c r="BH4" s="6" t="s">
        <v>12</v>
      </c>
      <c r="BI4" s="6" t="s">
        <v>12</v>
      </c>
      <c r="BJ4" s="6" t="s">
        <v>12</v>
      </c>
      <c r="BK4" s="6" t="s">
        <v>13</v>
      </c>
      <c r="BL4" s="6" t="s">
        <v>13</v>
      </c>
      <c r="BM4" s="6" t="s">
        <v>13</v>
      </c>
      <c r="BN4" s="6" t="s">
        <v>13</v>
      </c>
      <c r="BO4" s="6" t="s">
        <v>13</v>
      </c>
      <c r="BP4" s="6" t="s">
        <v>13</v>
      </c>
    </row>
    <row r="5" spans="1:68" ht="15.75">
      <c r="A5" s="7" t="s">
        <v>14</v>
      </c>
      <c r="B5" s="7" t="s">
        <v>15</v>
      </c>
      <c r="C5" s="8">
        <v>55742</v>
      </c>
      <c r="D5" s="8">
        <v>52172</v>
      </c>
      <c r="E5" s="8">
        <v>33873</v>
      </c>
      <c r="F5" s="8">
        <v>24607</v>
      </c>
      <c r="G5" s="8">
        <v>37169</v>
      </c>
      <c r="H5" s="8">
        <v>32609</v>
      </c>
      <c r="I5" s="8">
        <v>37290</v>
      </c>
      <c r="J5" s="8">
        <v>24209</v>
      </c>
      <c r="K5" s="8">
        <v>41644</v>
      </c>
      <c r="L5" s="8">
        <v>45499</v>
      </c>
      <c r="M5" s="8">
        <v>40892</v>
      </c>
      <c r="N5" s="8">
        <v>26323</v>
      </c>
      <c r="O5" s="8">
        <v>35807</v>
      </c>
      <c r="P5" s="8">
        <v>22362</v>
      </c>
      <c r="Q5" s="8">
        <v>31197</v>
      </c>
      <c r="R5" s="8">
        <v>21738</v>
      </c>
      <c r="S5" s="8">
        <v>25667</v>
      </c>
      <c r="T5" s="8">
        <v>22110</v>
      </c>
      <c r="U5" s="8">
        <v>27657</v>
      </c>
      <c r="V5" s="8">
        <v>19078</v>
      </c>
      <c r="W5" s="8">
        <v>24692</v>
      </c>
      <c r="X5" s="8">
        <v>25130</v>
      </c>
      <c r="Y5" s="8">
        <v>18263</v>
      </c>
      <c r="Z5" s="8">
        <v>20568</v>
      </c>
      <c r="AA5" s="8">
        <v>27193</v>
      </c>
      <c r="AB5" s="8">
        <v>23313</v>
      </c>
      <c r="AC5" s="8">
        <v>23135</v>
      </c>
      <c r="AD5" s="8">
        <v>23766</v>
      </c>
      <c r="AE5" s="8">
        <v>32276</v>
      </c>
      <c r="AF5" s="8">
        <v>19680</v>
      </c>
      <c r="AG5" s="8">
        <v>15109</v>
      </c>
      <c r="AH5" s="8">
        <v>13159</v>
      </c>
      <c r="AI5" s="8">
        <v>18706</v>
      </c>
      <c r="AJ5" s="8">
        <v>16350</v>
      </c>
      <c r="AK5" s="8">
        <v>14554</v>
      </c>
      <c r="AL5" s="8">
        <v>31655</v>
      </c>
      <c r="AM5" s="8">
        <v>18938</v>
      </c>
      <c r="AN5" s="8">
        <v>22143</v>
      </c>
      <c r="AO5" s="8">
        <v>20154</v>
      </c>
      <c r="AP5" s="8">
        <v>34311</v>
      </c>
      <c r="AQ5" s="8">
        <v>17223</v>
      </c>
      <c r="AR5" s="8">
        <v>17121</v>
      </c>
      <c r="AS5" s="8">
        <v>36231</v>
      </c>
      <c r="AT5" s="8">
        <v>16743</v>
      </c>
      <c r="AU5" s="8">
        <v>24298</v>
      </c>
      <c r="AV5" s="8">
        <v>23355</v>
      </c>
      <c r="AW5" s="8">
        <v>24368</v>
      </c>
      <c r="AX5" s="8">
        <v>31912</v>
      </c>
      <c r="AY5" s="8">
        <v>21586</v>
      </c>
      <c r="AZ5" s="8">
        <v>16625</v>
      </c>
      <c r="BA5" s="8">
        <v>22980</v>
      </c>
      <c r="BB5" s="8">
        <v>23957</v>
      </c>
      <c r="BC5" s="8">
        <v>25924</v>
      </c>
      <c r="BD5" s="8">
        <v>18305</v>
      </c>
      <c r="BE5" s="8">
        <v>9048</v>
      </c>
      <c r="BF5" s="8">
        <v>11075</v>
      </c>
      <c r="BG5" s="8">
        <v>11435</v>
      </c>
      <c r="BH5" s="8">
        <v>5090</v>
      </c>
      <c r="BI5" s="8">
        <v>9968</v>
      </c>
      <c r="BJ5" s="8">
        <v>8975</v>
      </c>
      <c r="BK5" s="8">
        <v>3992</v>
      </c>
      <c r="BL5" s="8">
        <v>1674</v>
      </c>
      <c r="BM5" s="8">
        <v>7140</v>
      </c>
      <c r="BN5" s="8">
        <v>3882</v>
      </c>
      <c r="BO5" s="8">
        <v>1967</v>
      </c>
      <c r="BP5" s="8">
        <v>13710</v>
      </c>
    </row>
    <row r="6" spans="1:68" ht="15.75">
      <c r="A6" s="7" t="s">
        <v>16</v>
      </c>
      <c r="B6" s="7" t="s">
        <v>17</v>
      </c>
      <c r="C6" s="8">
        <v>51035</v>
      </c>
      <c r="D6" s="8">
        <v>47813</v>
      </c>
      <c r="E6" s="8">
        <v>31521</v>
      </c>
      <c r="F6" s="8">
        <v>21937</v>
      </c>
      <c r="G6" s="8">
        <v>32838</v>
      </c>
      <c r="H6" s="8">
        <v>25819</v>
      </c>
      <c r="I6" s="8">
        <v>28230</v>
      </c>
      <c r="J6" s="8">
        <v>17769</v>
      </c>
      <c r="K6" s="8">
        <v>31940</v>
      </c>
      <c r="L6" s="8">
        <v>31881</v>
      </c>
      <c r="M6" s="8">
        <v>27494</v>
      </c>
      <c r="N6" s="8">
        <v>18366</v>
      </c>
      <c r="O6" s="8">
        <v>26147</v>
      </c>
      <c r="P6" s="8">
        <v>15659</v>
      </c>
      <c r="Q6" s="8">
        <v>21678</v>
      </c>
      <c r="R6" s="8">
        <v>15440</v>
      </c>
      <c r="S6" s="8">
        <v>17978</v>
      </c>
      <c r="T6" s="8">
        <v>15537</v>
      </c>
      <c r="U6" s="8">
        <v>17638</v>
      </c>
      <c r="V6" s="8">
        <v>12154</v>
      </c>
      <c r="W6" s="8">
        <v>15403</v>
      </c>
      <c r="X6" s="8">
        <v>16061</v>
      </c>
      <c r="Y6" s="8">
        <v>11486</v>
      </c>
      <c r="Z6" s="8">
        <v>12048</v>
      </c>
      <c r="AA6" s="8">
        <v>17707</v>
      </c>
      <c r="AB6" s="8">
        <v>16589</v>
      </c>
      <c r="AC6" s="8">
        <v>13768</v>
      </c>
      <c r="AD6" s="8">
        <v>15514</v>
      </c>
      <c r="AE6" s="8">
        <v>17522</v>
      </c>
      <c r="AF6" s="8">
        <v>11871</v>
      </c>
      <c r="AG6" s="8">
        <v>14320</v>
      </c>
      <c r="AH6" s="8">
        <v>12862</v>
      </c>
      <c r="AI6" s="8">
        <v>18129</v>
      </c>
      <c r="AJ6" s="8">
        <v>16292</v>
      </c>
      <c r="AK6" s="8">
        <v>13335</v>
      </c>
      <c r="AL6" s="8">
        <v>12046</v>
      </c>
      <c r="AM6" s="8">
        <v>8431</v>
      </c>
      <c r="AN6" s="8">
        <v>15205</v>
      </c>
      <c r="AO6" s="8">
        <v>7536</v>
      </c>
      <c r="AP6" s="8">
        <v>22345</v>
      </c>
      <c r="AQ6" s="8">
        <v>12660</v>
      </c>
      <c r="AR6" s="8">
        <v>9826</v>
      </c>
      <c r="AS6" s="8">
        <v>4129</v>
      </c>
      <c r="AT6" s="8">
        <v>2896</v>
      </c>
      <c r="AU6" s="8">
        <v>5886</v>
      </c>
      <c r="AV6" s="8">
        <v>4096</v>
      </c>
      <c r="AW6" s="8">
        <v>2245</v>
      </c>
      <c r="AX6" s="8">
        <v>4266</v>
      </c>
      <c r="AY6" s="8">
        <v>7445</v>
      </c>
      <c r="AZ6" s="8">
        <v>5769</v>
      </c>
      <c r="BA6" s="8">
        <v>7956</v>
      </c>
      <c r="BB6" s="8">
        <v>8030</v>
      </c>
      <c r="BC6" s="8">
        <v>7873</v>
      </c>
      <c r="BD6" s="8">
        <v>7049</v>
      </c>
      <c r="BE6" s="8">
        <v>5135</v>
      </c>
      <c r="BF6" s="8">
        <v>4154</v>
      </c>
      <c r="BG6" s="8">
        <v>6947</v>
      </c>
      <c r="BH6" s="8">
        <v>9311</v>
      </c>
      <c r="BI6" s="8">
        <v>2484</v>
      </c>
      <c r="BJ6" s="8">
        <v>552</v>
      </c>
      <c r="BK6" s="8">
        <v>2597</v>
      </c>
      <c r="BL6" s="8">
        <v>1721</v>
      </c>
      <c r="BM6" s="8">
        <v>3442</v>
      </c>
      <c r="BN6" s="8">
        <v>2653</v>
      </c>
      <c r="BO6" s="8">
        <v>130</v>
      </c>
      <c r="BP6" s="8">
        <v>6319</v>
      </c>
    </row>
    <row r="7" spans="1:68" ht="15.75">
      <c r="A7" s="7" t="s">
        <v>18</v>
      </c>
      <c r="B7" s="7" t="s">
        <v>19</v>
      </c>
      <c r="C7" s="8">
        <v>47999</v>
      </c>
      <c r="D7" s="8">
        <v>44383</v>
      </c>
      <c r="E7" s="8">
        <v>30792</v>
      </c>
      <c r="F7" s="8">
        <v>22201</v>
      </c>
      <c r="G7" s="8">
        <v>31272</v>
      </c>
      <c r="H7" s="8">
        <v>30136</v>
      </c>
      <c r="I7" s="8">
        <v>19310</v>
      </c>
      <c r="J7" s="8">
        <v>12140</v>
      </c>
      <c r="K7" s="8">
        <v>22686</v>
      </c>
      <c r="L7" s="8">
        <v>23943</v>
      </c>
      <c r="M7" s="8">
        <v>20449</v>
      </c>
      <c r="N7" s="8">
        <v>14845</v>
      </c>
      <c r="O7" s="8">
        <v>18321</v>
      </c>
      <c r="P7" s="8">
        <v>11572</v>
      </c>
      <c r="Q7" s="8">
        <v>15417</v>
      </c>
      <c r="R7" s="8">
        <v>10372</v>
      </c>
      <c r="S7" s="8">
        <v>11935</v>
      </c>
      <c r="T7" s="8">
        <v>12418</v>
      </c>
      <c r="U7" s="8">
        <v>10271</v>
      </c>
      <c r="V7" s="8">
        <v>6962</v>
      </c>
      <c r="W7" s="8">
        <v>10208</v>
      </c>
      <c r="X7" s="8">
        <v>9970</v>
      </c>
      <c r="Y7" s="8">
        <v>6972</v>
      </c>
      <c r="Z7" s="8">
        <v>7924</v>
      </c>
      <c r="AA7" s="8">
        <v>8306</v>
      </c>
      <c r="AB7" s="8">
        <v>8459</v>
      </c>
      <c r="AC7" s="8">
        <v>6635</v>
      </c>
      <c r="AD7" s="8">
        <v>7148</v>
      </c>
      <c r="AE7" s="8">
        <v>8955</v>
      </c>
      <c r="AF7" s="8">
        <v>6913</v>
      </c>
      <c r="AG7" s="8">
        <v>9459</v>
      </c>
      <c r="AH7" s="8">
        <v>7912</v>
      </c>
      <c r="AI7" s="8">
        <v>8527</v>
      </c>
      <c r="AJ7" s="8">
        <v>8071</v>
      </c>
      <c r="AK7" s="8">
        <v>7346</v>
      </c>
      <c r="AL7" s="8">
        <v>5288</v>
      </c>
      <c r="AM7" s="8">
        <v>3053</v>
      </c>
      <c r="AN7" s="8">
        <v>5152</v>
      </c>
      <c r="AO7" s="8">
        <v>1011</v>
      </c>
      <c r="AP7" s="8">
        <v>2006</v>
      </c>
      <c r="AQ7" s="8">
        <v>3099</v>
      </c>
      <c r="AR7" s="8">
        <v>1868</v>
      </c>
      <c r="AS7" s="8">
        <v>2867</v>
      </c>
      <c r="AT7" s="8">
        <v>30</v>
      </c>
      <c r="AU7" s="8">
        <v>3423</v>
      </c>
      <c r="AV7" s="8">
        <v>1758</v>
      </c>
      <c r="AW7" s="8">
        <v>1259</v>
      </c>
      <c r="AX7" s="8">
        <v>1784</v>
      </c>
      <c r="AY7" s="8">
        <v>2876</v>
      </c>
      <c r="AZ7" s="8">
        <v>1604</v>
      </c>
      <c r="BA7" s="8">
        <v>2384</v>
      </c>
      <c r="BB7" s="8">
        <v>2911</v>
      </c>
      <c r="BC7" s="8">
        <v>2792</v>
      </c>
      <c r="BD7" s="8">
        <v>2627</v>
      </c>
      <c r="BE7" s="8">
        <v>3323</v>
      </c>
      <c r="BF7" s="8">
        <v>1329</v>
      </c>
      <c r="BG7" s="8">
        <v>4606</v>
      </c>
      <c r="BH7" s="8">
        <v>4314</v>
      </c>
      <c r="BI7" s="8">
        <v>2978</v>
      </c>
      <c r="BJ7" s="8">
        <v>58</v>
      </c>
      <c r="BK7" s="8">
        <v>1476</v>
      </c>
      <c r="BL7" s="8">
        <v>296</v>
      </c>
      <c r="BM7" s="8">
        <v>1881</v>
      </c>
      <c r="BN7" s="8">
        <v>534</v>
      </c>
      <c r="BO7" s="8">
        <v>48</v>
      </c>
      <c r="BP7" s="8">
        <v>3769</v>
      </c>
    </row>
    <row r="8" spans="1:68" ht="15.75">
      <c r="A8" s="7" t="s">
        <v>20</v>
      </c>
      <c r="B8" s="7" t="s">
        <v>21</v>
      </c>
      <c r="C8" s="8">
        <v>46983</v>
      </c>
      <c r="D8" s="8">
        <v>43462</v>
      </c>
      <c r="E8" s="8">
        <v>30314</v>
      </c>
      <c r="F8" s="8">
        <v>22585</v>
      </c>
      <c r="G8" s="8">
        <v>33240</v>
      </c>
      <c r="H8" s="8">
        <v>26339</v>
      </c>
      <c r="I8" s="8">
        <v>41252</v>
      </c>
      <c r="J8" s="8">
        <v>25457</v>
      </c>
      <c r="K8" s="8">
        <v>48349</v>
      </c>
      <c r="L8" s="8">
        <v>48358</v>
      </c>
      <c r="M8" s="8">
        <v>44480</v>
      </c>
      <c r="N8" s="8">
        <v>28731</v>
      </c>
      <c r="O8" s="8">
        <v>40574</v>
      </c>
      <c r="P8" s="8">
        <v>24309</v>
      </c>
      <c r="Q8" s="8">
        <v>33351</v>
      </c>
      <c r="R8" s="8">
        <v>26131</v>
      </c>
      <c r="S8" s="8">
        <v>31894</v>
      </c>
      <c r="T8" s="8">
        <v>27752</v>
      </c>
      <c r="U8" s="8">
        <v>30946</v>
      </c>
      <c r="V8" s="8">
        <v>18815</v>
      </c>
      <c r="W8" s="8">
        <v>25472</v>
      </c>
      <c r="X8" s="8">
        <v>26747</v>
      </c>
      <c r="Y8" s="8">
        <v>21460</v>
      </c>
      <c r="Z8" s="8">
        <v>27147</v>
      </c>
      <c r="AA8" s="8">
        <v>32998</v>
      </c>
      <c r="AB8" s="8">
        <v>25384</v>
      </c>
      <c r="AC8" s="8">
        <v>23068</v>
      </c>
      <c r="AD8" s="8">
        <v>25189</v>
      </c>
      <c r="AE8" s="8">
        <v>33671</v>
      </c>
      <c r="AF8" s="8">
        <v>23016</v>
      </c>
      <c r="AG8" s="8">
        <v>34960</v>
      </c>
      <c r="AH8" s="8">
        <v>33046</v>
      </c>
      <c r="AI8" s="8">
        <v>41333</v>
      </c>
      <c r="AJ8" s="8">
        <v>40584</v>
      </c>
      <c r="AK8" s="8">
        <v>36892</v>
      </c>
      <c r="AL8" s="8">
        <v>24999</v>
      </c>
      <c r="AM8" s="8">
        <v>15104</v>
      </c>
      <c r="AN8" s="8">
        <v>15401</v>
      </c>
      <c r="AO8" s="8">
        <v>15476</v>
      </c>
      <c r="AP8" s="8">
        <v>34275</v>
      </c>
      <c r="AQ8" s="8">
        <v>19986</v>
      </c>
      <c r="AR8" s="8">
        <v>19064</v>
      </c>
      <c r="AS8" s="8">
        <v>9697</v>
      </c>
      <c r="AT8" s="8">
        <v>6296</v>
      </c>
      <c r="AU8" s="8">
        <v>5593</v>
      </c>
      <c r="AV8" s="8">
        <v>9937</v>
      </c>
      <c r="AW8" s="8">
        <v>6053</v>
      </c>
      <c r="AX8" s="8">
        <v>6202</v>
      </c>
      <c r="AY8" s="8">
        <v>17747</v>
      </c>
      <c r="AZ8" s="8">
        <v>18872</v>
      </c>
      <c r="BA8" s="8">
        <v>21670</v>
      </c>
      <c r="BB8" s="8">
        <v>19823</v>
      </c>
      <c r="BC8" s="8">
        <v>18483</v>
      </c>
      <c r="BD8" s="8">
        <v>22362</v>
      </c>
      <c r="BE8" s="8">
        <v>4891</v>
      </c>
      <c r="BF8" s="8">
        <v>4350</v>
      </c>
      <c r="BG8" s="8">
        <v>8699</v>
      </c>
      <c r="BH8" s="8">
        <v>5325</v>
      </c>
      <c r="BI8" s="8">
        <v>1850</v>
      </c>
      <c r="BJ8" s="8">
        <v>1791</v>
      </c>
      <c r="BK8" s="8">
        <v>3823</v>
      </c>
      <c r="BL8" s="8">
        <v>1656</v>
      </c>
      <c r="BM8" s="8">
        <v>4577</v>
      </c>
      <c r="BN8" s="8">
        <v>2459</v>
      </c>
      <c r="BO8" s="8">
        <v>176</v>
      </c>
      <c r="BP8" s="8">
        <v>8707</v>
      </c>
    </row>
    <row r="9" spans="1:68" ht="15.75">
      <c r="A9" s="7" t="s">
        <v>22</v>
      </c>
      <c r="B9" s="7" t="s">
        <v>23</v>
      </c>
      <c r="C9" s="8">
        <v>42744</v>
      </c>
      <c r="D9" s="8">
        <v>42222</v>
      </c>
      <c r="E9" s="8">
        <v>28908</v>
      </c>
      <c r="F9" s="8">
        <v>18863</v>
      </c>
      <c r="G9" s="8">
        <v>32376</v>
      </c>
      <c r="H9" s="8">
        <v>24542</v>
      </c>
      <c r="I9" s="8">
        <v>23817</v>
      </c>
      <c r="J9" s="8">
        <v>13053</v>
      </c>
      <c r="K9" s="8">
        <v>32315</v>
      </c>
      <c r="L9" s="8">
        <v>35279</v>
      </c>
      <c r="M9" s="8">
        <v>30947</v>
      </c>
      <c r="N9" s="8">
        <v>19512</v>
      </c>
      <c r="O9" s="8">
        <v>25523</v>
      </c>
      <c r="P9" s="8">
        <v>14933</v>
      </c>
      <c r="Q9" s="8">
        <v>19585</v>
      </c>
      <c r="R9" s="8">
        <v>13088</v>
      </c>
      <c r="S9" s="8">
        <v>18853</v>
      </c>
      <c r="T9" s="8">
        <v>15269</v>
      </c>
      <c r="U9" s="8">
        <v>19537</v>
      </c>
      <c r="V9" s="8">
        <v>14967</v>
      </c>
      <c r="W9" s="8">
        <v>19787</v>
      </c>
      <c r="X9" s="8">
        <v>18060</v>
      </c>
      <c r="Y9" s="8">
        <v>12069</v>
      </c>
      <c r="Z9" s="8">
        <v>15345</v>
      </c>
      <c r="AA9" s="8">
        <v>17539</v>
      </c>
      <c r="AB9" s="8">
        <v>16229</v>
      </c>
      <c r="AC9" s="8">
        <v>15457</v>
      </c>
      <c r="AD9" s="8">
        <v>16127</v>
      </c>
      <c r="AE9" s="8">
        <v>22207</v>
      </c>
      <c r="AF9" s="8">
        <v>13762</v>
      </c>
      <c r="AG9" s="8">
        <v>20667</v>
      </c>
      <c r="AH9" s="8">
        <v>9921</v>
      </c>
      <c r="AI9" s="8">
        <v>23410</v>
      </c>
      <c r="AJ9" s="8">
        <v>15610</v>
      </c>
      <c r="AK9" s="8">
        <v>14658</v>
      </c>
      <c r="AL9" s="8">
        <v>28139</v>
      </c>
      <c r="AM9" s="8">
        <v>15830</v>
      </c>
      <c r="AN9" s="8">
        <v>14027</v>
      </c>
      <c r="AO9" s="8">
        <v>11199</v>
      </c>
      <c r="AP9" s="8">
        <v>23781</v>
      </c>
      <c r="AQ9" s="8">
        <v>7541</v>
      </c>
      <c r="AR9" s="8">
        <v>8963</v>
      </c>
      <c r="AS9" s="8">
        <v>20807</v>
      </c>
      <c r="AT9" s="8">
        <v>13339</v>
      </c>
      <c r="AU9" s="8">
        <v>14672</v>
      </c>
      <c r="AV9" s="8">
        <v>7741</v>
      </c>
      <c r="AW9" s="8">
        <v>13370</v>
      </c>
      <c r="AX9" s="8">
        <v>13148</v>
      </c>
      <c r="AY9" s="8">
        <v>16451</v>
      </c>
      <c r="AZ9" s="8">
        <v>13335</v>
      </c>
      <c r="BA9" s="8">
        <v>20039</v>
      </c>
      <c r="BB9" s="8">
        <v>17902</v>
      </c>
      <c r="BC9" s="8">
        <v>17186</v>
      </c>
      <c r="BD9" s="8">
        <v>17326</v>
      </c>
      <c r="BE9" s="8">
        <v>4334</v>
      </c>
      <c r="BF9" s="8">
        <v>5365</v>
      </c>
      <c r="BG9" s="8">
        <v>3620</v>
      </c>
      <c r="BH9" s="8">
        <v>9663</v>
      </c>
      <c r="BI9" s="8">
        <v>4209</v>
      </c>
      <c r="BJ9" s="8">
        <v>6414</v>
      </c>
      <c r="BK9" s="8">
        <v>4093</v>
      </c>
      <c r="BL9" s="8">
        <v>1456</v>
      </c>
      <c r="BM9" s="8">
        <v>5259</v>
      </c>
      <c r="BN9" s="8">
        <v>6103</v>
      </c>
      <c r="BO9" s="8">
        <v>15444</v>
      </c>
      <c r="BP9" s="8">
        <v>18926</v>
      </c>
    </row>
    <row r="10" spans="1:68" ht="15.75">
      <c r="A10" s="7" t="s">
        <v>24</v>
      </c>
      <c r="B10" s="7" t="s">
        <v>25</v>
      </c>
      <c r="C10" s="8">
        <v>38290</v>
      </c>
      <c r="D10" s="8">
        <v>39198</v>
      </c>
      <c r="E10" s="8">
        <v>23123</v>
      </c>
      <c r="F10" s="8">
        <v>14251</v>
      </c>
      <c r="G10" s="8">
        <v>20883</v>
      </c>
      <c r="H10" s="8">
        <v>22363</v>
      </c>
      <c r="I10" s="8">
        <v>11294</v>
      </c>
      <c r="J10" s="8">
        <v>7480</v>
      </c>
      <c r="K10" s="8">
        <v>16293</v>
      </c>
      <c r="L10" s="8">
        <v>14913</v>
      </c>
      <c r="M10" s="8">
        <v>10586</v>
      </c>
      <c r="N10" s="8">
        <v>7952</v>
      </c>
      <c r="O10" s="8">
        <v>12622</v>
      </c>
      <c r="P10" s="8">
        <v>8101</v>
      </c>
      <c r="Q10" s="8">
        <v>12346</v>
      </c>
      <c r="R10" s="8">
        <v>7036</v>
      </c>
      <c r="S10" s="8">
        <v>7629</v>
      </c>
      <c r="T10" s="8">
        <v>7757</v>
      </c>
      <c r="U10" s="8">
        <v>6492</v>
      </c>
      <c r="V10" s="8">
        <v>5460</v>
      </c>
      <c r="W10" s="8">
        <v>8703</v>
      </c>
      <c r="X10" s="8">
        <v>9308</v>
      </c>
      <c r="Y10" s="8">
        <v>5025</v>
      </c>
      <c r="Z10" s="8">
        <v>6111</v>
      </c>
      <c r="AA10" s="8">
        <v>7535</v>
      </c>
      <c r="AB10" s="8">
        <v>6940</v>
      </c>
      <c r="AC10" s="8">
        <v>5361</v>
      </c>
      <c r="AD10" s="8">
        <v>5721</v>
      </c>
      <c r="AE10" s="8">
        <v>6562</v>
      </c>
      <c r="AF10" s="8">
        <v>4535</v>
      </c>
      <c r="AG10" s="8">
        <v>8414</v>
      </c>
      <c r="AH10" s="8">
        <v>8076</v>
      </c>
      <c r="AI10" s="8">
        <v>9781</v>
      </c>
      <c r="AJ10" s="8">
        <v>5651</v>
      </c>
      <c r="AK10" s="8">
        <v>5353</v>
      </c>
      <c r="AL10" s="8">
        <v>10261</v>
      </c>
      <c r="AM10" s="8">
        <v>6964</v>
      </c>
      <c r="AN10" s="8">
        <v>6019</v>
      </c>
      <c r="AO10" s="8">
        <v>8155</v>
      </c>
      <c r="AP10" s="8">
        <v>8068</v>
      </c>
      <c r="AQ10" s="8">
        <v>6643</v>
      </c>
      <c r="AR10" s="8">
        <v>6368</v>
      </c>
      <c r="AS10" s="8">
        <v>12101</v>
      </c>
      <c r="AT10" s="8">
        <v>4652</v>
      </c>
      <c r="AU10" s="8">
        <v>6920</v>
      </c>
      <c r="AV10" s="8">
        <v>5084</v>
      </c>
      <c r="AW10" s="8">
        <v>5223</v>
      </c>
      <c r="AX10" s="8">
        <v>5457</v>
      </c>
      <c r="AY10" s="8">
        <v>4806</v>
      </c>
      <c r="AZ10" s="8">
        <v>4199</v>
      </c>
      <c r="BA10" s="8">
        <v>7446</v>
      </c>
      <c r="BB10" s="8">
        <v>6334</v>
      </c>
      <c r="BC10" s="8">
        <v>4005</v>
      </c>
      <c r="BD10" s="8">
        <v>4072</v>
      </c>
      <c r="BE10" s="8">
        <v>10810</v>
      </c>
      <c r="BF10" s="8">
        <v>10529</v>
      </c>
      <c r="BG10" s="8">
        <v>7817</v>
      </c>
      <c r="BH10" s="8">
        <v>17251</v>
      </c>
      <c r="BI10" s="8">
        <v>15089</v>
      </c>
      <c r="BJ10" s="8">
        <v>14533</v>
      </c>
      <c r="BK10" s="8">
        <v>9658</v>
      </c>
      <c r="BL10" s="8">
        <v>4451</v>
      </c>
      <c r="BM10" s="8">
        <v>15449</v>
      </c>
      <c r="BN10" s="8">
        <v>6760</v>
      </c>
      <c r="BO10" s="8">
        <v>17910</v>
      </c>
      <c r="BP10" s="8">
        <v>22695</v>
      </c>
    </row>
    <row r="11" spans="1:68" ht="15.75">
      <c r="A11" s="7" t="s">
        <v>26</v>
      </c>
      <c r="B11" s="7" t="s">
        <v>27</v>
      </c>
      <c r="C11" s="8">
        <v>35636</v>
      </c>
      <c r="D11" s="8">
        <v>37721</v>
      </c>
      <c r="E11" s="8">
        <v>20453</v>
      </c>
      <c r="F11" s="8">
        <v>16594</v>
      </c>
      <c r="G11" s="8">
        <v>22085</v>
      </c>
      <c r="H11" s="8">
        <v>19785</v>
      </c>
      <c r="I11" s="8">
        <v>19263</v>
      </c>
      <c r="J11" s="8">
        <v>11633</v>
      </c>
      <c r="K11" s="8">
        <v>22186</v>
      </c>
      <c r="L11" s="8">
        <v>23577</v>
      </c>
      <c r="M11" s="8">
        <v>18844</v>
      </c>
      <c r="N11" s="8">
        <v>13567</v>
      </c>
      <c r="O11" s="8">
        <v>19284</v>
      </c>
      <c r="P11" s="8">
        <v>10765</v>
      </c>
      <c r="Q11" s="8">
        <v>14658</v>
      </c>
      <c r="R11" s="8">
        <v>10237</v>
      </c>
      <c r="S11" s="8">
        <v>11695</v>
      </c>
      <c r="T11" s="8">
        <v>10320</v>
      </c>
      <c r="U11" s="8">
        <v>12728</v>
      </c>
      <c r="V11" s="8">
        <v>9181</v>
      </c>
      <c r="W11" s="8">
        <v>10268</v>
      </c>
      <c r="X11" s="8">
        <v>12277</v>
      </c>
      <c r="Y11" s="8">
        <v>7945</v>
      </c>
      <c r="Z11" s="8">
        <v>8885</v>
      </c>
      <c r="AA11" s="8">
        <v>11898</v>
      </c>
      <c r="AB11" s="8">
        <v>9806</v>
      </c>
      <c r="AC11" s="8">
        <v>9177</v>
      </c>
      <c r="AD11" s="8">
        <v>9684</v>
      </c>
      <c r="AE11" s="8">
        <v>10636</v>
      </c>
      <c r="AF11" s="8">
        <v>7803</v>
      </c>
      <c r="AG11" s="8">
        <v>9052</v>
      </c>
      <c r="AH11" s="8">
        <v>6918</v>
      </c>
      <c r="AI11" s="8">
        <v>8857</v>
      </c>
      <c r="AJ11" s="8">
        <v>8411</v>
      </c>
      <c r="AK11" s="8">
        <v>6622</v>
      </c>
      <c r="AL11" s="8">
        <v>4057</v>
      </c>
      <c r="AM11" s="8">
        <v>4853</v>
      </c>
      <c r="AN11" s="8">
        <v>8835</v>
      </c>
      <c r="AO11" s="8">
        <v>4702</v>
      </c>
      <c r="AP11" s="8">
        <v>11611</v>
      </c>
      <c r="AQ11" s="8">
        <v>6056</v>
      </c>
      <c r="AR11" s="8">
        <v>6273</v>
      </c>
      <c r="AS11" s="8">
        <v>4136</v>
      </c>
      <c r="AT11" s="8">
        <v>4116</v>
      </c>
      <c r="AU11" s="8">
        <v>4892</v>
      </c>
      <c r="AV11" s="8">
        <v>3716</v>
      </c>
      <c r="AW11" s="8">
        <v>4255</v>
      </c>
      <c r="AX11" s="8">
        <v>5199</v>
      </c>
      <c r="AY11" s="8">
        <v>4675</v>
      </c>
      <c r="AZ11" s="8">
        <v>3495</v>
      </c>
      <c r="BA11" s="8">
        <v>5426</v>
      </c>
      <c r="BB11" s="8">
        <v>4640</v>
      </c>
      <c r="BC11" s="8">
        <v>3722</v>
      </c>
      <c r="BD11" s="8">
        <v>4378</v>
      </c>
      <c r="BE11" s="8">
        <v>3745</v>
      </c>
      <c r="BF11" s="8">
        <v>2872</v>
      </c>
      <c r="BG11" s="8">
        <v>4325</v>
      </c>
      <c r="BH11" s="8">
        <v>6590</v>
      </c>
      <c r="BI11" s="8">
        <v>2465</v>
      </c>
      <c r="BJ11" s="8">
        <v>1935</v>
      </c>
      <c r="BK11" s="8">
        <v>1715</v>
      </c>
      <c r="BL11" s="8">
        <v>646</v>
      </c>
      <c r="BM11" s="8">
        <v>2400</v>
      </c>
      <c r="BN11" s="8">
        <v>1265</v>
      </c>
      <c r="BO11" s="8">
        <v>100</v>
      </c>
      <c r="BP11" s="8">
        <v>3229</v>
      </c>
    </row>
    <row r="12" spans="1:68" ht="15.75">
      <c r="A12" s="7" t="s">
        <v>28</v>
      </c>
      <c r="B12" s="7" t="s">
        <v>29</v>
      </c>
      <c r="C12" s="8">
        <v>35620</v>
      </c>
      <c r="D12" s="8">
        <v>31814</v>
      </c>
      <c r="E12" s="8">
        <v>22716</v>
      </c>
      <c r="F12" s="8">
        <v>16641</v>
      </c>
      <c r="G12" s="8">
        <v>19155</v>
      </c>
      <c r="H12" s="8">
        <v>15581</v>
      </c>
      <c r="I12" s="8">
        <v>18631</v>
      </c>
      <c r="J12" s="8">
        <v>9645</v>
      </c>
      <c r="K12" s="8">
        <v>24820</v>
      </c>
      <c r="L12" s="8">
        <v>27322</v>
      </c>
      <c r="M12" s="8">
        <v>19294</v>
      </c>
      <c r="N12" s="8">
        <v>14117</v>
      </c>
      <c r="O12" s="8">
        <v>18529</v>
      </c>
      <c r="P12" s="8">
        <v>12041</v>
      </c>
      <c r="Q12" s="8">
        <v>14655</v>
      </c>
      <c r="R12" s="8">
        <v>9414</v>
      </c>
      <c r="S12" s="8">
        <v>11541</v>
      </c>
      <c r="T12" s="8">
        <v>10873</v>
      </c>
      <c r="U12" s="8">
        <v>14461</v>
      </c>
      <c r="V12" s="8">
        <v>8790</v>
      </c>
      <c r="W12" s="8">
        <v>13230</v>
      </c>
      <c r="X12" s="8">
        <v>11254</v>
      </c>
      <c r="Y12" s="8">
        <v>6327</v>
      </c>
      <c r="Z12" s="8">
        <v>9640</v>
      </c>
      <c r="AA12" s="8">
        <v>13259</v>
      </c>
      <c r="AB12" s="8">
        <v>13034</v>
      </c>
      <c r="AC12" s="8">
        <v>10884</v>
      </c>
      <c r="AD12" s="8">
        <v>11711</v>
      </c>
      <c r="AE12" s="8">
        <v>13164</v>
      </c>
      <c r="AF12" s="8">
        <v>9435</v>
      </c>
      <c r="AG12" s="8">
        <v>9137</v>
      </c>
      <c r="AH12" s="8">
        <v>4672</v>
      </c>
      <c r="AI12" s="8">
        <v>8759</v>
      </c>
      <c r="AJ12" s="8">
        <v>7378</v>
      </c>
      <c r="AK12" s="8">
        <v>7125</v>
      </c>
      <c r="AL12" s="8">
        <v>7481</v>
      </c>
      <c r="AM12" s="8">
        <v>4017</v>
      </c>
      <c r="AN12" s="8">
        <v>6058</v>
      </c>
      <c r="AO12" s="8">
        <v>2834</v>
      </c>
      <c r="AP12" s="8">
        <v>8237</v>
      </c>
      <c r="AQ12" s="8">
        <v>3382</v>
      </c>
      <c r="AR12" s="8">
        <v>2258</v>
      </c>
      <c r="AS12" s="8">
        <v>2961</v>
      </c>
      <c r="AT12" s="8">
        <v>3416</v>
      </c>
      <c r="AU12" s="8">
        <v>5156</v>
      </c>
      <c r="AV12" s="8">
        <v>6208</v>
      </c>
      <c r="AW12" s="8">
        <v>3078</v>
      </c>
      <c r="AX12" s="8">
        <v>2810</v>
      </c>
      <c r="AY12" s="8">
        <v>6908</v>
      </c>
      <c r="AZ12" s="8">
        <v>4605</v>
      </c>
      <c r="BA12" s="8">
        <v>6453</v>
      </c>
      <c r="BB12" s="8">
        <v>8345</v>
      </c>
      <c r="BC12" s="8">
        <v>7516</v>
      </c>
      <c r="BD12" s="8">
        <v>5714</v>
      </c>
      <c r="BE12" s="8">
        <v>1200</v>
      </c>
      <c r="BF12" s="8">
        <v>1404</v>
      </c>
      <c r="BG12" s="8">
        <v>2845</v>
      </c>
      <c r="BH12" s="8">
        <v>5801</v>
      </c>
      <c r="BI12" s="8">
        <v>233</v>
      </c>
      <c r="BJ12" s="8">
        <v>47</v>
      </c>
      <c r="BK12" s="8">
        <v>795</v>
      </c>
      <c r="BL12" s="8">
        <v>524</v>
      </c>
      <c r="BM12" s="8">
        <v>1679</v>
      </c>
      <c r="BN12" s="8">
        <v>948</v>
      </c>
      <c r="BO12" s="8">
        <v>54</v>
      </c>
      <c r="BP12" s="8">
        <v>3323</v>
      </c>
    </row>
    <row r="13" spans="1:68" ht="15.75">
      <c r="A13" s="7" t="s">
        <v>30</v>
      </c>
      <c r="B13" s="7" t="s">
        <v>31</v>
      </c>
      <c r="C13" s="8">
        <v>35377</v>
      </c>
      <c r="D13" s="8">
        <v>34678</v>
      </c>
      <c r="E13" s="8">
        <v>23793</v>
      </c>
      <c r="F13" s="8">
        <v>17346</v>
      </c>
      <c r="G13" s="8">
        <v>23920</v>
      </c>
      <c r="H13" s="8">
        <v>19722</v>
      </c>
      <c r="I13" s="8">
        <v>17314</v>
      </c>
      <c r="J13" s="8">
        <v>11227</v>
      </c>
      <c r="K13" s="8">
        <v>20108</v>
      </c>
      <c r="L13" s="8">
        <v>20556</v>
      </c>
      <c r="M13" s="8">
        <v>18394</v>
      </c>
      <c r="N13" s="8">
        <v>11401</v>
      </c>
      <c r="O13" s="8">
        <v>16582</v>
      </c>
      <c r="P13" s="8">
        <v>10019</v>
      </c>
      <c r="Q13" s="8">
        <v>13025</v>
      </c>
      <c r="R13" s="8">
        <v>9510</v>
      </c>
      <c r="S13" s="8">
        <v>10416</v>
      </c>
      <c r="T13" s="8">
        <v>9231</v>
      </c>
      <c r="U13" s="8">
        <v>11531</v>
      </c>
      <c r="V13" s="8">
        <v>8460</v>
      </c>
      <c r="W13" s="8">
        <v>10839</v>
      </c>
      <c r="X13" s="8">
        <v>10411</v>
      </c>
      <c r="Y13" s="8">
        <v>7792</v>
      </c>
      <c r="Z13" s="8">
        <v>7738</v>
      </c>
      <c r="AA13" s="8">
        <v>10265</v>
      </c>
      <c r="AB13" s="8">
        <v>10213</v>
      </c>
      <c r="AC13" s="8">
        <v>8872</v>
      </c>
      <c r="AD13" s="8">
        <v>9146</v>
      </c>
      <c r="AE13" s="8">
        <v>11468</v>
      </c>
      <c r="AF13" s="8">
        <v>7415</v>
      </c>
      <c r="AG13" s="8">
        <v>9586</v>
      </c>
      <c r="AH13" s="8">
        <v>8043</v>
      </c>
      <c r="AI13" s="8">
        <v>9405</v>
      </c>
      <c r="AJ13" s="8">
        <v>6848</v>
      </c>
      <c r="AK13" s="8">
        <v>6295</v>
      </c>
      <c r="AL13" s="8">
        <v>6328</v>
      </c>
      <c r="AM13" s="8">
        <v>4020</v>
      </c>
      <c r="AN13" s="8">
        <v>5331</v>
      </c>
      <c r="AO13" s="8">
        <v>3431</v>
      </c>
      <c r="AP13" s="8">
        <v>5281</v>
      </c>
      <c r="AQ13" s="8">
        <v>1569</v>
      </c>
      <c r="AR13" s="8">
        <v>1585</v>
      </c>
      <c r="AS13" s="8">
        <v>2234</v>
      </c>
      <c r="AT13" s="8">
        <v>3293</v>
      </c>
      <c r="AU13" s="8">
        <v>3471</v>
      </c>
      <c r="AV13" s="8">
        <v>6128</v>
      </c>
      <c r="AW13" s="8">
        <v>3917</v>
      </c>
      <c r="AX13" s="8">
        <v>4962</v>
      </c>
      <c r="AY13" s="8">
        <v>5847</v>
      </c>
      <c r="AZ13" s="8">
        <v>4220</v>
      </c>
      <c r="BA13" s="8">
        <v>6917</v>
      </c>
      <c r="BB13" s="8">
        <v>6162</v>
      </c>
      <c r="BC13" s="8">
        <v>6580</v>
      </c>
      <c r="BD13" s="8">
        <v>5378</v>
      </c>
      <c r="BE13" s="8">
        <v>1429</v>
      </c>
      <c r="BF13" s="8">
        <v>1011</v>
      </c>
      <c r="BG13" s="8">
        <v>1818</v>
      </c>
      <c r="BH13" s="8">
        <v>52</v>
      </c>
      <c r="BI13" s="8">
        <v>819</v>
      </c>
      <c r="BJ13" s="8">
        <v>2880</v>
      </c>
      <c r="BK13" s="8">
        <v>513</v>
      </c>
      <c r="BL13" s="8">
        <v>159</v>
      </c>
      <c r="BM13" s="8">
        <v>1027</v>
      </c>
      <c r="BN13" s="8">
        <v>936</v>
      </c>
      <c r="BO13" s="8">
        <v>621</v>
      </c>
      <c r="BP13" s="8">
        <v>1529</v>
      </c>
    </row>
    <row r="14" spans="1:68" ht="15.75">
      <c r="A14" s="7" t="s">
        <v>32</v>
      </c>
      <c r="B14" s="7" t="s">
        <v>33</v>
      </c>
      <c r="C14" s="8">
        <v>31863</v>
      </c>
      <c r="D14" s="8">
        <v>30904</v>
      </c>
      <c r="E14" s="8">
        <v>20078</v>
      </c>
      <c r="F14" s="8">
        <v>16526</v>
      </c>
      <c r="G14" s="8">
        <v>22578</v>
      </c>
      <c r="H14" s="8">
        <v>18553</v>
      </c>
      <c r="I14" s="8">
        <v>19023</v>
      </c>
      <c r="J14" s="8">
        <v>12647</v>
      </c>
      <c r="K14" s="8">
        <v>22934</v>
      </c>
      <c r="L14" s="8">
        <v>22448</v>
      </c>
      <c r="M14" s="8">
        <v>19171</v>
      </c>
      <c r="N14" s="8">
        <v>12380</v>
      </c>
      <c r="O14" s="8">
        <v>17409</v>
      </c>
      <c r="P14" s="8">
        <v>11456</v>
      </c>
      <c r="Q14" s="8">
        <v>15450</v>
      </c>
      <c r="R14" s="8">
        <v>11102</v>
      </c>
      <c r="S14" s="8">
        <v>14387</v>
      </c>
      <c r="T14" s="8">
        <v>11475</v>
      </c>
      <c r="U14" s="8">
        <v>12983</v>
      </c>
      <c r="V14" s="8">
        <v>8463</v>
      </c>
      <c r="W14" s="8">
        <v>11754</v>
      </c>
      <c r="X14" s="8">
        <v>12432</v>
      </c>
      <c r="Y14" s="8">
        <v>8819</v>
      </c>
      <c r="Z14" s="8">
        <v>9176</v>
      </c>
      <c r="AA14" s="8">
        <v>15307</v>
      </c>
      <c r="AB14" s="8">
        <v>15043</v>
      </c>
      <c r="AC14" s="8">
        <v>12482</v>
      </c>
      <c r="AD14" s="8">
        <v>14306</v>
      </c>
      <c r="AE14" s="8">
        <v>18329</v>
      </c>
      <c r="AF14" s="8">
        <v>11057</v>
      </c>
      <c r="AG14" s="8">
        <v>10769</v>
      </c>
      <c r="AH14" s="8">
        <v>9258</v>
      </c>
      <c r="AI14" s="8">
        <v>14376</v>
      </c>
      <c r="AJ14" s="8">
        <v>11806</v>
      </c>
      <c r="AK14" s="8">
        <v>8807</v>
      </c>
      <c r="AL14" s="8">
        <v>14271</v>
      </c>
      <c r="AM14" s="8">
        <v>9987</v>
      </c>
      <c r="AN14" s="8">
        <v>15559</v>
      </c>
      <c r="AO14" s="8">
        <v>10542</v>
      </c>
      <c r="AP14" s="8">
        <v>26775</v>
      </c>
      <c r="AQ14" s="8">
        <v>15705</v>
      </c>
      <c r="AR14" s="8">
        <v>11193</v>
      </c>
      <c r="AS14" s="8">
        <v>15742</v>
      </c>
      <c r="AT14" s="8">
        <v>12852</v>
      </c>
      <c r="AU14" s="8">
        <v>10303</v>
      </c>
      <c r="AV14" s="8">
        <v>12410</v>
      </c>
      <c r="AW14" s="8">
        <v>7783</v>
      </c>
      <c r="AX14" s="8">
        <v>10372</v>
      </c>
      <c r="AY14" s="8">
        <v>7677</v>
      </c>
      <c r="AZ14" s="8">
        <v>6258</v>
      </c>
      <c r="BA14" s="8">
        <v>7690</v>
      </c>
      <c r="BB14" s="8">
        <v>9345</v>
      </c>
      <c r="BC14" s="8">
        <v>9401</v>
      </c>
      <c r="BD14" s="8">
        <v>6435</v>
      </c>
      <c r="BE14" s="8">
        <v>6613</v>
      </c>
      <c r="BF14" s="8">
        <v>5363</v>
      </c>
      <c r="BG14" s="8">
        <v>12148</v>
      </c>
      <c r="BH14" s="8">
        <v>5514</v>
      </c>
      <c r="BI14" s="8">
        <v>3868</v>
      </c>
      <c r="BJ14" s="8">
        <v>1740</v>
      </c>
      <c r="BK14" s="8">
        <v>2398</v>
      </c>
      <c r="BL14" s="8">
        <v>1866</v>
      </c>
      <c r="BM14" s="8">
        <v>5204</v>
      </c>
      <c r="BN14" s="8">
        <v>2913</v>
      </c>
      <c r="BO14" s="8">
        <v>2310</v>
      </c>
      <c r="BP14" s="8">
        <v>7429</v>
      </c>
    </row>
    <row r="15" spans="1:68" ht="15.75">
      <c r="A15" s="7" t="s">
        <v>34</v>
      </c>
      <c r="B15" s="7" t="s">
        <v>35</v>
      </c>
      <c r="C15" s="8">
        <v>29710</v>
      </c>
      <c r="D15" s="8">
        <v>25263</v>
      </c>
      <c r="E15" s="8">
        <v>17876</v>
      </c>
      <c r="F15" s="8">
        <v>13293</v>
      </c>
      <c r="G15" s="8">
        <v>16519</v>
      </c>
      <c r="H15" s="8">
        <v>14865</v>
      </c>
      <c r="I15" s="8">
        <v>14758</v>
      </c>
      <c r="J15" s="8">
        <v>8319</v>
      </c>
      <c r="K15" s="8">
        <v>20544</v>
      </c>
      <c r="L15" s="8">
        <v>19378</v>
      </c>
      <c r="M15" s="8">
        <v>14782</v>
      </c>
      <c r="N15" s="8">
        <v>11133</v>
      </c>
      <c r="O15" s="8">
        <v>16676</v>
      </c>
      <c r="P15" s="8">
        <v>9810</v>
      </c>
      <c r="Q15" s="8">
        <v>14109</v>
      </c>
      <c r="R15" s="8">
        <v>8851</v>
      </c>
      <c r="S15" s="8">
        <v>9676</v>
      </c>
      <c r="T15" s="8">
        <v>9807</v>
      </c>
      <c r="U15" s="8">
        <v>11549</v>
      </c>
      <c r="V15" s="8">
        <v>8992</v>
      </c>
      <c r="W15" s="8">
        <v>11600</v>
      </c>
      <c r="X15" s="8">
        <v>10799</v>
      </c>
      <c r="Y15" s="8">
        <v>6138</v>
      </c>
      <c r="Z15" s="8">
        <v>8945</v>
      </c>
      <c r="AA15" s="8">
        <v>9869</v>
      </c>
      <c r="AB15" s="8">
        <v>8113</v>
      </c>
      <c r="AC15" s="8">
        <v>7905</v>
      </c>
      <c r="AD15" s="8">
        <v>8590</v>
      </c>
      <c r="AE15" s="8">
        <v>9130</v>
      </c>
      <c r="AF15" s="8">
        <v>6750</v>
      </c>
      <c r="AG15" s="8">
        <v>10792</v>
      </c>
      <c r="AH15" s="8">
        <v>7795</v>
      </c>
      <c r="AI15" s="8">
        <v>9952</v>
      </c>
      <c r="AJ15" s="8">
        <v>7976</v>
      </c>
      <c r="AK15" s="8">
        <v>7552</v>
      </c>
      <c r="AL15" s="8">
        <v>12500</v>
      </c>
      <c r="AM15" s="8">
        <v>9015</v>
      </c>
      <c r="AN15" s="8">
        <v>11208</v>
      </c>
      <c r="AO15" s="8">
        <v>8170</v>
      </c>
      <c r="AP15" s="8">
        <v>18162</v>
      </c>
      <c r="AQ15" s="8">
        <v>15899</v>
      </c>
      <c r="AR15" s="8">
        <v>17881</v>
      </c>
      <c r="AS15" s="8">
        <v>13054</v>
      </c>
      <c r="AT15" s="8">
        <v>8646</v>
      </c>
      <c r="AU15" s="8">
        <v>9414</v>
      </c>
      <c r="AV15" s="8">
        <v>6488</v>
      </c>
      <c r="AW15" s="8">
        <v>7955</v>
      </c>
      <c r="AX15" s="8">
        <v>9368</v>
      </c>
      <c r="AY15" s="8">
        <v>9999</v>
      </c>
      <c r="AZ15" s="8">
        <v>7926</v>
      </c>
      <c r="BA15" s="8">
        <v>12474</v>
      </c>
      <c r="BB15" s="8">
        <v>9519</v>
      </c>
      <c r="BC15" s="8">
        <v>7894</v>
      </c>
      <c r="BD15" s="8">
        <v>9444</v>
      </c>
      <c r="BE15" s="8">
        <v>27998</v>
      </c>
      <c r="BF15" s="8">
        <v>17813</v>
      </c>
      <c r="BG15" s="8">
        <v>37812</v>
      </c>
      <c r="BH15" s="8">
        <v>28267</v>
      </c>
      <c r="BI15" s="8">
        <v>11594</v>
      </c>
      <c r="BJ15" s="8">
        <v>15847</v>
      </c>
      <c r="BK15" s="8">
        <v>26558</v>
      </c>
      <c r="BL15" s="8">
        <v>10428</v>
      </c>
      <c r="BM15" s="8">
        <v>38823</v>
      </c>
      <c r="BN15" s="8">
        <v>7607</v>
      </c>
      <c r="BO15" s="8">
        <v>9916</v>
      </c>
      <c r="BP15" s="8">
        <v>24323</v>
      </c>
    </row>
    <row r="16" spans="1:68" ht="15.75">
      <c r="A16" s="7" t="s">
        <v>36</v>
      </c>
      <c r="B16" s="7" t="s">
        <v>37</v>
      </c>
      <c r="C16" s="8">
        <v>29246</v>
      </c>
      <c r="D16" s="8">
        <v>26054</v>
      </c>
      <c r="E16" s="8">
        <v>17778</v>
      </c>
      <c r="F16" s="8">
        <v>13323</v>
      </c>
      <c r="G16" s="8">
        <v>19025</v>
      </c>
      <c r="H16" s="8">
        <v>14244</v>
      </c>
      <c r="I16" s="8">
        <v>31825</v>
      </c>
      <c r="J16" s="8">
        <v>20858</v>
      </c>
      <c r="K16" s="8">
        <v>42982</v>
      </c>
      <c r="L16" s="8">
        <v>38045</v>
      </c>
      <c r="M16" s="8">
        <v>34096</v>
      </c>
      <c r="N16" s="8">
        <v>22919</v>
      </c>
      <c r="O16" s="8">
        <v>33765</v>
      </c>
      <c r="P16" s="8">
        <v>20340</v>
      </c>
      <c r="Q16" s="8">
        <v>33205</v>
      </c>
      <c r="R16" s="8">
        <v>19051</v>
      </c>
      <c r="S16" s="8">
        <v>24780</v>
      </c>
      <c r="T16" s="8">
        <v>21678</v>
      </c>
      <c r="U16" s="8">
        <v>28922</v>
      </c>
      <c r="V16" s="8">
        <v>15758</v>
      </c>
      <c r="W16" s="8">
        <v>29677</v>
      </c>
      <c r="X16" s="8">
        <v>24379</v>
      </c>
      <c r="Y16" s="8">
        <v>17665</v>
      </c>
      <c r="Z16" s="8">
        <v>21105</v>
      </c>
      <c r="AA16" s="8">
        <v>34314</v>
      </c>
      <c r="AB16" s="8">
        <v>30640</v>
      </c>
      <c r="AC16" s="8">
        <v>28541</v>
      </c>
      <c r="AD16" s="8">
        <v>31072</v>
      </c>
      <c r="AE16" s="8">
        <v>38051</v>
      </c>
      <c r="AF16" s="8">
        <v>25036</v>
      </c>
      <c r="AG16" s="8">
        <v>23365</v>
      </c>
      <c r="AH16" s="8">
        <v>16533</v>
      </c>
      <c r="AI16" s="8">
        <v>32732</v>
      </c>
      <c r="AJ16" s="8">
        <v>23851</v>
      </c>
      <c r="AK16" s="8">
        <v>19431</v>
      </c>
      <c r="AL16" s="8">
        <v>35415</v>
      </c>
      <c r="AM16" s="8">
        <v>17250</v>
      </c>
      <c r="AN16" s="8">
        <v>15811</v>
      </c>
      <c r="AO16" s="8">
        <v>24588</v>
      </c>
      <c r="AP16" s="8">
        <v>39059</v>
      </c>
      <c r="AQ16" s="8">
        <v>33321</v>
      </c>
      <c r="AR16" s="8">
        <v>30446</v>
      </c>
      <c r="AS16" s="8">
        <v>26837</v>
      </c>
      <c r="AT16" s="8">
        <v>17364</v>
      </c>
      <c r="AU16" s="8">
        <v>29424</v>
      </c>
      <c r="AV16" s="8">
        <v>31822</v>
      </c>
      <c r="AW16" s="8">
        <v>24199</v>
      </c>
      <c r="AX16" s="8">
        <v>32666</v>
      </c>
      <c r="AY16" s="8">
        <v>41935</v>
      </c>
      <c r="AZ16" s="8">
        <v>33564</v>
      </c>
      <c r="BA16" s="8">
        <v>50133</v>
      </c>
      <c r="BB16" s="8">
        <v>42577</v>
      </c>
      <c r="BC16" s="8">
        <v>39458</v>
      </c>
      <c r="BD16" s="8">
        <v>36340</v>
      </c>
      <c r="BE16" s="8">
        <v>18713</v>
      </c>
      <c r="BF16" s="8">
        <v>25693</v>
      </c>
      <c r="BG16" s="8">
        <v>12079</v>
      </c>
      <c r="BH16" s="8">
        <v>27588</v>
      </c>
      <c r="BI16" s="8">
        <v>30041</v>
      </c>
      <c r="BJ16" s="8">
        <v>28427</v>
      </c>
      <c r="BK16" s="8">
        <v>24899</v>
      </c>
      <c r="BL16" s="8">
        <v>10726</v>
      </c>
      <c r="BM16" s="8">
        <v>36678</v>
      </c>
      <c r="BN16" s="8">
        <v>14704</v>
      </c>
      <c r="BO16" s="8">
        <v>42072</v>
      </c>
      <c r="BP16" s="8">
        <v>52317</v>
      </c>
    </row>
    <row r="17" spans="1:68" ht="15.75">
      <c r="A17" s="7" t="s">
        <v>38</v>
      </c>
      <c r="B17" s="7" t="s">
        <v>39</v>
      </c>
      <c r="C17" s="8">
        <v>29206</v>
      </c>
      <c r="D17" s="8">
        <v>31209</v>
      </c>
      <c r="E17" s="8">
        <v>17856</v>
      </c>
      <c r="F17" s="8">
        <v>13116</v>
      </c>
      <c r="G17" s="8">
        <v>21196</v>
      </c>
      <c r="H17" s="8">
        <v>16644</v>
      </c>
      <c r="I17" s="8">
        <v>15239</v>
      </c>
      <c r="J17" s="8">
        <v>9908</v>
      </c>
      <c r="K17" s="8">
        <v>16742</v>
      </c>
      <c r="L17" s="8">
        <v>16483</v>
      </c>
      <c r="M17" s="8">
        <v>13659</v>
      </c>
      <c r="N17" s="8">
        <v>9215</v>
      </c>
      <c r="O17" s="8">
        <v>13345</v>
      </c>
      <c r="P17" s="8">
        <v>7993</v>
      </c>
      <c r="Q17" s="8">
        <v>11066</v>
      </c>
      <c r="R17" s="8">
        <v>8261</v>
      </c>
      <c r="S17" s="8">
        <v>8620</v>
      </c>
      <c r="T17" s="8">
        <v>7207</v>
      </c>
      <c r="U17" s="8">
        <v>8437</v>
      </c>
      <c r="V17" s="8">
        <v>5632</v>
      </c>
      <c r="W17" s="8">
        <v>7994</v>
      </c>
      <c r="X17" s="8">
        <v>8303</v>
      </c>
      <c r="Y17" s="8">
        <v>6509</v>
      </c>
      <c r="Z17" s="8">
        <v>6532</v>
      </c>
      <c r="AA17" s="8">
        <v>9242</v>
      </c>
      <c r="AB17" s="8">
        <v>8129</v>
      </c>
      <c r="AC17" s="8">
        <v>7258</v>
      </c>
      <c r="AD17" s="8">
        <v>7557</v>
      </c>
      <c r="AE17" s="8">
        <v>9571</v>
      </c>
      <c r="AF17" s="8">
        <v>5796</v>
      </c>
      <c r="AG17" s="8">
        <v>6634</v>
      </c>
      <c r="AH17" s="8">
        <v>4747</v>
      </c>
      <c r="AI17" s="8">
        <v>5877</v>
      </c>
      <c r="AJ17" s="8">
        <v>5743</v>
      </c>
      <c r="AK17" s="8">
        <v>5014</v>
      </c>
      <c r="AL17" s="8">
        <v>14420</v>
      </c>
      <c r="AM17" s="8">
        <v>4281</v>
      </c>
      <c r="AN17" s="8">
        <v>7053</v>
      </c>
      <c r="AO17" s="8">
        <v>6587</v>
      </c>
      <c r="AP17" s="8">
        <v>20956</v>
      </c>
      <c r="AQ17" s="8">
        <v>10244</v>
      </c>
      <c r="AR17" s="8">
        <v>9129</v>
      </c>
      <c r="AS17" s="8">
        <v>9015</v>
      </c>
      <c r="AT17" s="8">
        <v>7138</v>
      </c>
      <c r="AU17" s="8">
        <v>7939</v>
      </c>
      <c r="AV17" s="8">
        <v>5696</v>
      </c>
      <c r="AW17" s="8">
        <v>6176</v>
      </c>
      <c r="AX17" s="8">
        <v>6614</v>
      </c>
      <c r="AY17" s="8">
        <v>6948</v>
      </c>
      <c r="AZ17" s="8">
        <v>6241</v>
      </c>
      <c r="BA17" s="8">
        <v>8785</v>
      </c>
      <c r="BB17" s="8">
        <v>8171</v>
      </c>
      <c r="BC17" s="8">
        <v>7446</v>
      </c>
      <c r="BD17" s="8">
        <v>6503</v>
      </c>
      <c r="BE17" s="8">
        <v>10645</v>
      </c>
      <c r="BF17" s="8">
        <v>8531</v>
      </c>
      <c r="BG17" s="8">
        <v>10965</v>
      </c>
      <c r="BH17" s="8">
        <v>13225</v>
      </c>
      <c r="BI17" s="8">
        <v>7392</v>
      </c>
      <c r="BJ17" s="8">
        <v>8108</v>
      </c>
      <c r="BK17" s="8">
        <v>10948</v>
      </c>
      <c r="BL17" s="8">
        <v>5062</v>
      </c>
      <c r="BM17" s="8">
        <v>13655</v>
      </c>
      <c r="BN17" s="8">
        <v>5384</v>
      </c>
      <c r="BO17" s="8">
        <v>6186</v>
      </c>
      <c r="BP17" s="8">
        <v>13551</v>
      </c>
    </row>
    <row r="18" spans="1:68" ht="15.75">
      <c r="A18" s="7" t="s">
        <v>40</v>
      </c>
      <c r="B18" s="7" t="s">
        <v>41</v>
      </c>
      <c r="C18" s="8">
        <v>29014</v>
      </c>
      <c r="D18" s="8">
        <v>31740</v>
      </c>
      <c r="E18" s="8">
        <v>16744</v>
      </c>
      <c r="F18" s="8">
        <v>13997</v>
      </c>
      <c r="G18" s="8">
        <v>21788</v>
      </c>
      <c r="H18" s="8">
        <v>16817</v>
      </c>
      <c r="I18" s="8">
        <v>17216</v>
      </c>
      <c r="J18" s="8">
        <v>11615</v>
      </c>
      <c r="K18" s="8">
        <v>18336</v>
      </c>
      <c r="L18" s="8">
        <v>19847</v>
      </c>
      <c r="M18" s="8">
        <v>18444</v>
      </c>
      <c r="N18" s="8">
        <v>11149</v>
      </c>
      <c r="O18" s="8">
        <v>17514</v>
      </c>
      <c r="P18" s="8">
        <v>10032</v>
      </c>
      <c r="Q18" s="8">
        <v>13689</v>
      </c>
      <c r="R18" s="8">
        <v>9751</v>
      </c>
      <c r="S18" s="8">
        <v>12509</v>
      </c>
      <c r="T18" s="8">
        <v>9161</v>
      </c>
      <c r="U18" s="8">
        <v>11848</v>
      </c>
      <c r="V18" s="8">
        <v>8123</v>
      </c>
      <c r="W18" s="8">
        <v>9350</v>
      </c>
      <c r="X18" s="8">
        <v>11150</v>
      </c>
      <c r="Y18" s="8">
        <v>8086</v>
      </c>
      <c r="Z18" s="8">
        <v>7803</v>
      </c>
      <c r="AA18" s="8">
        <v>11160</v>
      </c>
      <c r="AB18" s="8">
        <v>9618</v>
      </c>
      <c r="AC18" s="8">
        <v>7892</v>
      </c>
      <c r="AD18" s="8">
        <v>8864</v>
      </c>
      <c r="AE18" s="8">
        <v>10963</v>
      </c>
      <c r="AF18" s="8">
        <v>6841</v>
      </c>
      <c r="AG18" s="8">
        <v>6300</v>
      </c>
      <c r="AH18" s="8">
        <v>6455</v>
      </c>
      <c r="AI18" s="8">
        <v>7249</v>
      </c>
      <c r="AJ18" s="8">
        <v>7252</v>
      </c>
      <c r="AK18" s="8">
        <v>6548</v>
      </c>
      <c r="AL18" s="8">
        <v>14504</v>
      </c>
      <c r="AM18" s="8">
        <v>8319</v>
      </c>
      <c r="AN18" s="8">
        <v>7331</v>
      </c>
      <c r="AO18" s="8">
        <v>6738</v>
      </c>
      <c r="AP18" s="8">
        <v>13657</v>
      </c>
      <c r="AQ18" s="8">
        <v>11430</v>
      </c>
      <c r="AR18" s="8">
        <v>13161</v>
      </c>
      <c r="AS18" s="8">
        <v>7368</v>
      </c>
      <c r="AT18" s="8">
        <v>2856</v>
      </c>
      <c r="AU18" s="8">
        <v>8861</v>
      </c>
      <c r="AV18" s="8">
        <v>5393</v>
      </c>
      <c r="AW18" s="8">
        <v>4710</v>
      </c>
      <c r="AX18" s="8">
        <v>5149</v>
      </c>
      <c r="AY18" s="8">
        <v>7101</v>
      </c>
      <c r="AZ18" s="8">
        <v>7280</v>
      </c>
      <c r="BA18" s="8">
        <v>9548</v>
      </c>
      <c r="BB18" s="8">
        <v>7730</v>
      </c>
      <c r="BC18" s="8">
        <v>5697</v>
      </c>
      <c r="BD18" s="8">
        <v>6147</v>
      </c>
      <c r="BE18" s="8">
        <v>3205</v>
      </c>
      <c r="BF18" s="8">
        <v>3255</v>
      </c>
      <c r="BG18" s="8">
        <v>7552</v>
      </c>
      <c r="BH18" s="8">
        <v>6483</v>
      </c>
      <c r="BI18" s="8">
        <v>4762</v>
      </c>
      <c r="BJ18" s="8">
        <v>2320</v>
      </c>
      <c r="BK18" s="8">
        <v>2255</v>
      </c>
      <c r="BL18" s="8">
        <v>1629</v>
      </c>
      <c r="BM18" s="8">
        <v>3009</v>
      </c>
      <c r="BN18" s="8">
        <v>1127</v>
      </c>
      <c r="BO18" s="8">
        <v>100</v>
      </c>
      <c r="BP18" s="8">
        <v>6504</v>
      </c>
    </row>
    <row r="19" spans="1:68" ht="15.75">
      <c r="A19" s="7" t="s">
        <v>42</v>
      </c>
      <c r="B19" s="7" t="s">
        <v>43</v>
      </c>
      <c r="C19" s="8">
        <v>28790</v>
      </c>
      <c r="D19" s="8">
        <v>31317</v>
      </c>
      <c r="E19" s="8">
        <v>18743</v>
      </c>
      <c r="F19" s="8">
        <v>13170</v>
      </c>
      <c r="G19" s="8">
        <v>20954</v>
      </c>
      <c r="H19" s="8">
        <v>16819</v>
      </c>
      <c r="I19" s="8">
        <v>33194</v>
      </c>
      <c r="J19" s="8">
        <v>19589</v>
      </c>
      <c r="K19" s="8">
        <v>38762</v>
      </c>
      <c r="L19" s="8">
        <v>40442</v>
      </c>
      <c r="M19" s="8">
        <v>29813</v>
      </c>
      <c r="N19" s="8">
        <v>22005</v>
      </c>
      <c r="O19" s="8">
        <v>30699</v>
      </c>
      <c r="P19" s="8">
        <v>19093</v>
      </c>
      <c r="Q19" s="8">
        <v>26984</v>
      </c>
      <c r="R19" s="8">
        <v>18304</v>
      </c>
      <c r="S19" s="8">
        <v>20047</v>
      </c>
      <c r="T19" s="8">
        <v>19156</v>
      </c>
      <c r="U19" s="8">
        <v>24794</v>
      </c>
      <c r="V19" s="8">
        <v>16073</v>
      </c>
      <c r="W19" s="8">
        <v>21750</v>
      </c>
      <c r="X19" s="8">
        <v>22396</v>
      </c>
      <c r="Y19" s="8">
        <v>13815</v>
      </c>
      <c r="Z19" s="8">
        <v>18785</v>
      </c>
      <c r="AA19" s="8">
        <v>26219</v>
      </c>
      <c r="AB19" s="8">
        <v>22035</v>
      </c>
      <c r="AC19" s="8">
        <v>21182</v>
      </c>
      <c r="AD19" s="8">
        <v>22710</v>
      </c>
      <c r="AE19" s="8">
        <v>24417</v>
      </c>
      <c r="AF19" s="8">
        <v>18533</v>
      </c>
      <c r="AG19" s="8">
        <v>24206</v>
      </c>
      <c r="AH19" s="8">
        <v>19926</v>
      </c>
      <c r="AI19" s="8">
        <v>28646</v>
      </c>
      <c r="AJ19" s="8">
        <v>28588</v>
      </c>
      <c r="AK19" s="8">
        <v>21231</v>
      </c>
      <c r="AL19" s="8">
        <v>27359</v>
      </c>
      <c r="AM19" s="8">
        <v>18500</v>
      </c>
      <c r="AN19" s="8">
        <v>19247</v>
      </c>
      <c r="AO19" s="8">
        <v>13740</v>
      </c>
      <c r="AP19" s="8">
        <v>38557</v>
      </c>
      <c r="AQ19" s="8">
        <v>20578</v>
      </c>
      <c r="AR19" s="8">
        <v>23905</v>
      </c>
      <c r="AS19" s="8">
        <v>17789</v>
      </c>
      <c r="AT19" s="8">
        <v>16580</v>
      </c>
      <c r="AU19" s="8">
        <v>17173</v>
      </c>
      <c r="AV19" s="8">
        <v>20055</v>
      </c>
      <c r="AW19" s="8">
        <v>10714</v>
      </c>
      <c r="AX19" s="8">
        <v>14154</v>
      </c>
      <c r="AY19" s="8">
        <v>22408</v>
      </c>
      <c r="AZ19" s="8">
        <v>19529</v>
      </c>
      <c r="BA19" s="8">
        <v>26813</v>
      </c>
      <c r="BB19" s="8">
        <v>23300</v>
      </c>
      <c r="BC19" s="8">
        <v>17609</v>
      </c>
      <c r="BD19" s="8">
        <v>21416</v>
      </c>
      <c r="BE19" s="8">
        <v>18277</v>
      </c>
      <c r="BF19" s="8">
        <v>16549</v>
      </c>
      <c r="BG19" s="8">
        <v>15319</v>
      </c>
      <c r="BH19" s="8">
        <v>17475</v>
      </c>
      <c r="BI19" s="8">
        <v>9091</v>
      </c>
      <c r="BJ19" s="8">
        <v>21413</v>
      </c>
      <c r="BK19" s="8">
        <v>6855</v>
      </c>
      <c r="BL19" s="8">
        <v>3833</v>
      </c>
      <c r="BM19" s="8">
        <v>9790</v>
      </c>
      <c r="BN19" s="8">
        <v>7640</v>
      </c>
      <c r="BO19" s="8">
        <v>14893</v>
      </c>
      <c r="BP19" s="8">
        <v>25052</v>
      </c>
    </row>
    <row r="20" spans="1:68" ht="15.75">
      <c r="A20" s="7" t="s">
        <v>44</v>
      </c>
      <c r="B20" s="7" t="s">
        <v>45</v>
      </c>
      <c r="C20" s="8">
        <v>25850</v>
      </c>
      <c r="D20" s="8">
        <v>23908</v>
      </c>
      <c r="E20" s="8">
        <v>12698</v>
      </c>
      <c r="F20" s="8">
        <v>9801</v>
      </c>
      <c r="G20" s="8">
        <v>13250</v>
      </c>
      <c r="H20" s="8">
        <v>12532</v>
      </c>
      <c r="I20" s="8">
        <v>7572</v>
      </c>
      <c r="J20" s="8">
        <v>5009</v>
      </c>
      <c r="K20" s="8">
        <v>10466</v>
      </c>
      <c r="L20" s="8">
        <v>10310</v>
      </c>
      <c r="M20" s="8">
        <v>6880</v>
      </c>
      <c r="N20" s="8">
        <v>5558</v>
      </c>
      <c r="O20" s="8">
        <v>9353</v>
      </c>
      <c r="P20" s="8">
        <v>5386</v>
      </c>
      <c r="Q20" s="8">
        <v>8313</v>
      </c>
      <c r="R20" s="8">
        <v>4461</v>
      </c>
      <c r="S20" s="8">
        <v>5058</v>
      </c>
      <c r="T20" s="8">
        <v>5337</v>
      </c>
      <c r="U20" s="8">
        <v>4404</v>
      </c>
      <c r="V20" s="8">
        <v>3949</v>
      </c>
      <c r="W20" s="8">
        <v>6350</v>
      </c>
      <c r="X20" s="8">
        <v>6126</v>
      </c>
      <c r="Y20" s="8">
        <v>2987</v>
      </c>
      <c r="Z20" s="8">
        <v>4094</v>
      </c>
      <c r="AA20" s="8">
        <v>5240</v>
      </c>
      <c r="AB20" s="8">
        <v>4811</v>
      </c>
      <c r="AC20" s="8">
        <v>3851</v>
      </c>
      <c r="AD20" s="8">
        <v>3953</v>
      </c>
      <c r="AE20" s="8">
        <v>4208</v>
      </c>
      <c r="AF20" s="8">
        <v>3396</v>
      </c>
      <c r="AG20" s="8">
        <v>5342</v>
      </c>
      <c r="AH20" s="8">
        <v>2642</v>
      </c>
      <c r="AI20" s="8">
        <v>5761</v>
      </c>
      <c r="AJ20" s="8">
        <v>3496</v>
      </c>
      <c r="AK20" s="8">
        <v>3539</v>
      </c>
      <c r="AL20" s="8">
        <v>7579</v>
      </c>
      <c r="AM20" s="8">
        <v>4244</v>
      </c>
      <c r="AN20" s="8">
        <v>9662</v>
      </c>
      <c r="AO20" s="8">
        <v>4697</v>
      </c>
      <c r="AP20" s="8">
        <v>8863</v>
      </c>
      <c r="AQ20" s="8">
        <v>9311</v>
      </c>
      <c r="AR20" s="8">
        <v>4639</v>
      </c>
      <c r="AS20" s="8">
        <v>9788</v>
      </c>
      <c r="AT20" s="8">
        <v>5266</v>
      </c>
      <c r="AU20" s="8">
        <v>5907</v>
      </c>
      <c r="AV20" s="8">
        <v>1181</v>
      </c>
      <c r="AW20" s="8">
        <v>7410</v>
      </c>
      <c r="AX20" s="8">
        <v>4459</v>
      </c>
      <c r="AY20" s="8">
        <v>4636</v>
      </c>
      <c r="AZ20" s="8">
        <v>5327</v>
      </c>
      <c r="BA20" s="8">
        <v>7272</v>
      </c>
      <c r="BB20" s="8">
        <v>5043</v>
      </c>
      <c r="BC20" s="8">
        <v>3831</v>
      </c>
      <c r="BD20" s="8">
        <v>4451</v>
      </c>
      <c r="BE20" s="8">
        <v>8245</v>
      </c>
      <c r="BF20" s="8">
        <v>9408</v>
      </c>
      <c r="BG20" s="8">
        <v>12240</v>
      </c>
      <c r="BH20" s="8">
        <v>17259</v>
      </c>
      <c r="BI20" s="8">
        <v>12802</v>
      </c>
      <c r="BJ20" s="8">
        <v>7787</v>
      </c>
      <c r="BK20" s="8">
        <v>23271</v>
      </c>
      <c r="BL20" s="8">
        <v>9963</v>
      </c>
      <c r="BM20" s="8">
        <v>35453</v>
      </c>
      <c r="BN20" s="8">
        <v>10988</v>
      </c>
      <c r="BO20" s="8">
        <v>38501</v>
      </c>
      <c r="BP20" s="8">
        <v>30295</v>
      </c>
    </row>
    <row r="21" spans="1:68" ht="15.75">
      <c r="A21" s="7" t="s">
        <v>46</v>
      </c>
      <c r="B21" s="7" t="s">
        <v>47</v>
      </c>
      <c r="C21" s="8">
        <v>24334</v>
      </c>
      <c r="D21" s="8">
        <v>23165</v>
      </c>
      <c r="E21" s="8">
        <v>15385</v>
      </c>
      <c r="F21" s="8">
        <v>12677</v>
      </c>
      <c r="G21" s="8">
        <v>15731</v>
      </c>
      <c r="H21" s="8">
        <v>10974</v>
      </c>
      <c r="I21" s="8">
        <v>7421</v>
      </c>
      <c r="J21" s="8">
        <v>4266</v>
      </c>
      <c r="K21" s="8">
        <v>9698</v>
      </c>
      <c r="L21" s="8">
        <v>10960</v>
      </c>
      <c r="M21" s="8">
        <v>9246</v>
      </c>
      <c r="N21" s="8">
        <v>6153</v>
      </c>
      <c r="O21" s="8">
        <v>6993</v>
      </c>
      <c r="P21" s="8">
        <v>4361</v>
      </c>
      <c r="Q21" s="8">
        <v>5878</v>
      </c>
      <c r="R21" s="8">
        <v>3418</v>
      </c>
      <c r="S21" s="8">
        <v>4356</v>
      </c>
      <c r="T21" s="8">
        <v>4359</v>
      </c>
      <c r="U21" s="8">
        <v>4123</v>
      </c>
      <c r="V21" s="8">
        <v>3282</v>
      </c>
      <c r="W21" s="8">
        <v>3956</v>
      </c>
      <c r="X21" s="8">
        <v>4040</v>
      </c>
      <c r="Y21" s="8">
        <v>2488</v>
      </c>
      <c r="Z21" s="8">
        <v>3012</v>
      </c>
      <c r="AA21" s="8">
        <v>3431</v>
      </c>
      <c r="AB21" s="8">
        <v>3652</v>
      </c>
      <c r="AC21" s="8">
        <v>3047</v>
      </c>
      <c r="AD21" s="8">
        <v>3099</v>
      </c>
      <c r="AE21" s="8">
        <v>3753</v>
      </c>
      <c r="AF21" s="8">
        <v>2706</v>
      </c>
      <c r="AG21" s="8">
        <v>3696</v>
      </c>
      <c r="AH21" s="8">
        <v>2081</v>
      </c>
      <c r="AI21" s="8">
        <v>3854</v>
      </c>
      <c r="AJ21" s="8">
        <v>2530</v>
      </c>
      <c r="AK21" s="8">
        <v>2501</v>
      </c>
      <c r="AL21" s="8">
        <v>2989</v>
      </c>
      <c r="AM21" s="8">
        <v>2220</v>
      </c>
      <c r="AN21" s="8">
        <v>4249</v>
      </c>
      <c r="AO21" s="8">
        <v>1740</v>
      </c>
      <c r="AP21" s="8">
        <v>4218</v>
      </c>
      <c r="AQ21" s="8">
        <v>615</v>
      </c>
      <c r="AR21" s="8">
        <v>1088</v>
      </c>
      <c r="AS21" s="8">
        <v>2183</v>
      </c>
      <c r="AT21" s="8">
        <v>1312</v>
      </c>
      <c r="AU21" s="8">
        <v>1147</v>
      </c>
      <c r="AV21" s="8">
        <v>1768</v>
      </c>
      <c r="AW21" s="8">
        <v>1050</v>
      </c>
      <c r="AX21" s="8">
        <v>850</v>
      </c>
      <c r="AY21" s="8">
        <v>1572</v>
      </c>
      <c r="AZ21" s="8">
        <v>845</v>
      </c>
      <c r="BA21" s="8">
        <v>1265</v>
      </c>
      <c r="BB21" s="8">
        <v>2016</v>
      </c>
      <c r="BC21" s="8">
        <v>1640</v>
      </c>
      <c r="BD21" s="8">
        <v>1537</v>
      </c>
      <c r="BE21" s="8">
        <v>349</v>
      </c>
      <c r="BF21" s="8">
        <v>487</v>
      </c>
      <c r="BG21" s="8">
        <v>2098</v>
      </c>
      <c r="BH21" s="8">
        <v>678</v>
      </c>
      <c r="BI21" s="8">
        <v>362</v>
      </c>
      <c r="BJ21" s="8">
        <v>25</v>
      </c>
      <c r="BK21" s="8">
        <v>360</v>
      </c>
      <c r="BL21" s="8">
        <v>97</v>
      </c>
      <c r="BM21" s="8">
        <v>663</v>
      </c>
      <c r="BN21" s="8">
        <v>420</v>
      </c>
      <c r="BO21" s="8">
        <v>24</v>
      </c>
      <c r="BP21" s="8">
        <v>1455</v>
      </c>
    </row>
    <row r="22" spans="1:68" ht="15.75">
      <c r="A22" s="7" t="s">
        <v>48</v>
      </c>
      <c r="B22" s="7" t="s">
        <v>49</v>
      </c>
      <c r="C22" s="8">
        <v>21020</v>
      </c>
      <c r="D22" s="8">
        <v>24279</v>
      </c>
      <c r="E22" s="8">
        <v>15471</v>
      </c>
      <c r="F22" s="8">
        <v>10564</v>
      </c>
      <c r="G22" s="8">
        <v>14474</v>
      </c>
      <c r="H22" s="8">
        <v>12496</v>
      </c>
      <c r="I22" s="8">
        <v>14460</v>
      </c>
      <c r="J22" s="8">
        <v>9042</v>
      </c>
      <c r="K22" s="8">
        <v>17240</v>
      </c>
      <c r="L22" s="8">
        <v>19287</v>
      </c>
      <c r="M22" s="8">
        <v>15028</v>
      </c>
      <c r="N22" s="8">
        <v>10183</v>
      </c>
      <c r="O22" s="8">
        <v>15399</v>
      </c>
      <c r="P22" s="8">
        <v>9765</v>
      </c>
      <c r="Q22" s="8">
        <v>13020</v>
      </c>
      <c r="R22" s="8">
        <v>9171</v>
      </c>
      <c r="S22" s="8">
        <v>11058</v>
      </c>
      <c r="T22" s="8">
        <v>9613</v>
      </c>
      <c r="U22" s="8">
        <v>12501</v>
      </c>
      <c r="V22" s="8">
        <v>8910</v>
      </c>
      <c r="W22" s="8">
        <v>10402</v>
      </c>
      <c r="X22" s="8">
        <v>11220</v>
      </c>
      <c r="Y22" s="8">
        <v>7588</v>
      </c>
      <c r="Z22" s="8">
        <v>9381</v>
      </c>
      <c r="AA22" s="8">
        <v>12164</v>
      </c>
      <c r="AB22" s="8">
        <v>9810</v>
      </c>
      <c r="AC22" s="8">
        <v>9778</v>
      </c>
      <c r="AD22" s="8">
        <v>10521</v>
      </c>
      <c r="AE22" s="8">
        <v>12508</v>
      </c>
      <c r="AF22" s="8">
        <v>8191</v>
      </c>
      <c r="AG22" s="8">
        <v>9526</v>
      </c>
      <c r="AH22" s="8">
        <v>7021</v>
      </c>
      <c r="AI22" s="8">
        <v>9975</v>
      </c>
      <c r="AJ22" s="8">
        <v>10720</v>
      </c>
      <c r="AK22" s="8">
        <v>8972</v>
      </c>
      <c r="AL22" s="8">
        <v>14002</v>
      </c>
      <c r="AM22" s="8">
        <v>9476</v>
      </c>
      <c r="AN22" s="8">
        <v>7443</v>
      </c>
      <c r="AO22" s="8">
        <v>12576</v>
      </c>
      <c r="AP22" s="8">
        <v>23957</v>
      </c>
      <c r="AQ22" s="8">
        <v>13862</v>
      </c>
      <c r="AR22" s="8">
        <v>17165</v>
      </c>
      <c r="AS22" s="8">
        <v>12032</v>
      </c>
      <c r="AT22" s="8">
        <v>8621</v>
      </c>
      <c r="AU22" s="8">
        <v>23511</v>
      </c>
      <c r="AV22" s="8">
        <v>17205</v>
      </c>
      <c r="AW22" s="8">
        <v>11576</v>
      </c>
      <c r="AX22" s="8">
        <v>15691</v>
      </c>
      <c r="AY22" s="8">
        <v>12715</v>
      </c>
      <c r="AZ22" s="8">
        <v>10676</v>
      </c>
      <c r="BA22" s="8">
        <v>14994</v>
      </c>
      <c r="BB22" s="8">
        <v>14064</v>
      </c>
      <c r="BC22" s="8">
        <v>10165</v>
      </c>
      <c r="BD22" s="8">
        <v>10730</v>
      </c>
      <c r="BE22" s="8">
        <v>12288</v>
      </c>
      <c r="BF22" s="8">
        <v>10476</v>
      </c>
      <c r="BG22" s="8">
        <v>6632</v>
      </c>
      <c r="BH22" s="8">
        <v>20326</v>
      </c>
      <c r="BI22" s="8">
        <v>20348</v>
      </c>
      <c r="BJ22" s="8">
        <v>13234</v>
      </c>
      <c r="BK22" s="8">
        <v>9856</v>
      </c>
      <c r="BL22" s="8">
        <v>5013</v>
      </c>
      <c r="BM22" s="8">
        <v>15410</v>
      </c>
      <c r="BN22" s="8">
        <v>6053</v>
      </c>
      <c r="BO22" s="8">
        <v>20587</v>
      </c>
      <c r="BP22" s="8">
        <v>14047</v>
      </c>
    </row>
    <row r="23" spans="1:68" ht="15.75" customHeight="1">
      <c r="A23" s="7" t="s">
        <v>50</v>
      </c>
      <c r="B23" s="7" t="s">
        <v>51</v>
      </c>
      <c r="C23" s="8">
        <v>19727</v>
      </c>
      <c r="D23" s="8">
        <v>22515</v>
      </c>
      <c r="E23" s="8">
        <v>11463</v>
      </c>
      <c r="F23" s="8">
        <v>8539</v>
      </c>
      <c r="G23" s="8">
        <v>13590</v>
      </c>
      <c r="H23" s="8">
        <v>11653</v>
      </c>
      <c r="I23" s="8">
        <v>12534</v>
      </c>
      <c r="J23" s="8">
        <v>7787</v>
      </c>
      <c r="K23" s="8">
        <v>16501</v>
      </c>
      <c r="L23" s="8">
        <v>16528</v>
      </c>
      <c r="M23" s="8">
        <v>12217</v>
      </c>
      <c r="N23" s="8">
        <v>9555</v>
      </c>
      <c r="O23" s="8">
        <v>12769</v>
      </c>
      <c r="P23" s="8">
        <v>7788</v>
      </c>
      <c r="Q23" s="8">
        <v>10799</v>
      </c>
      <c r="R23" s="8">
        <v>7109</v>
      </c>
      <c r="S23" s="8">
        <v>8388</v>
      </c>
      <c r="T23" s="8">
        <v>7052</v>
      </c>
      <c r="U23" s="8">
        <v>8620</v>
      </c>
      <c r="V23" s="8">
        <v>5951</v>
      </c>
      <c r="W23" s="8">
        <v>7939</v>
      </c>
      <c r="X23" s="8">
        <v>8025</v>
      </c>
      <c r="Y23" s="8">
        <v>5153</v>
      </c>
      <c r="Z23" s="8">
        <v>6276</v>
      </c>
      <c r="AA23" s="8">
        <v>8687</v>
      </c>
      <c r="AB23" s="8">
        <v>8100</v>
      </c>
      <c r="AC23" s="8">
        <v>6929</v>
      </c>
      <c r="AD23" s="8">
        <v>7879</v>
      </c>
      <c r="AE23" s="8">
        <v>8361</v>
      </c>
      <c r="AF23" s="8">
        <v>6178</v>
      </c>
      <c r="AG23" s="8">
        <v>5006</v>
      </c>
      <c r="AH23" s="8">
        <v>2422</v>
      </c>
      <c r="AI23" s="8">
        <v>6632</v>
      </c>
      <c r="AJ23" s="8">
        <v>5814</v>
      </c>
      <c r="AK23" s="8">
        <v>5010</v>
      </c>
      <c r="AL23" s="8">
        <v>2088</v>
      </c>
      <c r="AM23" s="8">
        <v>2599</v>
      </c>
      <c r="AN23" s="8">
        <v>2781</v>
      </c>
      <c r="AO23" s="8">
        <v>2078</v>
      </c>
      <c r="AP23" s="8">
        <v>5489</v>
      </c>
      <c r="AQ23" s="8">
        <v>3535</v>
      </c>
      <c r="AR23" s="8">
        <v>5243</v>
      </c>
      <c r="AS23" s="8">
        <v>2304</v>
      </c>
      <c r="AT23" s="8">
        <v>2521</v>
      </c>
      <c r="AU23" s="8">
        <v>3778</v>
      </c>
      <c r="AV23" s="8">
        <v>4393</v>
      </c>
      <c r="AW23" s="8">
        <v>2515</v>
      </c>
      <c r="AX23" s="8">
        <v>3601</v>
      </c>
      <c r="AY23" s="8">
        <v>3996</v>
      </c>
      <c r="AZ23" s="8">
        <v>2562</v>
      </c>
      <c r="BA23" s="8">
        <v>4198</v>
      </c>
      <c r="BB23" s="8">
        <v>4300</v>
      </c>
      <c r="BC23" s="8">
        <v>4557</v>
      </c>
      <c r="BD23" s="8">
        <v>3813</v>
      </c>
      <c r="BE23" s="8">
        <v>1863</v>
      </c>
      <c r="BF23" s="8">
        <v>3309</v>
      </c>
      <c r="BG23" s="8">
        <v>3131</v>
      </c>
      <c r="BH23" s="8">
        <v>1642</v>
      </c>
      <c r="BI23" s="8">
        <v>4521</v>
      </c>
      <c r="BJ23" s="8">
        <v>2151</v>
      </c>
      <c r="BK23" s="8">
        <v>3228</v>
      </c>
      <c r="BL23" s="8">
        <v>2721</v>
      </c>
      <c r="BM23" s="8">
        <v>3497</v>
      </c>
      <c r="BN23" s="8">
        <v>1221</v>
      </c>
      <c r="BO23" s="8">
        <v>705</v>
      </c>
      <c r="BP23" s="8">
        <v>3375</v>
      </c>
    </row>
    <row r="24" spans="1:68" ht="15.75" customHeight="1">
      <c r="A24" s="7" t="s">
        <v>52</v>
      </c>
      <c r="B24" s="7" t="s">
        <v>53</v>
      </c>
      <c r="C24" s="8">
        <v>19126</v>
      </c>
      <c r="D24" s="8">
        <v>14511</v>
      </c>
      <c r="E24" s="8">
        <v>11325</v>
      </c>
      <c r="F24" s="8">
        <v>8102</v>
      </c>
      <c r="G24" s="8">
        <v>11237</v>
      </c>
      <c r="H24" s="8">
        <v>10796</v>
      </c>
      <c r="I24" s="8">
        <v>10316</v>
      </c>
      <c r="J24" s="8">
        <v>6096</v>
      </c>
      <c r="K24" s="8">
        <v>9858</v>
      </c>
      <c r="L24" s="8">
        <v>9526</v>
      </c>
      <c r="M24" s="8">
        <v>8520</v>
      </c>
      <c r="N24" s="8">
        <v>5507</v>
      </c>
      <c r="O24" s="8">
        <v>8416</v>
      </c>
      <c r="P24" s="8">
        <v>4622</v>
      </c>
      <c r="Q24" s="8">
        <v>6776</v>
      </c>
      <c r="R24" s="8">
        <v>5228</v>
      </c>
      <c r="S24" s="8">
        <v>5234</v>
      </c>
      <c r="T24" s="8">
        <v>4377</v>
      </c>
      <c r="U24" s="8">
        <v>5539</v>
      </c>
      <c r="V24" s="8">
        <v>2983</v>
      </c>
      <c r="W24" s="8">
        <v>5068</v>
      </c>
      <c r="X24" s="8">
        <v>4980</v>
      </c>
      <c r="Y24" s="8">
        <v>4207</v>
      </c>
      <c r="Z24" s="8">
        <v>3643</v>
      </c>
      <c r="AA24" s="8">
        <v>5764</v>
      </c>
      <c r="AB24" s="8">
        <v>4693</v>
      </c>
      <c r="AC24" s="8">
        <v>4228</v>
      </c>
      <c r="AD24" s="8">
        <v>4601</v>
      </c>
      <c r="AE24" s="8">
        <v>5541</v>
      </c>
      <c r="AF24" s="8">
        <v>3667</v>
      </c>
      <c r="AG24" s="8">
        <v>3111</v>
      </c>
      <c r="AH24" s="8">
        <v>2330</v>
      </c>
      <c r="AI24" s="8">
        <v>3430</v>
      </c>
      <c r="AJ24" s="8">
        <v>2625</v>
      </c>
      <c r="AK24" s="8">
        <v>1972</v>
      </c>
      <c r="AL24" s="8">
        <v>5848</v>
      </c>
      <c r="AM24" s="8">
        <v>5050</v>
      </c>
      <c r="AN24" s="8">
        <v>2917</v>
      </c>
      <c r="AO24" s="8">
        <v>3229</v>
      </c>
      <c r="AP24" s="8">
        <v>5505</v>
      </c>
      <c r="AQ24" s="8">
        <v>2074</v>
      </c>
      <c r="AR24" s="8">
        <v>2410</v>
      </c>
      <c r="AS24" s="8">
        <v>5016</v>
      </c>
      <c r="AT24" s="8">
        <v>1432</v>
      </c>
      <c r="AU24" s="8">
        <v>6067</v>
      </c>
      <c r="AV24" s="8">
        <v>1999</v>
      </c>
      <c r="AW24" s="8">
        <v>2226</v>
      </c>
      <c r="AX24" s="8">
        <v>3302</v>
      </c>
      <c r="AY24" s="8">
        <v>5578</v>
      </c>
      <c r="AZ24" s="8">
        <v>3725</v>
      </c>
      <c r="BA24" s="8">
        <v>5972</v>
      </c>
      <c r="BB24" s="8">
        <v>4742</v>
      </c>
      <c r="BC24" s="8">
        <v>4765</v>
      </c>
      <c r="BD24" s="8">
        <v>3252</v>
      </c>
      <c r="BE24" s="8">
        <v>2414</v>
      </c>
      <c r="BF24" s="8">
        <v>2120</v>
      </c>
      <c r="BG24" s="8">
        <v>2178</v>
      </c>
      <c r="BH24" s="8">
        <v>5513</v>
      </c>
      <c r="BI24" s="8">
        <v>869</v>
      </c>
      <c r="BJ24" s="8">
        <v>4430</v>
      </c>
      <c r="BK24" s="8">
        <v>2317</v>
      </c>
      <c r="BL24" s="8">
        <v>882</v>
      </c>
      <c r="BM24" s="8">
        <v>3615</v>
      </c>
      <c r="BN24" s="8">
        <v>1536</v>
      </c>
      <c r="BO24" s="8">
        <v>1886</v>
      </c>
      <c r="BP24" s="8">
        <v>3725</v>
      </c>
    </row>
    <row r="25" spans="1:68" ht="15.75" customHeight="1">
      <c r="A25" s="7" t="s">
        <v>54</v>
      </c>
      <c r="B25" s="7" t="s">
        <v>55</v>
      </c>
      <c r="C25" s="8">
        <v>18744</v>
      </c>
      <c r="D25" s="8">
        <v>16246</v>
      </c>
      <c r="E25" s="8">
        <v>11671</v>
      </c>
      <c r="F25" s="8">
        <v>8386</v>
      </c>
      <c r="G25" s="8">
        <v>14408</v>
      </c>
      <c r="H25" s="8">
        <v>10187</v>
      </c>
      <c r="I25" s="8">
        <v>15965</v>
      </c>
      <c r="J25" s="8">
        <v>10370</v>
      </c>
      <c r="K25" s="8">
        <v>20651</v>
      </c>
      <c r="L25" s="8">
        <v>22082</v>
      </c>
      <c r="M25" s="8">
        <v>18581</v>
      </c>
      <c r="N25" s="8">
        <v>11380</v>
      </c>
      <c r="O25" s="8">
        <v>15907</v>
      </c>
      <c r="P25" s="8">
        <v>10437</v>
      </c>
      <c r="Q25" s="8">
        <v>14644</v>
      </c>
      <c r="R25" s="8">
        <v>9896</v>
      </c>
      <c r="S25" s="8">
        <v>12669</v>
      </c>
      <c r="T25" s="8">
        <v>9811</v>
      </c>
      <c r="U25" s="8">
        <v>12923</v>
      </c>
      <c r="V25" s="8">
        <v>8845</v>
      </c>
      <c r="W25" s="8">
        <v>12977</v>
      </c>
      <c r="X25" s="8">
        <v>12344</v>
      </c>
      <c r="Y25" s="8">
        <v>8413</v>
      </c>
      <c r="Z25" s="8">
        <v>9611</v>
      </c>
      <c r="AA25" s="8">
        <v>14312</v>
      </c>
      <c r="AB25" s="8">
        <v>12534</v>
      </c>
      <c r="AC25" s="8">
        <v>11547</v>
      </c>
      <c r="AD25" s="8">
        <v>12457</v>
      </c>
      <c r="AE25" s="8">
        <v>15607</v>
      </c>
      <c r="AF25" s="8">
        <v>9955</v>
      </c>
      <c r="AG25" s="8">
        <v>11730</v>
      </c>
      <c r="AH25" s="8">
        <v>10147</v>
      </c>
      <c r="AI25" s="8">
        <v>18236</v>
      </c>
      <c r="AJ25" s="8">
        <v>12478</v>
      </c>
      <c r="AK25" s="8">
        <v>9646</v>
      </c>
      <c r="AL25" s="8">
        <v>28607</v>
      </c>
      <c r="AM25" s="8">
        <v>19825</v>
      </c>
      <c r="AN25" s="8">
        <v>32789</v>
      </c>
      <c r="AO25" s="8">
        <v>18695</v>
      </c>
      <c r="AP25" s="8">
        <v>30361</v>
      </c>
      <c r="AQ25" s="8">
        <v>25335</v>
      </c>
      <c r="AR25" s="8">
        <v>28350</v>
      </c>
      <c r="AS25" s="8">
        <v>30249</v>
      </c>
      <c r="AT25" s="8">
        <v>16271</v>
      </c>
      <c r="AU25" s="8">
        <v>26373</v>
      </c>
      <c r="AV25" s="8">
        <v>25920</v>
      </c>
      <c r="AW25" s="8">
        <v>24667</v>
      </c>
      <c r="AX25" s="8">
        <v>27778</v>
      </c>
      <c r="AY25" s="8">
        <v>13874</v>
      </c>
      <c r="AZ25" s="8">
        <v>10406</v>
      </c>
      <c r="BA25" s="8">
        <v>15681</v>
      </c>
      <c r="BB25" s="8">
        <v>12290</v>
      </c>
      <c r="BC25" s="8">
        <v>11281</v>
      </c>
      <c r="BD25" s="8">
        <v>12013</v>
      </c>
      <c r="BE25" s="8">
        <v>9690</v>
      </c>
      <c r="BF25" s="8">
        <v>15479</v>
      </c>
      <c r="BG25" s="8">
        <v>9796</v>
      </c>
      <c r="BH25" s="8">
        <v>17098</v>
      </c>
      <c r="BI25" s="8">
        <v>31976</v>
      </c>
      <c r="BJ25" s="8">
        <v>19018</v>
      </c>
      <c r="BK25" s="8">
        <v>6974</v>
      </c>
      <c r="BL25" s="8">
        <v>3978</v>
      </c>
      <c r="BM25" s="8">
        <v>8300</v>
      </c>
      <c r="BN25" s="8">
        <v>4435</v>
      </c>
      <c r="BO25" s="8">
        <v>10093</v>
      </c>
      <c r="BP25" s="8">
        <v>12606</v>
      </c>
    </row>
    <row r="26" spans="1:68" ht="15.75" customHeight="1">
      <c r="A26" s="7" t="s">
        <v>56</v>
      </c>
      <c r="B26" s="7" t="s">
        <v>57</v>
      </c>
      <c r="C26" s="8">
        <v>18698</v>
      </c>
      <c r="D26" s="8">
        <v>16702</v>
      </c>
      <c r="E26" s="8">
        <v>11804</v>
      </c>
      <c r="F26" s="8">
        <v>9028</v>
      </c>
      <c r="G26" s="8">
        <v>11411</v>
      </c>
      <c r="H26" s="8">
        <v>9842</v>
      </c>
      <c r="I26" s="8">
        <v>9136</v>
      </c>
      <c r="J26" s="8">
        <v>5328</v>
      </c>
      <c r="K26" s="8">
        <v>11467</v>
      </c>
      <c r="L26" s="8">
        <v>12141</v>
      </c>
      <c r="M26" s="8">
        <v>11166</v>
      </c>
      <c r="N26" s="8">
        <v>6107</v>
      </c>
      <c r="O26" s="8">
        <v>8996</v>
      </c>
      <c r="P26" s="8">
        <v>5325</v>
      </c>
      <c r="Q26" s="8">
        <v>7809</v>
      </c>
      <c r="R26" s="8">
        <v>5372</v>
      </c>
      <c r="S26" s="8">
        <v>5992</v>
      </c>
      <c r="T26" s="8">
        <v>5354</v>
      </c>
      <c r="U26" s="8">
        <v>6421</v>
      </c>
      <c r="V26" s="8">
        <v>4565</v>
      </c>
      <c r="W26" s="8">
        <v>5667</v>
      </c>
      <c r="X26" s="8">
        <v>5980</v>
      </c>
      <c r="Y26" s="8">
        <v>3822</v>
      </c>
      <c r="Z26" s="8">
        <v>4525</v>
      </c>
      <c r="AA26" s="8">
        <v>5165</v>
      </c>
      <c r="AB26" s="8">
        <v>4482</v>
      </c>
      <c r="AC26" s="8">
        <v>4260</v>
      </c>
      <c r="AD26" s="8">
        <v>4293</v>
      </c>
      <c r="AE26" s="8">
        <v>5329</v>
      </c>
      <c r="AF26" s="8">
        <v>3483</v>
      </c>
      <c r="AG26" s="8">
        <v>2893</v>
      </c>
      <c r="AH26" s="8">
        <v>3932</v>
      </c>
      <c r="AI26" s="8">
        <v>4036</v>
      </c>
      <c r="AJ26" s="8">
        <v>3524</v>
      </c>
      <c r="AK26" s="8">
        <v>2367</v>
      </c>
      <c r="AL26" s="8">
        <v>3375</v>
      </c>
      <c r="AM26" s="8">
        <v>2420</v>
      </c>
      <c r="AN26" s="8">
        <v>4538</v>
      </c>
      <c r="AO26" s="8">
        <v>2529</v>
      </c>
      <c r="AP26" s="8">
        <v>4068</v>
      </c>
      <c r="AQ26" s="8">
        <v>2299</v>
      </c>
      <c r="AR26" s="8">
        <v>2250</v>
      </c>
      <c r="AS26" s="8">
        <v>2034</v>
      </c>
      <c r="AT26" s="8">
        <v>1886</v>
      </c>
      <c r="AU26" s="8">
        <v>2977</v>
      </c>
      <c r="AV26" s="8">
        <v>3514</v>
      </c>
      <c r="AW26" s="8">
        <v>2778</v>
      </c>
      <c r="AX26" s="8">
        <v>3468</v>
      </c>
      <c r="AY26" s="8">
        <v>3527</v>
      </c>
      <c r="AZ26" s="8">
        <v>2353</v>
      </c>
      <c r="BA26" s="8">
        <v>3302</v>
      </c>
      <c r="BB26" s="8">
        <v>3766</v>
      </c>
      <c r="BC26" s="8">
        <v>3123</v>
      </c>
      <c r="BD26" s="8">
        <v>2785</v>
      </c>
      <c r="BE26" s="8">
        <v>1073</v>
      </c>
      <c r="BF26" s="8">
        <v>1812</v>
      </c>
      <c r="BG26" s="8">
        <v>913</v>
      </c>
      <c r="BH26" s="8">
        <v>917</v>
      </c>
      <c r="BI26" s="8">
        <v>3157</v>
      </c>
      <c r="BJ26" s="8">
        <v>3292</v>
      </c>
      <c r="BK26" s="8">
        <v>1227</v>
      </c>
      <c r="BL26" s="8">
        <v>412</v>
      </c>
      <c r="BM26" s="8">
        <v>1976</v>
      </c>
      <c r="BN26" s="8">
        <v>991</v>
      </c>
      <c r="BO26" s="8">
        <v>663</v>
      </c>
      <c r="BP26" s="8">
        <v>1960</v>
      </c>
    </row>
    <row r="27" spans="1:68" ht="15.75" customHeight="1">
      <c r="A27" s="7" t="s">
        <v>58</v>
      </c>
      <c r="B27" s="7" t="s">
        <v>59</v>
      </c>
      <c r="C27" s="8">
        <v>18370</v>
      </c>
      <c r="D27" s="8">
        <v>17225</v>
      </c>
      <c r="E27" s="8">
        <v>11121</v>
      </c>
      <c r="F27" s="8">
        <v>8504</v>
      </c>
      <c r="G27" s="8">
        <v>12999</v>
      </c>
      <c r="H27" s="8">
        <v>9318</v>
      </c>
      <c r="I27" s="8">
        <v>14008</v>
      </c>
      <c r="J27" s="8">
        <v>9476</v>
      </c>
      <c r="K27" s="8">
        <v>16320</v>
      </c>
      <c r="L27" s="8">
        <v>18022</v>
      </c>
      <c r="M27" s="8">
        <v>16181</v>
      </c>
      <c r="N27" s="8">
        <v>8705</v>
      </c>
      <c r="O27" s="8">
        <v>17399</v>
      </c>
      <c r="P27" s="8">
        <v>11452</v>
      </c>
      <c r="Q27" s="8">
        <v>14851</v>
      </c>
      <c r="R27" s="8">
        <v>9556</v>
      </c>
      <c r="S27" s="8">
        <v>13041</v>
      </c>
      <c r="T27" s="8">
        <v>9562</v>
      </c>
      <c r="U27" s="8">
        <v>13126</v>
      </c>
      <c r="V27" s="8">
        <v>8958</v>
      </c>
      <c r="W27" s="8">
        <v>11644</v>
      </c>
      <c r="X27" s="8">
        <v>11031</v>
      </c>
      <c r="Y27" s="8">
        <v>8464</v>
      </c>
      <c r="Z27" s="8">
        <v>9826</v>
      </c>
      <c r="AA27" s="8">
        <v>15886</v>
      </c>
      <c r="AB27" s="8">
        <v>13798</v>
      </c>
      <c r="AC27" s="8">
        <v>11305</v>
      </c>
      <c r="AD27" s="8">
        <v>12661</v>
      </c>
      <c r="AE27" s="8">
        <v>16684</v>
      </c>
      <c r="AF27" s="8">
        <v>10105</v>
      </c>
      <c r="AG27" s="8">
        <v>8391</v>
      </c>
      <c r="AH27" s="8">
        <v>6910</v>
      </c>
      <c r="AI27" s="8">
        <v>8299</v>
      </c>
      <c r="AJ27" s="8">
        <v>8466</v>
      </c>
      <c r="AK27" s="8">
        <v>7030</v>
      </c>
      <c r="AL27" s="8">
        <v>8184</v>
      </c>
      <c r="AM27" s="8">
        <v>7489</v>
      </c>
      <c r="AN27" s="8">
        <v>7470</v>
      </c>
      <c r="AO27" s="8">
        <v>6419</v>
      </c>
      <c r="AP27" s="8">
        <v>13732</v>
      </c>
      <c r="AQ27" s="8">
        <v>13357</v>
      </c>
      <c r="AR27" s="8">
        <v>14385</v>
      </c>
      <c r="AS27" s="8">
        <v>13400</v>
      </c>
      <c r="AT27" s="8">
        <v>3833</v>
      </c>
      <c r="AU27" s="8">
        <v>9542</v>
      </c>
      <c r="AV27" s="8">
        <v>7312</v>
      </c>
      <c r="AW27" s="8">
        <v>10207</v>
      </c>
      <c r="AX27" s="8">
        <v>9073</v>
      </c>
      <c r="AY27" s="8">
        <v>13637</v>
      </c>
      <c r="AZ27" s="8">
        <v>11683</v>
      </c>
      <c r="BA27" s="8">
        <v>14544</v>
      </c>
      <c r="BB27" s="8">
        <v>14576</v>
      </c>
      <c r="BC27" s="8">
        <v>12367</v>
      </c>
      <c r="BD27" s="8">
        <v>11799</v>
      </c>
      <c r="BE27" s="8">
        <v>11657</v>
      </c>
      <c r="BF27" s="8">
        <v>9196</v>
      </c>
      <c r="BG27" s="8">
        <v>25882</v>
      </c>
      <c r="BH27" s="8">
        <v>12321</v>
      </c>
      <c r="BI27" s="8">
        <v>11757</v>
      </c>
      <c r="BJ27" s="8">
        <v>10691</v>
      </c>
      <c r="BK27" s="8">
        <v>8893</v>
      </c>
      <c r="BL27" s="8">
        <v>5012</v>
      </c>
      <c r="BM27" s="8">
        <v>11362</v>
      </c>
      <c r="BN27" s="8">
        <v>6495</v>
      </c>
      <c r="BO27" s="8">
        <v>14787</v>
      </c>
      <c r="BP27" s="8">
        <v>22485</v>
      </c>
    </row>
    <row r="28" spans="1:68" ht="15.75" customHeight="1">
      <c r="A28" s="7" t="s">
        <v>60</v>
      </c>
      <c r="B28" s="7" t="s">
        <v>61</v>
      </c>
      <c r="C28" s="8">
        <v>18190</v>
      </c>
      <c r="D28" s="8">
        <v>21556</v>
      </c>
      <c r="E28" s="8">
        <v>15464</v>
      </c>
      <c r="F28" s="8">
        <v>14492</v>
      </c>
      <c r="G28" s="8">
        <v>22945</v>
      </c>
      <c r="H28" s="8">
        <v>21326</v>
      </c>
      <c r="I28" s="8">
        <v>6522</v>
      </c>
      <c r="J28" s="8">
        <v>5881</v>
      </c>
      <c r="K28" s="8">
        <v>11203</v>
      </c>
      <c r="L28" s="8">
        <v>12724</v>
      </c>
      <c r="M28" s="8">
        <v>11236</v>
      </c>
      <c r="N28" s="8">
        <v>6806</v>
      </c>
      <c r="O28" s="8">
        <v>6440</v>
      </c>
      <c r="P28" s="8">
        <v>4271</v>
      </c>
      <c r="Q28" s="8">
        <v>8475</v>
      </c>
      <c r="R28" s="8">
        <v>6660</v>
      </c>
      <c r="S28" s="8">
        <v>7899</v>
      </c>
      <c r="T28" s="8">
        <v>6155</v>
      </c>
      <c r="U28" s="8">
        <v>3132</v>
      </c>
      <c r="V28" s="8">
        <v>2610</v>
      </c>
      <c r="W28" s="8">
        <v>5289</v>
      </c>
      <c r="X28" s="8">
        <v>6948</v>
      </c>
      <c r="Y28" s="8">
        <v>4953</v>
      </c>
      <c r="Z28" s="8">
        <v>4298</v>
      </c>
      <c r="AA28" s="8">
        <v>2499</v>
      </c>
      <c r="AB28" s="8">
        <v>2683</v>
      </c>
      <c r="AC28" s="8">
        <v>3248</v>
      </c>
      <c r="AD28" s="8">
        <v>3512</v>
      </c>
      <c r="AE28" s="8">
        <v>4401</v>
      </c>
      <c r="AF28" s="8">
        <v>2641</v>
      </c>
      <c r="AG28" s="8">
        <v>5854</v>
      </c>
      <c r="AH28" s="8">
        <v>5725</v>
      </c>
      <c r="AI28" s="8">
        <v>8064</v>
      </c>
      <c r="AJ28" s="8">
        <v>7001</v>
      </c>
      <c r="AK28" s="8">
        <v>5806</v>
      </c>
      <c r="AL28" s="8">
        <v>2236</v>
      </c>
      <c r="AM28" s="8">
        <v>1828</v>
      </c>
      <c r="AN28" s="8">
        <v>6052</v>
      </c>
      <c r="AO28" s="8">
        <v>5017</v>
      </c>
      <c r="AP28" s="8">
        <v>3602</v>
      </c>
      <c r="AQ28" s="8">
        <v>4761</v>
      </c>
      <c r="AR28" s="8">
        <v>4006</v>
      </c>
      <c r="AS28" s="8">
        <v>2337</v>
      </c>
      <c r="AT28" s="8">
        <v>6021</v>
      </c>
      <c r="AU28" s="8">
        <v>4421</v>
      </c>
      <c r="AV28" s="8">
        <v>3570</v>
      </c>
      <c r="AW28" s="8">
        <v>2139</v>
      </c>
      <c r="AX28" s="8">
        <v>2664</v>
      </c>
      <c r="AY28" s="8">
        <v>1157</v>
      </c>
      <c r="AZ28" s="8">
        <v>1154</v>
      </c>
      <c r="BA28" s="8">
        <v>1890</v>
      </c>
      <c r="BB28" s="8">
        <v>2036</v>
      </c>
      <c r="BC28" s="8">
        <v>2185</v>
      </c>
      <c r="BD28" s="8">
        <v>1666</v>
      </c>
      <c r="BE28" s="8">
        <v>1835</v>
      </c>
      <c r="BF28" s="8">
        <v>2178</v>
      </c>
      <c r="BG28" s="8">
        <v>2107</v>
      </c>
      <c r="BH28" s="8">
        <v>7217</v>
      </c>
      <c r="BI28" s="8">
        <v>2989</v>
      </c>
      <c r="BJ28" s="8">
        <v>505</v>
      </c>
      <c r="BK28" s="8">
        <v>1189</v>
      </c>
      <c r="BL28" s="8">
        <v>461</v>
      </c>
      <c r="BM28" s="8">
        <v>1721</v>
      </c>
      <c r="BN28" s="8">
        <v>1564</v>
      </c>
      <c r="BO28" s="8">
        <v>892</v>
      </c>
      <c r="BP28" s="8">
        <v>4345</v>
      </c>
    </row>
    <row r="29" spans="1:68" ht="15.75" customHeight="1">
      <c r="A29" s="7" t="s">
        <v>62</v>
      </c>
      <c r="B29" s="7" t="s">
        <v>63</v>
      </c>
      <c r="C29" s="8">
        <v>18095</v>
      </c>
      <c r="D29" s="8">
        <v>17973</v>
      </c>
      <c r="E29" s="8">
        <v>11169</v>
      </c>
      <c r="F29" s="8">
        <v>7195</v>
      </c>
      <c r="G29" s="8">
        <v>9685</v>
      </c>
      <c r="H29" s="8">
        <v>8195</v>
      </c>
      <c r="I29" s="8">
        <v>14560</v>
      </c>
      <c r="J29" s="8">
        <v>9223</v>
      </c>
      <c r="K29" s="8">
        <v>17825</v>
      </c>
      <c r="L29" s="8">
        <v>17924</v>
      </c>
      <c r="M29" s="8">
        <v>13484</v>
      </c>
      <c r="N29" s="8">
        <v>9816</v>
      </c>
      <c r="O29" s="8">
        <v>16715</v>
      </c>
      <c r="P29" s="8">
        <v>9786</v>
      </c>
      <c r="Q29" s="8">
        <v>12726</v>
      </c>
      <c r="R29" s="8">
        <v>9352</v>
      </c>
      <c r="S29" s="8">
        <v>10797</v>
      </c>
      <c r="T29" s="8">
        <v>8972</v>
      </c>
      <c r="U29" s="8">
        <v>12910</v>
      </c>
      <c r="V29" s="8">
        <v>8661</v>
      </c>
      <c r="W29" s="8">
        <v>10163</v>
      </c>
      <c r="X29" s="8">
        <v>11715</v>
      </c>
      <c r="Y29" s="8">
        <v>6673</v>
      </c>
      <c r="Z29" s="8">
        <v>8691</v>
      </c>
      <c r="AA29" s="8">
        <v>11433</v>
      </c>
      <c r="AB29" s="8">
        <v>9306</v>
      </c>
      <c r="AC29" s="8">
        <v>8862</v>
      </c>
      <c r="AD29" s="8">
        <v>9543</v>
      </c>
      <c r="AE29" s="8">
        <v>10507</v>
      </c>
      <c r="AF29" s="8">
        <v>7109</v>
      </c>
      <c r="AG29" s="8">
        <v>8236</v>
      </c>
      <c r="AH29" s="8">
        <v>4509</v>
      </c>
      <c r="AI29" s="8">
        <v>8601</v>
      </c>
      <c r="AJ29" s="8">
        <v>8617</v>
      </c>
      <c r="AK29" s="8">
        <v>6720</v>
      </c>
      <c r="AL29" s="8">
        <v>19042</v>
      </c>
      <c r="AM29" s="8">
        <v>15805</v>
      </c>
      <c r="AN29" s="8">
        <v>12460</v>
      </c>
      <c r="AO29" s="8">
        <v>9740</v>
      </c>
      <c r="AP29" s="8">
        <v>25989</v>
      </c>
      <c r="AQ29" s="8">
        <v>18640</v>
      </c>
      <c r="AR29" s="8">
        <v>20138</v>
      </c>
      <c r="AS29" s="8">
        <v>12811</v>
      </c>
      <c r="AT29" s="8">
        <v>7967</v>
      </c>
      <c r="AU29" s="8">
        <v>12716</v>
      </c>
      <c r="AV29" s="8">
        <v>14384</v>
      </c>
      <c r="AW29" s="8">
        <v>8540</v>
      </c>
      <c r="AX29" s="8">
        <v>9049</v>
      </c>
      <c r="AY29" s="8">
        <v>13162</v>
      </c>
      <c r="AZ29" s="8">
        <v>10134</v>
      </c>
      <c r="BA29" s="8">
        <v>13238</v>
      </c>
      <c r="BB29" s="8">
        <v>14124</v>
      </c>
      <c r="BC29" s="8">
        <v>7133</v>
      </c>
      <c r="BD29" s="8">
        <v>11909</v>
      </c>
      <c r="BE29" s="8">
        <v>12398</v>
      </c>
      <c r="BF29" s="8">
        <v>10278</v>
      </c>
      <c r="BG29" s="8">
        <v>9415</v>
      </c>
      <c r="BH29" s="8">
        <v>26380</v>
      </c>
      <c r="BI29" s="8">
        <v>15300</v>
      </c>
      <c r="BJ29" s="8">
        <v>11685</v>
      </c>
      <c r="BK29" s="8">
        <v>9918</v>
      </c>
      <c r="BL29" s="8">
        <v>6439</v>
      </c>
      <c r="BM29" s="8">
        <v>12612</v>
      </c>
      <c r="BN29" s="8">
        <v>4610</v>
      </c>
      <c r="BO29" s="8">
        <v>7435</v>
      </c>
      <c r="BP29" s="8">
        <v>14809</v>
      </c>
    </row>
    <row r="30" spans="1:68" ht="15.75" customHeight="1">
      <c r="A30" s="7" t="s">
        <v>64</v>
      </c>
      <c r="B30" s="7" t="s">
        <v>65</v>
      </c>
      <c r="C30" s="8">
        <v>18047</v>
      </c>
      <c r="D30" s="8">
        <v>16169</v>
      </c>
      <c r="E30" s="8">
        <v>10257</v>
      </c>
      <c r="F30" s="8">
        <v>8751</v>
      </c>
      <c r="G30" s="8">
        <v>12261</v>
      </c>
      <c r="H30" s="8">
        <v>8641</v>
      </c>
      <c r="I30" s="8">
        <v>14049</v>
      </c>
      <c r="J30" s="8">
        <v>8956</v>
      </c>
      <c r="K30" s="8">
        <v>18676</v>
      </c>
      <c r="L30" s="8">
        <v>18672</v>
      </c>
      <c r="M30" s="8">
        <v>15053</v>
      </c>
      <c r="N30" s="8">
        <v>9454</v>
      </c>
      <c r="O30" s="8">
        <v>17373</v>
      </c>
      <c r="P30" s="8">
        <v>11935</v>
      </c>
      <c r="Q30" s="8">
        <v>15518</v>
      </c>
      <c r="R30" s="8">
        <v>9863</v>
      </c>
      <c r="S30" s="8">
        <v>12449</v>
      </c>
      <c r="T30" s="8">
        <v>10484</v>
      </c>
      <c r="U30" s="8">
        <v>13106</v>
      </c>
      <c r="V30" s="8">
        <v>9035</v>
      </c>
      <c r="W30" s="8">
        <v>12429</v>
      </c>
      <c r="X30" s="8">
        <v>10795</v>
      </c>
      <c r="Y30" s="8">
        <v>6964</v>
      </c>
      <c r="Z30" s="8">
        <v>9380</v>
      </c>
      <c r="AA30" s="8">
        <v>12452</v>
      </c>
      <c r="AB30" s="8">
        <v>10658</v>
      </c>
      <c r="AC30" s="8">
        <v>8737</v>
      </c>
      <c r="AD30" s="8">
        <v>9479</v>
      </c>
      <c r="AE30" s="8">
        <v>11377</v>
      </c>
      <c r="AF30" s="8">
        <v>7698</v>
      </c>
      <c r="AG30" s="8">
        <v>12081</v>
      </c>
      <c r="AH30" s="8">
        <v>9065</v>
      </c>
      <c r="AI30" s="8">
        <v>13527</v>
      </c>
      <c r="AJ30" s="8">
        <v>9085</v>
      </c>
      <c r="AK30" s="8">
        <v>8128</v>
      </c>
      <c r="AL30" s="8">
        <v>20396</v>
      </c>
      <c r="AM30" s="8">
        <v>17956</v>
      </c>
      <c r="AN30" s="8">
        <v>22176</v>
      </c>
      <c r="AO30" s="8">
        <v>15413</v>
      </c>
      <c r="AP30" s="8">
        <v>37662</v>
      </c>
      <c r="AQ30" s="8">
        <v>14293</v>
      </c>
      <c r="AR30" s="8">
        <v>15677</v>
      </c>
      <c r="AS30" s="8">
        <v>21880</v>
      </c>
      <c r="AT30" s="8">
        <v>15763</v>
      </c>
      <c r="AU30" s="8">
        <v>26585</v>
      </c>
      <c r="AV30" s="8">
        <v>19731</v>
      </c>
      <c r="AW30" s="8">
        <v>13133</v>
      </c>
      <c r="AX30" s="8">
        <v>15076</v>
      </c>
      <c r="AY30" s="8">
        <v>7990</v>
      </c>
      <c r="AZ30" s="8">
        <v>5729</v>
      </c>
      <c r="BA30" s="8">
        <v>8352</v>
      </c>
      <c r="BB30" s="8">
        <v>7045</v>
      </c>
      <c r="BC30" s="8">
        <v>5659</v>
      </c>
      <c r="BD30" s="8">
        <v>6043</v>
      </c>
      <c r="BE30" s="8">
        <v>4623</v>
      </c>
      <c r="BF30" s="8">
        <v>5658</v>
      </c>
      <c r="BG30" s="8">
        <v>4471</v>
      </c>
      <c r="BH30" s="8">
        <v>8920</v>
      </c>
      <c r="BI30" s="8">
        <v>14304</v>
      </c>
      <c r="BJ30" s="8">
        <v>5814</v>
      </c>
      <c r="BK30" s="8">
        <v>2860</v>
      </c>
      <c r="BL30" s="8">
        <v>859</v>
      </c>
      <c r="BM30" s="8">
        <v>1931</v>
      </c>
      <c r="BN30" s="8">
        <v>1121</v>
      </c>
      <c r="BO30" s="8">
        <v>778</v>
      </c>
      <c r="BP30" s="8">
        <v>2808</v>
      </c>
    </row>
    <row r="31" spans="1:68" ht="15.75" customHeight="1">
      <c r="A31" s="7" t="s">
        <v>66</v>
      </c>
      <c r="B31" s="7" t="s">
        <v>67</v>
      </c>
      <c r="C31" s="8">
        <v>17638</v>
      </c>
      <c r="D31" s="8">
        <v>15865</v>
      </c>
      <c r="E31" s="8">
        <v>10819</v>
      </c>
      <c r="F31" s="8">
        <v>8353</v>
      </c>
      <c r="G31" s="8">
        <v>9006</v>
      </c>
      <c r="H31" s="8">
        <v>7168</v>
      </c>
      <c r="I31" s="8">
        <v>10974</v>
      </c>
      <c r="J31" s="8">
        <v>6275</v>
      </c>
      <c r="K31" s="8">
        <v>14426</v>
      </c>
      <c r="L31" s="8">
        <v>14779</v>
      </c>
      <c r="M31" s="8">
        <v>11201</v>
      </c>
      <c r="N31" s="8">
        <v>7932</v>
      </c>
      <c r="O31" s="8">
        <v>13149</v>
      </c>
      <c r="P31" s="8">
        <v>7638</v>
      </c>
      <c r="Q31" s="8">
        <v>10997</v>
      </c>
      <c r="R31" s="8">
        <v>6995</v>
      </c>
      <c r="S31" s="8">
        <v>8370</v>
      </c>
      <c r="T31" s="8">
        <v>8065</v>
      </c>
      <c r="U31" s="8">
        <v>9521</v>
      </c>
      <c r="V31" s="8">
        <v>7145</v>
      </c>
      <c r="W31" s="8">
        <v>9212</v>
      </c>
      <c r="X31" s="8">
        <v>8432</v>
      </c>
      <c r="Y31" s="8">
        <v>5231</v>
      </c>
      <c r="Z31" s="8">
        <v>7368</v>
      </c>
      <c r="AA31" s="8">
        <v>9124</v>
      </c>
      <c r="AB31" s="8">
        <v>7732</v>
      </c>
      <c r="AC31" s="8">
        <v>7352</v>
      </c>
      <c r="AD31" s="8">
        <v>8002</v>
      </c>
      <c r="AE31" s="8">
        <v>8922</v>
      </c>
      <c r="AF31" s="8">
        <v>6406</v>
      </c>
      <c r="AG31" s="8">
        <v>6615</v>
      </c>
      <c r="AH31" s="8">
        <v>4694</v>
      </c>
      <c r="AI31" s="8">
        <v>8721</v>
      </c>
      <c r="AJ31" s="8">
        <v>7671</v>
      </c>
      <c r="AK31" s="8">
        <v>5892</v>
      </c>
      <c r="AL31" s="8">
        <v>15335</v>
      </c>
      <c r="AM31" s="8">
        <v>7241</v>
      </c>
      <c r="AN31" s="8">
        <v>16372</v>
      </c>
      <c r="AO31" s="8">
        <v>6256</v>
      </c>
      <c r="AP31" s="8">
        <v>18838</v>
      </c>
      <c r="AQ31" s="8">
        <v>8649</v>
      </c>
      <c r="AR31" s="8">
        <v>5452</v>
      </c>
      <c r="AS31" s="8">
        <v>12379</v>
      </c>
      <c r="AT31" s="8">
        <v>14648</v>
      </c>
      <c r="AU31" s="8">
        <v>10227</v>
      </c>
      <c r="AV31" s="8">
        <v>12722</v>
      </c>
      <c r="AW31" s="8">
        <v>9592</v>
      </c>
      <c r="AX31" s="8">
        <v>12248</v>
      </c>
      <c r="AY31" s="8">
        <v>8037</v>
      </c>
      <c r="AZ31" s="8">
        <v>6250</v>
      </c>
      <c r="BA31" s="8">
        <v>9063</v>
      </c>
      <c r="BB31" s="8">
        <v>8959</v>
      </c>
      <c r="BC31" s="8">
        <v>6966</v>
      </c>
      <c r="BD31" s="8">
        <v>6909</v>
      </c>
      <c r="BE31" s="8">
        <v>4166</v>
      </c>
      <c r="BF31" s="8">
        <v>7698</v>
      </c>
      <c r="BG31" s="8">
        <v>6415</v>
      </c>
      <c r="BH31" s="8">
        <v>14357</v>
      </c>
      <c r="BI31" s="8">
        <v>18536</v>
      </c>
      <c r="BJ31" s="8">
        <v>13047</v>
      </c>
      <c r="BK31" s="8">
        <v>9958</v>
      </c>
      <c r="BL31" s="8">
        <v>4919</v>
      </c>
      <c r="BM31" s="8">
        <v>19290</v>
      </c>
      <c r="BN31" s="8">
        <v>5554</v>
      </c>
      <c r="BO31" s="8">
        <v>13059</v>
      </c>
      <c r="BP31" s="8">
        <v>15629</v>
      </c>
    </row>
    <row r="32" spans="1:68" ht="15.75" customHeight="1">
      <c r="A32" s="7" t="s">
        <v>68</v>
      </c>
      <c r="B32" s="7" t="s">
        <v>69</v>
      </c>
      <c r="C32" s="8">
        <v>17614</v>
      </c>
      <c r="D32" s="8">
        <v>18204</v>
      </c>
      <c r="E32" s="8">
        <v>11288</v>
      </c>
      <c r="F32" s="8">
        <v>9204</v>
      </c>
      <c r="G32" s="8">
        <v>13877</v>
      </c>
      <c r="H32" s="8">
        <v>9721</v>
      </c>
      <c r="I32" s="8">
        <v>6340</v>
      </c>
      <c r="J32" s="8">
        <v>3481</v>
      </c>
      <c r="K32" s="8">
        <v>8752</v>
      </c>
      <c r="L32" s="8">
        <v>9488</v>
      </c>
      <c r="M32" s="8">
        <v>8237</v>
      </c>
      <c r="N32" s="8">
        <v>4694</v>
      </c>
      <c r="O32" s="8">
        <v>6692</v>
      </c>
      <c r="P32" s="8">
        <v>4365</v>
      </c>
      <c r="Q32" s="8">
        <v>5299</v>
      </c>
      <c r="R32" s="8">
        <v>3279</v>
      </c>
      <c r="S32" s="8">
        <v>4090</v>
      </c>
      <c r="T32" s="8">
        <v>4575</v>
      </c>
      <c r="U32" s="8">
        <v>3728</v>
      </c>
      <c r="V32" s="8">
        <v>3017</v>
      </c>
      <c r="W32" s="8">
        <v>4036</v>
      </c>
      <c r="X32" s="8">
        <v>3548</v>
      </c>
      <c r="Y32" s="8">
        <v>1965</v>
      </c>
      <c r="Z32" s="8">
        <v>2289</v>
      </c>
      <c r="AA32" s="8">
        <v>2361</v>
      </c>
      <c r="AB32" s="8">
        <v>2871</v>
      </c>
      <c r="AC32" s="8">
        <v>1894</v>
      </c>
      <c r="AD32" s="8">
        <v>1983</v>
      </c>
      <c r="AE32" s="8">
        <v>2330</v>
      </c>
      <c r="AF32" s="8">
        <v>1678</v>
      </c>
      <c r="AG32" s="8">
        <v>18137</v>
      </c>
      <c r="AH32" s="8">
        <v>10066</v>
      </c>
      <c r="AI32" s="8">
        <v>20603</v>
      </c>
      <c r="AJ32" s="8">
        <v>14579</v>
      </c>
      <c r="AK32" s="8">
        <v>9725</v>
      </c>
      <c r="AL32" s="8">
        <v>74</v>
      </c>
      <c r="AM32" s="8">
        <v>8</v>
      </c>
      <c r="AN32" s="8">
        <v>563</v>
      </c>
      <c r="AO32" s="8">
        <v>388</v>
      </c>
      <c r="AP32" s="8">
        <v>16</v>
      </c>
      <c r="AQ32" s="8">
        <v>293</v>
      </c>
      <c r="AR32" s="8">
        <v>116</v>
      </c>
      <c r="AS32" s="8">
        <v>25</v>
      </c>
      <c r="AT32" s="8">
        <v>9</v>
      </c>
      <c r="AU32" s="8">
        <v>12</v>
      </c>
      <c r="AV32" s="8">
        <v>14</v>
      </c>
      <c r="AW32" s="8">
        <v>8</v>
      </c>
      <c r="AX32" s="8">
        <v>4</v>
      </c>
      <c r="AY32" s="8">
        <v>308</v>
      </c>
      <c r="AZ32" s="8">
        <v>255</v>
      </c>
      <c r="BA32" s="8">
        <v>293</v>
      </c>
      <c r="BB32" s="8">
        <v>600</v>
      </c>
      <c r="BC32" s="8">
        <v>271</v>
      </c>
      <c r="BD32" s="8">
        <v>245</v>
      </c>
      <c r="BE32" s="8">
        <v>1333</v>
      </c>
      <c r="BF32" s="8">
        <v>263</v>
      </c>
      <c r="BG32" s="8">
        <v>1362</v>
      </c>
      <c r="BH32" s="8">
        <v>611</v>
      </c>
      <c r="BI32" s="8">
        <v>47</v>
      </c>
      <c r="BJ32" s="8">
        <v>276</v>
      </c>
      <c r="BK32" s="8">
        <v>562</v>
      </c>
      <c r="BL32" s="8">
        <v>144</v>
      </c>
      <c r="BM32" s="8">
        <v>698</v>
      </c>
      <c r="BN32" s="8">
        <v>353</v>
      </c>
      <c r="BO32" s="8">
        <v>14</v>
      </c>
      <c r="BP32" s="8">
        <v>681</v>
      </c>
    </row>
    <row r="33" spans="1:68" ht="15.75">
      <c r="A33" s="7" t="s">
        <v>70</v>
      </c>
      <c r="B33" s="7" t="s">
        <v>71</v>
      </c>
      <c r="C33" s="8">
        <v>17100</v>
      </c>
      <c r="D33" s="8">
        <v>16535</v>
      </c>
      <c r="E33" s="8">
        <v>10140</v>
      </c>
      <c r="F33" s="8">
        <v>6549</v>
      </c>
      <c r="G33" s="8">
        <v>12931</v>
      </c>
      <c r="H33" s="8">
        <v>9639</v>
      </c>
      <c r="I33" s="8">
        <v>4450</v>
      </c>
      <c r="J33" s="8">
        <v>2438</v>
      </c>
      <c r="K33" s="8">
        <v>6057</v>
      </c>
      <c r="L33" s="8">
        <v>6454</v>
      </c>
      <c r="M33" s="8">
        <v>4938</v>
      </c>
      <c r="N33" s="8">
        <v>3182</v>
      </c>
      <c r="O33" s="8">
        <v>5012</v>
      </c>
      <c r="P33" s="8">
        <v>2671</v>
      </c>
      <c r="Q33" s="8">
        <v>3697</v>
      </c>
      <c r="R33" s="8">
        <v>2272</v>
      </c>
      <c r="S33" s="8">
        <v>3015</v>
      </c>
      <c r="T33" s="8">
        <v>2770</v>
      </c>
      <c r="U33" s="8">
        <v>2380</v>
      </c>
      <c r="V33" s="8">
        <v>1828</v>
      </c>
      <c r="W33" s="8">
        <v>2586</v>
      </c>
      <c r="X33" s="8">
        <v>2998</v>
      </c>
      <c r="Y33" s="8">
        <v>1799</v>
      </c>
      <c r="Z33" s="8">
        <v>1853</v>
      </c>
      <c r="AA33" s="8">
        <v>1649</v>
      </c>
      <c r="AB33" s="8">
        <v>1527</v>
      </c>
      <c r="AC33" s="8">
        <v>1235</v>
      </c>
      <c r="AD33" s="8">
        <v>1223</v>
      </c>
      <c r="AE33" s="8">
        <v>1649</v>
      </c>
      <c r="AF33" s="8">
        <v>996</v>
      </c>
      <c r="AG33" s="8">
        <v>6246</v>
      </c>
      <c r="AH33" s="8">
        <v>3803</v>
      </c>
      <c r="AI33" s="8">
        <v>4338</v>
      </c>
      <c r="AJ33" s="8">
        <v>2616</v>
      </c>
      <c r="AK33" s="8">
        <v>2020</v>
      </c>
      <c r="AL33" s="8">
        <v>3747</v>
      </c>
      <c r="AM33" s="8">
        <v>1030</v>
      </c>
      <c r="AN33" s="8">
        <v>671</v>
      </c>
      <c r="AO33" s="8">
        <v>1507</v>
      </c>
      <c r="AP33" s="8">
        <v>666</v>
      </c>
      <c r="AQ33" s="8">
        <v>932</v>
      </c>
      <c r="AR33" s="8">
        <v>813</v>
      </c>
      <c r="AS33" s="8">
        <v>4918</v>
      </c>
      <c r="AT33" s="8">
        <v>1327</v>
      </c>
      <c r="AU33" s="8">
        <v>2096</v>
      </c>
      <c r="AV33" s="8">
        <v>30</v>
      </c>
      <c r="AW33" s="8">
        <v>489</v>
      </c>
      <c r="AX33" s="8">
        <v>1469</v>
      </c>
      <c r="AY33" s="8">
        <v>324</v>
      </c>
      <c r="AZ33" s="8">
        <v>328</v>
      </c>
      <c r="BA33" s="8">
        <v>327</v>
      </c>
      <c r="BB33" s="8">
        <v>458</v>
      </c>
      <c r="BC33" s="8">
        <v>324</v>
      </c>
      <c r="BD33" s="8">
        <v>378</v>
      </c>
      <c r="BE33" s="8">
        <v>768</v>
      </c>
      <c r="BF33" s="8">
        <v>300</v>
      </c>
      <c r="BG33" s="8">
        <v>1221</v>
      </c>
      <c r="BH33" s="8">
        <v>22</v>
      </c>
      <c r="BI33" s="8">
        <v>675</v>
      </c>
      <c r="BJ33" s="8">
        <v>307</v>
      </c>
      <c r="BK33" s="8">
        <v>182</v>
      </c>
      <c r="BL33" s="8">
        <v>84</v>
      </c>
      <c r="BM33" s="8">
        <v>629</v>
      </c>
      <c r="BN33" s="8">
        <v>328</v>
      </c>
      <c r="BO33" s="8">
        <v>507</v>
      </c>
      <c r="BP33" s="8">
        <v>916</v>
      </c>
    </row>
    <row r="34" spans="1:68" ht="15.75" customHeight="1">
      <c r="A34" s="7" t="s">
        <v>72</v>
      </c>
      <c r="B34" s="7" t="s">
        <v>73</v>
      </c>
      <c r="C34" s="8">
        <v>16944</v>
      </c>
      <c r="D34" s="8">
        <v>16892</v>
      </c>
      <c r="E34" s="8">
        <v>11221</v>
      </c>
      <c r="F34" s="8">
        <v>7037</v>
      </c>
      <c r="G34" s="8">
        <v>10765</v>
      </c>
      <c r="H34" s="8">
        <v>8596</v>
      </c>
      <c r="I34" s="8">
        <v>9838</v>
      </c>
      <c r="J34" s="8">
        <v>6470</v>
      </c>
      <c r="K34" s="8">
        <v>12377</v>
      </c>
      <c r="L34" s="8">
        <v>11998</v>
      </c>
      <c r="M34" s="8">
        <v>10160</v>
      </c>
      <c r="N34" s="8">
        <v>6311</v>
      </c>
      <c r="O34" s="8">
        <v>8874</v>
      </c>
      <c r="P34" s="8">
        <v>5194</v>
      </c>
      <c r="Q34" s="8">
        <v>7845</v>
      </c>
      <c r="R34" s="8">
        <v>4965</v>
      </c>
      <c r="S34" s="8">
        <v>6089</v>
      </c>
      <c r="T34" s="8">
        <v>4935</v>
      </c>
      <c r="U34" s="8">
        <v>5783</v>
      </c>
      <c r="V34" s="8">
        <v>3965</v>
      </c>
      <c r="W34" s="8">
        <v>5747</v>
      </c>
      <c r="X34" s="8">
        <v>5343</v>
      </c>
      <c r="Y34" s="8">
        <v>3754</v>
      </c>
      <c r="Z34" s="8">
        <v>3997</v>
      </c>
      <c r="AA34" s="8">
        <v>5285</v>
      </c>
      <c r="AB34" s="8">
        <v>4708</v>
      </c>
      <c r="AC34" s="8">
        <v>3988</v>
      </c>
      <c r="AD34" s="8">
        <v>4282</v>
      </c>
      <c r="AE34" s="8">
        <v>5207</v>
      </c>
      <c r="AF34" s="8">
        <v>3629</v>
      </c>
      <c r="AG34" s="8">
        <v>4216</v>
      </c>
      <c r="AH34" s="8">
        <v>5033</v>
      </c>
      <c r="AI34" s="8">
        <v>4767</v>
      </c>
      <c r="AJ34" s="8">
        <v>4944</v>
      </c>
      <c r="AK34" s="8">
        <v>3544</v>
      </c>
      <c r="AL34" s="8">
        <v>2168</v>
      </c>
      <c r="AM34" s="8">
        <v>577</v>
      </c>
      <c r="AN34" s="8">
        <v>232</v>
      </c>
      <c r="AO34" s="8">
        <v>1454</v>
      </c>
      <c r="AP34" s="8">
        <v>1388</v>
      </c>
      <c r="AQ34" s="8">
        <v>1357</v>
      </c>
      <c r="AR34" s="8">
        <v>1387</v>
      </c>
      <c r="AS34" s="8">
        <v>1348</v>
      </c>
      <c r="AT34" s="8">
        <v>13</v>
      </c>
      <c r="AU34" s="8">
        <v>28</v>
      </c>
      <c r="AV34" s="8">
        <v>28</v>
      </c>
      <c r="AW34" s="8">
        <v>417</v>
      </c>
      <c r="AX34" s="8">
        <v>592</v>
      </c>
      <c r="AY34" s="8">
        <v>1506</v>
      </c>
      <c r="AZ34" s="8">
        <v>1231</v>
      </c>
      <c r="BA34" s="8">
        <v>2014</v>
      </c>
      <c r="BB34" s="8">
        <v>1831</v>
      </c>
      <c r="BC34" s="8">
        <v>1836</v>
      </c>
      <c r="BD34" s="8">
        <v>1606</v>
      </c>
      <c r="BE34" s="8">
        <v>485</v>
      </c>
      <c r="BF34" s="8">
        <v>236</v>
      </c>
      <c r="BG34" s="8">
        <v>1008</v>
      </c>
      <c r="BH34" s="8">
        <v>30</v>
      </c>
      <c r="BI34" s="8">
        <v>19</v>
      </c>
      <c r="BJ34" s="8">
        <v>17</v>
      </c>
      <c r="BK34" s="8">
        <v>615</v>
      </c>
      <c r="BL34" s="8">
        <v>222</v>
      </c>
      <c r="BM34" s="8">
        <v>567</v>
      </c>
      <c r="BN34" s="8">
        <v>510</v>
      </c>
      <c r="BO34" s="8">
        <v>29</v>
      </c>
      <c r="BP34" s="8">
        <v>1208</v>
      </c>
    </row>
    <row r="35" spans="1:68" ht="15.75" customHeight="1">
      <c r="A35" s="7" t="s">
        <v>74</v>
      </c>
      <c r="B35" s="7" t="s">
        <v>75</v>
      </c>
      <c r="C35" s="8">
        <v>16703</v>
      </c>
      <c r="D35" s="8">
        <v>16975</v>
      </c>
      <c r="E35" s="8">
        <v>11890</v>
      </c>
      <c r="F35" s="8">
        <v>9092</v>
      </c>
      <c r="G35" s="8">
        <v>12412</v>
      </c>
      <c r="H35" s="8">
        <v>9893</v>
      </c>
      <c r="I35" s="8">
        <v>12360</v>
      </c>
      <c r="J35" s="8">
        <v>7904</v>
      </c>
      <c r="K35" s="8">
        <v>14737</v>
      </c>
      <c r="L35" s="8">
        <v>16279</v>
      </c>
      <c r="M35" s="8">
        <v>14780</v>
      </c>
      <c r="N35" s="8">
        <v>8705</v>
      </c>
      <c r="O35" s="8">
        <v>13190</v>
      </c>
      <c r="P35" s="8">
        <v>8735</v>
      </c>
      <c r="Q35" s="8">
        <v>11185</v>
      </c>
      <c r="R35" s="8">
        <v>7522</v>
      </c>
      <c r="S35" s="8">
        <v>10068</v>
      </c>
      <c r="T35" s="8">
        <v>8245</v>
      </c>
      <c r="U35" s="8">
        <v>10428</v>
      </c>
      <c r="V35" s="8">
        <v>7784</v>
      </c>
      <c r="W35" s="8">
        <v>9421</v>
      </c>
      <c r="X35" s="8">
        <v>9175</v>
      </c>
      <c r="Y35" s="8">
        <v>6788</v>
      </c>
      <c r="Z35" s="8">
        <v>7322</v>
      </c>
      <c r="AA35" s="8">
        <v>12416</v>
      </c>
      <c r="AB35" s="8">
        <v>10702</v>
      </c>
      <c r="AC35" s="8">
        <v>9646</v>
      </c>
      <c r="AD35" s="8">
        <v>10608</v>
      </c>
      <c r="AE35" s="8">
        <v>13778</v>
      </c>
      <c r="AF35" s="8">
        <v>8379</v>
      </c>
      <c r="AG35" s="8">
        <v>7763</v>
      </c>
      <c r="AH35" s="8">
        <v>4398</v>
      </c>
      <c r="AI35" s="8">
        <v>5184</v>
      </c>
      <c r="AJ35" s="8">
        <v>6303</v>
      </c>
      <c r="AK35" s="8">
        <v>5052</v>
      </c>
      <c r="AL35" s="8">
        <v>9600</v>
      </c>
      <c r="AM35" s="8">
        <v>4637</v>
      </c>
      <c r="AN35" s="8">
        <v>6184</v>
      </c>
      <c r="AO35" s="8">
        <v>6686</v>
      </c>
      <c r="AP35" s="8">
        <v>8527</v>
      </c>
      <c r="AQ35" s="8">
        <v>6786</v>
      </c>
      <c r="AR35" s="8">
        <v>7272</v>
      </c>
      <c r="AS35" s="8">
        <v>10538</v>
      </c>
      <c r="AT35" s="8">
        <v>5042</v>
      </c>
      <c r="AU35" s="8">
        <v>6654</v>
      </c>
      <c r="AV35" s="8">
        <v>9720</v>
      </c>
      <c r="AW35" s="8">
        <v>6245</v>
      </c>
      <c r="AX35" s="8">
        <v>10029</v>
      </c>
      <c r="AY35" s="8">
        <v>14377</v>
      </c>
      <c r="AZ35" s="8">
        <v>13185</v>
      </c>
      <c r="BA35" s="8">
        <v>17407</v>
      </c>
      <c r="BB35" s="8">
        <v>16320</v>
      </c>
      <c r="BC35" s="8">
        <v>11310</v>
      </c>
      <c r="BD35" s="8">
        <v>15416</v>
      </c>
      <c r="BE35" s="8">
        <v>6017</v>
      </c>
      <c r="BF35" s="8">
        <v>4228</v>
      </c>
      <c r="BG35" s="8">
        <v>3551</v>
      </c>
      <c r="BH35" s="8">
        <v>10291</v>
      </c>
      <c r="BI35" s="8">
        <v>1971</v>
      </c>
      <c r="BJ35" s="8">
        <v>2076</v>
      </c>
      <c r="BK35" s="8">
        <v>2423</v>
      </c>
      <c r="BL35" s="8">
        <v>1028</v>
      </c>
      <c r="BM35" s="8">
        <v>3582</v>
      </c>
      <c r="BN35" s="8">
        <v>3082</v>
      </c>
      <c r="BO35" s="8">
        <v>10400</v>
      </c>
      <c r="BP35" s="8">
        <v>10260</v>
      </c>
    </row>
    <row r="36" spans="1:68" ht="15.75" customHeight="1">
      <c r="A36" s="7" t="s">
        <v>76</v>
      </c>
      <c r="B36" s="7" t="s">
        <v>77</v>
      </c>
      <c r="C36" s="8">
        <v>16463</v>
      </c>
      <c r="D36" s="8">
        <v>14072</v>
      </c>
      <c r="E36" s="8">
        <v>10422</v>
      </c>
      <c r="F36" s="8">
        <v>7829</v>
      </c>
      <c r="G36" s="8">
        <v>12738</v>
      </c>
      <c r="H36" s="8">
        <v>8876</v>
      </c>
      <c r="I36" s="8">
        <v>9378</v>
      </c>
      <c r="J36" s="8">
        <v>5017</v>
      </c>
      <c r="K36" s="8">
        <v>12173</v>
      </c>
      <c r="L36" s="8">
        <v>11926</v>
      </c>
      <c r="M36" s="8">
        <v>10935</v>
      </c>
      <c r="N36" s="8">
        <v>7180</v>
      </c>
      <c r="O36" s="8">
        <v>8810</v>
      </c>
      <c r="P36" s="8">
        <v>5231</v>
      </c>
      <c r="Q36" s="8">
        <v>7677</v>
      </c>
      <c r="R36" s="8">
        <v>4911</v>
      </c>
      <c r="S36" s="8">
        <v>6477</v>
      </c>
      <c r="T36" s="8">
        <v>5180</v>
      </c>
      <c r="U36" s="8">
        <v>5742</v>
      </c>
      <c r="V36" s="8">
        <v>3963</v>
      </c>
      <c r="W36" s="8">
        <v>4862</v>
      </c>
      <c r="X36" s="8">
        <v>5536</v>
      </c>
      <c r="Y36" s="8">
        <v>3314</v>
      </c>
      <c r="Z36" s="8">
        <v>4291</v>
      </c>
      <c r="AA36" s="8">
        <v>3910</v>
      </c>
      <c r="AB36" s="8">
        <v>3665</v>
      </c>
      <c r="AC36" s="8">
        <v>3226</v>
      </c>
      <c r="AD36" s="8">
        <v>3508</v>
      </c>
      <c r="AE36" s="8">
        <v>4243</v>
      </c>
      <c r="AF36" s="8">
        <v>2615</v>
      </c>
      <c r="AG36" s="8">
        <v>9557</v>
      </c>
      <c r="AH36" s="8">
        <v>5012</v>
      </c>
      <c r="AI36" s="8">
        <v>9958</v>
      </c>
      <c r="AJ36" s="8">
        <v>6133</v>
      </c>
      <c r="AK36" s="8">
        <v>6121</v>
      </c>
      <c r="AL36" s="8">
        <v>16190</v>
      </c>
      <c r="AM36" s="8">
        <v>10050</v>
      </c>
      <c r="AN36" s="8">
        <v>11931</v>
      </c>
      <c r="AO36" s="8">
        <v>8408</v>
      </c>
      <c r="AP36" s="8">
        <v>8534</v>
      </c>
      <c r="AQ36" s="8">
        <v>9367</v>
      </c>
      <c r="AR36" s="8">
        <v>6069</v>
      </c>
      <c r="AS36" s="8">
        <v>1628</v>
      </c>
      <c r="AT36" s="8">
        <v>2349</v>
      </c>
      <c r="AU36" s="8">
        <v>782</v>
      </c>
      <c r="AV36" s="8">
        <v>903</v>
      </c>
      <c r="AW36" s="8">
        <v>1484</v>
      </c>
      <c r="AX36" s="8">
        <v>1146</v>
      </c>
      <c r="AY36" s="8">
        <v>280</v>
      </c>
      <c r="AZ36" s="8">
        <v>110</v>
      </c>
      <c r="BA36" s="8">
        <v>436</v>
      </c>
      <c r="BB36" s="8">
        <v>352</v>
      </c>
      <c r="BC36" s="8">
        <v>474</v>
      </c>
      <c r="BD36" s="8">
        <v>112</v>
      </c>
      <c r="BE36" s="8">
        <v>2159</v>
      </c>
      <c r="BF36" s="8">
        <v>793</v>
      </c>
      <c r="BG36" s="8">
        <v>1439</v>
      </c>
      <c r="BH36" s="8">
        <v>1663</v>
      </c>
      <c r="BI36" s="8">
        <v>861</v>
      </c>
      <c r="BJ36" s="8">
        <v>30</v>
      </c>
      <c r="BK36" s="8">
        <v>730</v>
      </c>
      <c r="BL36" s="8">
        <v>266</v>
      </c>
      <c r="BM36" s="8">
        <v>724</v>
      </c>
      <c r="BN36" s="8">
        <v>1214</v>
      </c>
      <c r="BO36" s="8">
        <v>59</v>
      </c>
      <c r="BP36" s="8">
        <v>1282</v>
      </c>
    </row>
    <row r="37" spans="1:68" ht="15.75" customHeight="1">
      <c r="A37" s="7" t="s">
        <v>78</v>
      </c>
      <c r="B37" s="7" t="s">
        <v>79</v>
      </c>
      <c r="C37" s="8">
        <v>16197</v>
      </c>
      <c r="D37" s="8">
        <v>16991</v>
      </c>
      <c r="E37" s="8">
        <v>10896</v>
      </c>
      <c r="F37" s="8">
        <v>7893</v>
      </c>
      <c r="G37" s="8">
        <v>12017</v>
      </c>
      <c r="H37" s="8">
        <v>9988</v>
      </c>
      <c r="I37" s="8">
        <v>9381</v>
      </c>
      <c r="J37" s="8">
        <v>5856</v>
      </c>
      <c r="K37" s="8">
        <v>10702</v>
      </c>
      <c r="L37" s="8">
        <v>11081</v>
      </c>
      <c r="M37" s="8">
        <v>9111</v>
      </c>
      <c r="N37" s="8">
        <v>5938</v>
      </c>
      <c r="O37" s="8">
        <v>10190</v>
      </c>
      <c r="P37" s="8">
        <v>6158</v>
      </c>
      <c r="Q37" s="8">
        <v>7837</v>
      </c>
      <c r="R37" s="8">
        <v>5400</v>
      </c>
      <c r="S37" s="8">
        <v>6220</v>
      </c>
      <c r="T37" s="8">
        <v>5760</v>
      </c>
      <c r="U37" s="8">
        <v>6226</v>
      </c>
      <c r="V37" s="8">
        <v>4156</v>
      </c>
      <c r="W37" s="8">
        <v>5779</v>
      </c>
      <c r="X37" s="8">
        <v>5544</v>
      </c>
      <c r="Y37" s="8">
        <v>4033</v>
      </c>
      <c r="Z37" s="8">
        <v>4511</v>
      </c>
      <c r="AA37" s="8">
        <v>5214</v>
      </c>
      <c r="AB37" s="8">
        <v>4658</v>
      </c>
      <c r="AC37" s="8">
        <v>4096</v>
      </c>
      <c r="AD37" s="8">
        <v>4557</v>
      </c>
      <c r="AE37" s="8">
        <v>5640</v>
      </c>
      <c r="AF37" s="8">
        <v>3408</v>
      </c>
      <c r="AG37" s="8">
        <v>7195</v>
      </c>
      <c r="AH37" s="8">
        <v>4579</v>
      </c>
      <c r="AI37" s="8">
        <v>5499</v>
      </c>
      <c r="AJ37" s="8">
        <v>6090</v>
      </c>
      <c r="AK37" s="8">
        <v>4504</v>
      </c>
      <c r="AL37" s="8">
        <v>3561</v>
      </c>
      <c r="AM37" s="8">
        <v>3082</v>
      </c>
      <c r="AN37" s="8">
        <v>4599</v>
      </c>
      <c r="AO37" s="8">
        <v>2674</v>
      </c>
      <c r="AP37" s="8">
        <v>12340</v>
      </c>
      <c r="AQ37" s="8">
        <v>5078</v>
      </c>
      <c r="AR37" s="8">
        <v>3648</v>
      </c>
      <c r="AS37" s="8">
        <v>3326</v>
      </c>
      <c r="AT37" s="8">
        <v>1047</v>
      </c>
      <c r="AU37" s="8">
        <v>2214</v>
      </c>
      <c r="AV37" s="8">
        <v>2977</v>
      </c>
      <c r="AW37" s="8">
        <v>2362</v>
      </c>
      <c r="AX37" s="8">
        <v>2197</v>
      </c>
      <c r="AY37" s="8">
        <v>1599</v>
      </c>
      <c r="AZ37" s="8">
        <v>723</v>
      </c>
      <c r="BA37" s="8">
        <v>914</v>
      </c>
      <c r="BB37" s="8">
        <v>1631</v>
      </c>
      <c r="BC37" s="8">
        <v>2041</v>
      </c>
      <c r="BD37" s="8">
        <v>1221</v>
      </c>
      <c r="BE37" s="8">
        <v>3315</v>
      </c>
      <c r="BF37" s="8">
        <v>1235</v>
      </c>
      <c r="BG37" s="8">
        <v>2137</v>
      </c>
      <c r="BH37" s="8">
        <v>4085</v>
      </c>
      <c r="BI37" s="8">
        <v>1515</v>
      </c>
      <c r="BJ37" s="8">
        <v>486</v>
      </c>
      <c r="BK37" s="8">
        <v>897</v>
      </c>
      <c r="BL37" s="8">
        <v>674</v>
      </c>
      <c r="BM37" s="8">
        <v>1128</v>
      </c>
      <c r="BN37" s="8">
        <v>781</v>
      </c>
      <c r="BO37" s="8">
        <v>53</v>
      </c>
      <c r="BP37" s="8">
        <v>4651</v>
      </c>
    </row>
    <row r="38" spans="1:68" ht="15.75" customHeight="1">
      <c r="A38" s="7" t="s">
        <v>80</v>
      </c>
      <c r="B38" s="7" t="s">
        <v>81</v>
      </c>
      <c r="C38" s="8">
        <v>16163</v>
      </c>
      <c r="D38" s="8">
        <v>15297</v>
      </c>
      <c r="E38" s="8">
        <v>12039</v>
      </c>
      <c r="F38" s="8">
        <v>7659</v>
      </c>
      <c r="G38" s="8">
        <v>13006</v>
      </c>
      <c r="H38" s="8">
        <v>8292</v>
      </c>
      <c r="I38" s="8">
        <v>6376</v>
      </c>
      <c r="J38" s="8">
        <v>4685</v>
      </c>
      <c r="K38" s="8">
        <v>6982</v>
      </c>
      <c r="L38" s="8">
        <v>6822</v>
      </c>
      <c r="M38" s="8">
        <v>6283</v>
      </c>
      <c r="N38" s="8">
        <v>3624</v>
      </c>
      <c r="O38" s="8">
        <v>4732</v>
      </c>
      <c r="P38" s="8">
        <v>2868</v>
      </c>
      <c r="Q38" s="8">
        <v>4087</v>
      </c>
      <c r="R38" s="8">
        <v>2352</v>
      </c>
      <c r="S38" s="8">
        <v>3077</v>
      </c>
      <c r="T38" s="8">
        <v>3032</v>
      </c>
      <c r="U38" s="8">
        <v>2697</v>
      </c>
      <c r="V38" s="8">
        <v>1694</v>
      </c>
      <c r="W38" s="8">
        <v>2389</v>
      </c>
      <c r="X38" s="8">
        <v>2279</v>
      </c>
      <c r="Y38" s="8">
        <v>1979</v>
      </c>
      <c r="Z38" s="8">
        <v>1583</v>
      </c>
      <c r="AA38" s="8">
        <v>2261</v>
      </c>
      <c r="AB38" s="8">
        <v>2646</v>
      </c>
      <c r="AC38" s="8">
        <v>1694</v>
      </c>
      <c r="AD38" s="8">
        <v>1854</v>
      </c>
      <c r="AE38" s="8">
        <v>2221</v>
      </c>
      <c r="AF38" s="8">
        <v>1717</v>
      </c>
      <c r="AG38" s="8">
        <v>2719</v>
      </c>
      <c r="AH38" s="8">
        <v>1901</v>
      </c>
      <c r="AI38" s="8">
        <v>2263</v>
      </c>
      <c r="AJ38" s="8">
        <v>1742</v>
      </c>
      <c r="AK38" s="8">
        <v>1558</v>
      </c>
      <c r="AL38" s="8">
        <v>12</v>
      </c>
      <c r="AM38" s="8">
        <v>16</v>
      </c>
      <c r="AN38" s="8">
        <v>9</v>
      </c>
      <c r="AO38" s="8">
        <v>137</v>
      </c>
      <c r="AP38" s="8">
        <v>2051</v>
      </c>
      <c r="AQ38" s="8">
        <v>724</v>
      </c>
      <c r="AR38" s="8">
        <v>486</v>
      </c>
      <c r="AS38" s="8">
        <v>14</v>
      </c>
      <c r="AT38" s="8">
        <v>7</v>
      </c>
      <c r="AU38" s="8">
        <v>11</v>
      </c>
      <c r="AV38" s="8">
        <v>1205</v>
      </c>
      <c r="AW38" s="8">
        <v>14</v>
      </c>
      <c r="AX38" s="8">
        <v>117</v>
      </c>
      <c r="AY38" s="8">
        <v>760</v>
      </c>
      <c r="AZ38" s="8">
        <v>355</v>
      </c>
      <c r="BA38" s="8">
        <v>721</v>
      </c>
      <c r="BB38" s="8">
        <v>864</v>
      </c>
      <c r="BC38" s="8">
        <v>1050</v>
      </c>
      <c r="BD38" s="8">
        <v>361</v>
      </c>
      <c r="BE38" s="8">
        <v>870</v>
      </c>
      <c r="BF38" s="8">
        <v>882</v>
      </c>
      <c r="BG38" s="8">
        <v>2014</v>
      </c>
      <c r="BH38" s="8">
        <v>28</v>
      </c>
      <c r="BI38" s="8">
        <v>12</v>
      </c>
      <c r="BJ38" s="8">
        <v>539</v>
      </c>
      <c r="BK38" s="8">
        <v>485</v>
      </c>
      <c r="BL38" s="8">
        <v>162</v>
      </c>
      <c r="BM38" s="8">
        <v>179</v>
      </c>
      <c r="BN38" s="8">
        <v>409</v>
      </c>
      <c r="BO38" s="8">
        <v>23</v>
      </c>
      <c r="BP38" s="8">
        <v>2157</v>
      </c>
    </row>
    <row r="39" spans="1:68" ht="15.75" customHeight="1">
      <c r="A39" s="7" t="s">
        <v>82</v>
      </c>
      <c r="B39" s="7" t="s">
        <v>83</v>
      </c>
      <c r="C39" s="8">
        <v>15719</v>
      </c>
      <c r="D39" s="8">
        <v>13742</v>
      </c>
      <c r="E39" s="8">
        <v>9989</v>
      </c>
      <c r="F39" s="8">
        <v>7126</v>
      </c>
      <c r="G39" s="8">
        <v>9844</v>
      </c>
      <c r="H39" s="8">
        <v>4111</v>
      </c>
      <c r="I39" s="8">
        <v>7396</v>
      </c>
      <c r="J39" s="8">
        <v>4204</v>
      </c>
      <c r="K39" s="8">
        <v>9145</v>
      </c>
      <c r="L39" s="8">
        <v>11628</v>
      </c>
      <c r="M39" s="8">
        <v>8503</v>
      </c>
      <c r="N39" s="8">
        <v>1772</v>
      </c>
      <c r="O39" s="8">
        <v>8026</v>
      </c>
      <c r="P39" s="8">
        <v>5524</v>
      </c>
      <c r="Q39" s="8">
        <v>7095</v>
      </c>
      <c r="R39" s="8">
        <v>4543</v>
      </c>
      <c r="S39" s="8">
        <v>5309</v>
      </c>
      <c r="T39" s="8">
        <v>1651</v>
      </c>
      <c r="U39" s="8">
        <v>6159</v>
      </c>
      <c r="V39" s="8">
        <v>4957</v>
      </c>
      <c r="W39" s="8">
        <v>5640</v>
      </c>
      <c r="X39" s="8">
        <v>6220</v>
      </c>
      <c r="Y39" s="8">
        <v>3468</v>
      </c>
      <c r="Z39" s="8">
        <v>1538</v>
      </c>
      <c r="AA39" s="8">
        <v>5627</v>
      </c>
      <c r="AB39" s="8">
        <v>4811</v>
      </c>
      <c r="AC39" s="8">
        <v>5095</v>
      </c>
      <c r="AD39" s="8">
        <v>5135</v>
      </c>
      <c r="AE39" s="8">
        <v>6343</v>
      </c>
      <c r="AF39" s="8">
        <v>1223</v>
      </c>
      <c r="AG39" s="8">
        <v>3025</v>
      </c>
      <c r="AH39" s="8">
        <v>2943</v>
      </c>
      <c r="AI39" s="8">
        <v>4615</v>
      </c>
      <c r="AJ39" s="8">
        <v>4417</v>
      </c>
      <c r="AK39" s="8">
        <v>722</v>
      </c>
      <c r="AL39" s="8">
        <v>8032</v>
      </c>
      <c r="AM39" s="8">
        <v>3293</v>
      </c>
      <c r="AN39" s="8">
        <v>3283</v>
      </c>
      <c r="AO39" s="8">
        <v>3738</v>
      </c>
      <c r="AP39" s="8">
        <v>3894</v>
      </c>
      <c r="AQ39" s="8">
        <v>1027</v>
      </c>
      <c r="AR39" s="8">
        <v>773</v>
      </c>
      <c r="AS39" s="8">
        <v>6004</v>
      </c>
      <c r="AT39" s="8">
        <v>5258</v>
      </c>
      <c r="AU39" s="8">
        <v>10448</v>
      </c>
      <c r="AV39" s="8">
        <v>5759</v>
      </c>
      <c r="AW39" s="8">
        <v>5895</v>
      </c>
      <c r="AX39" s="8">
        <v>1844</v>
      </c>
      <c r="AY39" s="8">
        <v>5973</v>
      </c>
      <c r="AZ39" s="8">
        <v>4060</v>
      </c>
      <c r="BA39" s="8">
        <v>6664</v>
      </c>
      <c r="BB39" s="8">
        <v>6001</v>
      </c>
      <c r="BC39" s="8">
        <v>6153</v>
      </c>
      <c r="BD39" s="8">
        <v>1191</v>
      </c>
      <c r="BE39" s="8">
        <v>979</v>
      </c>
      <c r="BF39" s="8">
        <v>609</v>
      </c>
      <c r="BG39" s="8">
        <v>1012</v>
      </c>
      <c r="BH39" s="8">
        <v>7116</v>
      </c>
      <c r="BI39" s="8">
        <v>4219</v>
      </c>
      <c r="BJ39" s="8">
        <v>1680</v>
      </c>
      <c r="BK39" s="8">
        <v>236</v>
      </c>
      <c r="BL39" s="8">
        <v>117</v>
      </c>
      <c r="BM39" s="8">
        <v>581</v>
      </c>
      <c r="BN39" s="8">
        <v>533</v>
      </c>
      <c r="BO39" s="8">
        <v>29</v>
      </c>
      <c r="BP39" s="8">
        <v>1441</v>
      </c>
    </row>
    <row r="40" spans="1:68" ht="15.75" customHeight="1">
      <c r="A40" s="7" t="s">
        <v>84</v>
      </c>
      <c r="B40" s="7" t="s">
        <v>85</v>
      </c>
      <c r="C40" s="8">
        <v>15182</v>
      </c>
      <c r="D40" s="8">
        <v>16110</v>
      </c>
      <c r="E40" s="8">
        <v>10334</v>
      </c>
      <c r="F40" s="8">
        <v>9215</v>
      </c>
      <c r="G40" s="8">
        <v>10706</v>
      </c>
      <c r="H40" s="8">
        <v>7739</v>
      </c>
      <c r="I40" s="8">
        <v>7126</v>
      </c>
      <c r="J40" s="8">
        <v>4341</v>
      </c>
      <c r="K40" s="8">
        <v>10432</v>
      </c>
      <c r="L40" s="8">
        <v>9337</v>
      </c>
      <c r="M40" s="8">
        <v>7025</v>
      </c>
      <c r="N40" s="8">
        <v>5017</v>
      </c>
      <c r="O40" s="8">
        <v>7836</v>
      </c>
      <c r="P40" s="8">
        <v>4371</v>
      </c>
      <c r="Q40" s="8">
        <v>6739</v>
      </c>
      <c r="R40" s="8">
        <v>4322</v>
      </c>
      <c r="S40" s="8">
        <v>4998</v>
      </c>
      <c r="T40" s="8">
        <v>4652</v>
      </c>
      <c r="U40" s="8">
        <v>5155</v>
      </c>
      <c r="V40" s="8">
        <v>3452</v>
      </c>
      <c r="W40" s="8">
        <v>5019</v>
      </c>
      <c r="X40" s="8">
        <v>4610</v>
      </c>
      <c r="Y40" s="8">
        <v>2899</v>
      </c>
      <c r="Z40" s="8">
        <v>3979</v>
      </c>
      <c r="AA40" s="8">
        <v>4285</v>
      </c>
      <c r="AB40" s="8">
        <v>3668</v>
      </c>
      <c r="AC40" s="8">
        <v>3149</v>
      </c>
      <c r="AD40" s="8">
        <v>3459</v>
      </c>
      <c r="AE40" s="8">
        <v>3988</v>
      </c>
      <c r="AF40" s="8">
        <v>2891</v>
      </c>
      <c r="AG40" s="8">
        <v>3648</v>
      </c>
      <c r="AH40" s="8">
        <v>3423</v>
      </c>
      <c r="AI40" s="8">
        <v>5446</v>
      </c>
      <c r="AJ40" s="8">
        <v>4523</v>
      </c>
      <c r="AK40" s="8">
        <v>3212</v>
      </c>
      <c r="AL40" s="8">
        <v>5108</v>
      </c>
      <c r="AM40" s="8">
        <v>4200</v>
      </c>
      <c r="AN40" s="8">
        <v>83</v>
      </c>
      <c r="AO40" s="8">
        <v>3079</v>
      </c>
      <c r="AP40" s="8">
        <v>9869</v>
      </c>
      <c r="AQ40" s="8">
        <v>4529</v>
      </c>
      <c r="AR40" s="8">
        <v>4374</v>
      </c>
      <c r="AS40" s="8">
        <v>3618</v>
      </c>
      <c r="AT40" s="8">
        <v>3345</v>
      </c>
      <c r="AU40" s="8">
        <v>5134</v>
      </c>
      <c r="AV40" s="8">
        <v>2395</v>
      </c>
      <c r="AW40" s="8">
        <v>2891</v>
      </c>
      <c r="AX40" s="8">
        <v>3658</v>
      </c>
      <c r="AY40" s="8">
        <v>3083</v>
      </c>
      <c r="AZ40" s="8">
        <v>3284</v>
      </c>
      <c r="BA40" s="8">
        <v>5211</v>
      </c>
      <c r="BB40" s="8">
        <v>3403</v>
      </c>
      <c r="BC40" s="8">
        <v>2002</v>
      </c>
      <c r="BD40" s="8">
        <v>3000</v>
      </c>
      <c r="BE40" s="8">
        <v>7127</v>
      </c>
      <c r="BF40" s="8">
        <v>7024</v>
      </c>
      <c r="BG40" s="8">
        <v>4262</v>
      </c>
      <c r="BH40" s="8">
        <v>9354</v>
      </c>
      <c r="BI40" s="8">
        <v>22668</v>
      </c>
      <c r="BJ40" s="8">
        <v>6036</v>
      </c>
      <c r="BK40" s="8">
        <v>13436</v>
      </c>
      <c r="BL40" s="8">
        <v>6535</v>
      </c>
      <c r="BM40" s="8">
        <v>17744</v>
      </c>
      <c r="BN40" s="8">
        <v>3154</v>
      </c>
      <c r="BO40" s="8">
        <v>9644</v>
      </c>
      <c r="BP40" s="8">
        <v>10701</v>
      </c>
    </row>
    <row r="41" spans="1:68" ht="15.75" customHeight="1">
      <c r="A41" s="7" t="s">
        <v>86</v>
      </c>
      <c r="B41" s="7" t="s">
        <v>87</v>
      </c>
      <c r="C41" s="8">
        <v>15119</v>
      </c>
      <c r="D41" s="8">
        <v>14219</v>
      </c>
      <c r="E41" s="8">
        <v>9936</v>
      </c>
      <c r="F41" s="8">
        <v>5791</v>
      </c>
      <c r="G41" s="8">
        <v>11024</v>
      </c>
      <c r="H41" s="8">
        <v>8057</v>
      </c>
      <c r="I41" s="8">
        <v>4254</v>
      </c>
      <c r="J41" s="8">
        <v>3111</v>
      </c>
      <c r="K41" s="8">
        <v>5641</v>
      </c>
      <c r="L41" s="8">
        <v>5940</v>
      </c>
      <c r="M41" s="8">
        <v>5361</v>
      </c>
      <c r="N41" s="8">
        <v>3039</v>
      </c>
      <c r="O41" s="8">
        <v>5031</v>
      </c>
      <c r="P41" s="8">
        <v>3650</v>
      </c>
      <c r="Q41" s="8">
        <v>4794</v>
      </c>
      <c r="R41" s="8">
        <v>2844</v>
      </c>
      <c r="S41" s="8">
        <v>3486</v>
      </c>
      <c r="T41" s="8">
        <v>3061</v>
      </c>
      <c r="U41" s="8">
        <v>3091</v>
      </c>
      <c r="V41" s="8">
        <v>2433</v>
      </c>
      <c r="W41" s="8">
        <v>3546</v>
      </c>
      <c r="X41" s="8">
        <v>3541</v>
      </c>
      <c r="Y41" s="8">
        <v>3054</v>
      </c>
      <c r="Z41" s="8">
        <v>2643</v>
      </c>
      <c r="AA41" s="8">
        <v>2985</v>
      </c>
      <c r="AB41" s="8">
        <v>2961</v>
      </c>
      <c r="AC41" s="8">
        <v>2217</v>
      </c>
      <c r="AD41" s="8">
        <v>2265</v>
      </c>
      <c r="AE41" s="8">
        <v>3304</v>
      </c>
      <c r="AF41" s="8">
        <v>1977</v>
      </c>
      <c r="AG41" s="8">
        <v>1859</v>
      </c>
      <c r="AH41" s="8">
        <v>1076</v>
      </c>
      <c r="AI41" s="8">
        <v>1961</v>
      </c>
      <c r="AJ41" s="8">
        <v>1397</v>
      </c>
      <c r="AK41" s="8">
        <v>1059</v>
      </c>
      <c r="AL41" s="8">
        <v>2851</v>
      </c>
      <c r="AM41" s="8">
        <v>1733</v>
      </c>
      <c r="AN41" s="8">
        <v>4202</v>
      </c>
      <c r="AO41" s="8">
        <v>1355</v>
      </c>
      <c r="AP41" s="8">
        <v>1566</v>
      </c>
      <c r="AQ41" s="8">
        <v>436</v>
      </c>
      <c r="AR41" s="8">
        <v>326</v>
      </c>
      <c r="AS41" s="8">
        <v>3714</v>
      </c>
      <c r="AT41" s="8">
        <v>1795</v>
      </c>
      <c r="AU41" s="8">
        <v>3775</v>
      </c>
      <c r="AV41" s="8">
        <v>1067</v>
      </c>
      <c r="AW41" s="8">
        <v>2449</v>
      </c>
      <c r="AX41" s="8">
        <v>3273</v>
      </c>
      <c r="AY41" s="8">
        <v>2627</v>
      </c>
      <c r="AZ41" s="8">
        <v>3116</v>
      </c>
      <c r="BA41" s="8">
        <v>3815</v>
      </c>
      <c r="BB41" s="8">
        <v>2969</v>
      </c>
      <c r="BC41" s="8">
        <v>2672</v>
      </c>
      <c r="BD41" s="8">
        <v>2778</v>
      </c>
      <c r="BE41" s="8">
        <v>285</v>
      </c>
      <c r="BF41" s="8">
        <v>1148</v>
      </c>
      <c r="BG41" s="8">
        <v>464</v>
      </c>
      <c r="BH41" s="8">
        <v>2869</v>
      </c>
      <c r="BI41" s="8">
        <v>274</v>
      </c>
      <c r="BJ41" s="8">
        <v>3768</v>
      </c>
      <c r="BK41" s="8">
        <v>888</v>
      </c>
      <c r="BL41" s="8">
        <v>136</v>
      </c>
      <c r="BM41" s="8">
        <v>2208</v>
      </c>
      <c r="BN41" s="8">
        <v>654</v>
      </c>
      <c r="BO41" s="8">
        <v>933</v>
      </c>
      <c r="BP41" s="8">
        <v>1512</v>
      </c>
    </row>
    <row r="42" spans="1:68" ht="15.75" customHeight="1">
      <c r="A42" s="7" t="s">
        <v>88</v>
      </c>
      <c r="B42" s="7" t="s">
        <v>89</v>
      </c>
      <c r="C42" s="8">
        <v>14717</v>
      </c>
      <c r="D42" s="8">
        <v>14931</v>
      </c>
      <c r="E42" s="8">
        <v>8805</v>
      </c>
      <c r="F42" s="8">
        <v>6633</v>
      </c>
      <c r="G42" s="8">
        <v>10212</v>
      </c>
      <c r="H42" s="8">
        <v>8192</v>
      </c>
      <c r="I42" s="8">
        <v>10856</v>
      </c>
      <c r="J42" s="8">
        <v>6821</v>
      </c>
      <c r="K42" s="8">
        <v>12570</v>
      </c>
      <c r="L42" s="8">
        <v>12707</v>
      </c>
      <c r="M42" s="8">
        <v>11823</v>
      </c>
      <c r="N42" s="8">
        <v>7423</v>
      </c>
      <c r="O42" s="8">
        <v>10196</v>
      </c>
      <c r="P42" s="8">
        <v>6630</v>
      </c>
      <c r="Q42" s="8">
        <v>9131</v>
      </c>
      <c r="R42" s="8">
        <v>6180</v>
      </c>
      <c r="S42" s="8">
        <v>7588</v>
      </c>
      <c r="T42" s="8">
        <v>6051</v>
      </c>
      <c r="U42" s="8">
        <v>8069</v>
      </c>
      <c r="V42" s="8">
        <v>5499</v>
      </c>
      <c r="W42" s="8">
        <v>7917</v>
      </c>
      <c r="X42" s="8">
        <v>7435</v>
      </c>
      <c r="Y42" s="8">
        <v>5583</v>
      </c>
      <c r="Z42" s="8">
        <v>6134</v>
      </c>
      <c r="AA42" s="8">
        <v>8177</v>
      </c>
      <c r="AB42" s="8">
        <v>7139</v>
      </c>
      <c r="AC42" s="8">
        <v>6765</v>
      </c>
      <c r="AD42" s="8">
        <v>7081</v>
      </c>
      <c r="AE42" s="8">
        <v>8920</v>
      </c>
      <c r="AF42" s="8">
        <v>5585</v>
      </c>
      <c r="AG42" s="8">
        <v>4832</v>
      </c>
      <c r="AH42" s="8">
        <v>3760</v>
      </c>
      <c r="AI42" s="8">
        <v>5784</v>
      </c>
      <c r="AJ42" s="8">
        <v>5014</v>
      </c>
      <c r="AK42" s="8">
        <v>3577</v>
      </c>
      <c r="AL42" s="8">
        <v>2854</v>
      </c>
      <c r="AM42" s="8">
        <v>5111</v>
      </c>
      <c r="AN42" s="8">
        <v>6600</v>
      </c>
      <c r="AO42" s="8">
        <v>3622</v>
      </c>
      <c r="AP42" s="8">
        <v>6848</v>
      </c>
      <c r="AQ42" s="8">
        <v>2710</v>
      </c>
      <c r="AR42" s="8">
        <v>3288</v>
      </c>
      <c r="AS42" s="8">
        <v>9324</v>
      </c>
      <c r="AT42" s="8">
        <v>8013</v>
      </c>
      <c r="AU42" s="8">
        <v>5540</v>
      </c>
      <c r="AV42" s="8">
        <v>6374</v>
      </c>
      <c r="AW42" s="8">
        <v>4628</v>
      </c>
      <c r="AX42" s="8">
        <v>4776</v>
      </c>
      <c r="AY42" s="8">
        <v>6007</v>
      </c>
      <c r="AZ42" s="8">
        <v>5852</v>
      </c>
      <c r="BA42" s="8">
        <v>7815</v>
      </c>
      <c r="BB42" s="8">
        <v>7458</v>
      </c>
      <c r="BC42" s="8">
        <v>6468</v>
      </c>
      <c r="BD42" s="8">
        <v>5886</v>
      </c>
      <c r="BE42" s="8">
        <v>2190</v>
      </c>
      <c r="BF42" s="8">
        <v>3865</v>
      </c>
      <c r="BG42" s="8">
        <v>2036</v>
      </c>
      <c r="BH42" s="8">
        <v>3127</v>
      </c>
      <c r="BI42" s="8">
        <v>922</v>
      </c>
      <c r="BJ42" s="8">
        <v>3266</v>
      </c>
      <c r="BK42" s="8">
        <v>1972</v>
      </c>
      <c r="BL42" s="8">
        <v>1010</v>
      </c>
      <c r="BM42" s="8">
        <v>3081</v>
      </c>
      <c r="BN42" s="8">
        <v>1588</v>
      </c>
      <c r="BO42" s="8">
        <v>3599</v>
      </c>
      <c r="BP42" s="8">
        <v>5199</v>
      </c>
    </row>
    <row r="43" spans="1:68" ht="15.75" customHeight="1">
      <c r="A43" s="7" t="s">
        <v>90</v>
      </c>
      <c r="B43" s="7" t="s">
        <v>91</v>
      </c>
      <c r="C43" s="8">
        <v>14687</v>
      </c>
      <c r="D43" s="8">
        <v>11374</v>
      </c>
      <c r="E43" s="8">
        <v>8135</v>
      </c>
      <c r="F43" s="8">
        <v>7402</v>
      </c>
      <c r="G43" s="8">
        <v>9674</v>
      </c>
      <c r="H43" s="8">
        <v>6022</v>
      </c>
      <c r="I43" s="8">
        <v>5395</v>
      </c>
      <c r="J43" s="8">
        <v>3966</v>
      </c>
      <c r="K43" s="8">
        <v>7265</v>
      </c>
      <c r="L43" s="8">
        <v>7703</v>
      </c>
      <c r="M43" s="8">
        <v>7278</v>
      </c>
      <c r="N43" s="8">
        <v>3805</v>
      </c>
      <c r="O43" s="8">
        <v>5326</v>
      </c>
      <c r="P43" s="8">
        <v>2693</v>
      </c>
      <c r="Q43" s="8">
        <v>4256</v>
      </c>
      <c r="R43" s="8">
        <v>2936</v>
      </c>
      <c r="S43" s="8">
        <v>3632</v>
      </c>
      <c r="T43" s="8">
        <v>3075</v>
      </c>
      <c r="U43" s="8">
        <v>2637</v>
      </c>
      <c r="V43" s="8">
        <v>1504</v>
      </c>
      <c r="W43" s="8">
        <v>2828</v>
      </c>
      <c r="X43" s="8">
        <v>3347</v>
      </c>
      <c r="Y43" s="8">
        <v>2156</v>
      </c>
      <c r="Z43" s="8">
        <v>2159</v>
      </c>
      <c r="AA43" s="8">
        <v>3609</v>
      </c>
      <c r="AB43" s="8">
        <v>3696</v>
      </c>
      <c r="AC43" s="8">
        <v>2726</v>
      </c>
      <c r="AD43" s="8">
        <v>3072</v>
      </c>
      <c r="AE43" s="8">
        <v>3653</v>
      </c>
      <c r="AF43" s="8">
        <v>2392</v>
      </c>
      <c r="AG43" s="8">
        <v>832</v>
      </c>
      <c r="AH43" s="8">
        <v>847</v>
      </c>
      <c r="AI43" s="8">
        <v>766</v>
      </c>
      <c r="AJ43" s="8">
        <v>487</v>
      </c>
      <c r="AK43" s="8">
        <v>863</v>
      </c>
      <c r="AL43" s="8">
        <v>30</v>
      </c>
      <c r="AM43" s="8">
        <v>14</v>
      </c>
      <c r="AN43" s="8">
        <v>393</v>
      </c>
      <c r="AO43" s="8">
        <v>5</v>
      </c>
      <c r="AP43" s="8">
        <v>19</v>
      </c>
      <c r="AQ43" s="8">
        <v>366</v>
      </c>
      <c r="AR43" s="8">
        <v>284</v>
      </c>
      <c r="AS43" s="8">
        <v>376</v>
      </c>
      <c r="AT43" s="8">
        <v>10</v>
      </c>
      <c r="AU43" s="8">
        <v>12</v>
      </c>
      <c r="AV43" s="8">
        <v>30</v>
      </c>
      <c r="AW43" s="8">
        <v>11</v>
      </c>
      <c r="AX43" s="8">
        <v>72</v>
      </c>
      <c r="AY43" s="8">
        <v>2339</v>
      </c>
      <c r="AZ43" s="8">
        <v>1485</v>
      </c>
      <c r="BA43" s="8">
        <v>1513</v>
      </c>
      <c r="BB43" s="8">
        <v>2406</v>
      </c>
      <c r="BC43" s="8">
        <v>2053</v>
      </c>
      <c r="BD43" s="8">
        <v>1957</v>
      </c>
      <c r="BE43" s="8">
        <v>833</v>
      </c>
      <c r="BF43" s="8">
        <v>757</v>
      </c>
      <c r="BG43" s="8">
        <v>890</v>
      </c>
      <c r="BH43" s="8">
        <v>1253</v>
      </c>
      <c r="BI43" s="8">
        <v>18</v>
      </c>
      <c r="BJ43" s="8">
        <v>472</v>
      </c>
      <c r="BK43" s="8">
        <v>868</v>
      </c>
      <c r="BL43" s="8">
        <v>110</v>
      </c>
      <c r="BM43" s="8">
        <v>396</v>
      </c>
      <c r="BN43" s="8">
        <v>412</v>
      </c>
      <c r="BO43" s="8">
        <v>17</v>
      </c>
      <c r="BP43" s="8">
        <v>1173</v>
      </c>
    </row>
    <row r="44" spans="1:68" s="95" customFormat="1" ht="15.75" customHeight="1">
      <c r="A44" s="7" t="s">
        <v>382</v>
      </c>
      <c r="B44" s="7" t="s">
        <v>383</v>
      </c>
      <c r="C44" s="8">
        <v>14630</v>
      </c>
      <c r="D44" s="8">
        <v>11880</v>
      </c>
      <c r="E44" s="8">
        <v>9154</v>
      </c>
      <c r="F44" s="8">
        <v>6544</v>
      </c>
      <c r="G44" s="8">
        <v>9367</v>
      </c>
      <c r="H44" s="8">
        <v>6278</v>
      </c>
      <c r="I44" s="8">
        <v>12944</v>
      </c>
      <c r="J44" s="8">
        <v>8628</v>
      </c>
      <c r="K44" s="8">
        <v>15800</v>
      </c>
      <c r="L44" s="8">
        <v>16831</v>
      </c>
      <c r="M44" s="8">
        <v>12511</v>
      </c>
      <c r="N44" s="8">
        <v>8509</v>
      </c>
      <c r="O44" s="8">
        <v>12919</v>
      </c>
      <c r="P44" s="8">
        <v>7508</v>
      </c>
      <c r="Q44" s="8">
        <v>11021</v>
      </c>
      <c r="R44" s="8">
        <v>8640</v>
      </c>
      <c r="S44" s="8">
        <v>8646</v>
      </c>
      <c r="T44" s="8">
        <v>7445</v>
      </c>
      <c r="U44" s="8">
        <v>11092</v>
      </c>
      <c r="V44" s="8">
        <v>6558</v>
      </c>
      <c r="W44" s="8">
        <v>9485</v>
      </c>
      <c r="X44" s="8">
        <v>9545</v>
      </c>
      <c r="Y44" s="8">
        <v>6405</v>
      </c>
      <c r="Z44" s="8">
        <v>8319</v>
      </c>
      <c r="AA44" s="8">
        <v>13527</v>
      </c>
      <c r="AB44" s="8">
        <v>11450</v>
      </c>
      <c r="AC44" s="8">
        <v>10545</v>
      </c>
      <c r="AD44" s="8">
        <v>11928</v>
      </c>
      <c r="AE44" s="8">
        <v>12243</v>
      </c>
      <c r="AF44" s="8">
        <v>9054</v>
      </c>
      <c r="AG44" s="8">
        <v>10964</v>
      </c>
      <c r="AH44" s="8">
        <v>6801</v>
      </c>
      <c r="AI44" s="8">
        <v>11166</v>
      </c>
      <c r="AJ44" s="8">
        <v>13041</v>
      </c>
      <c r="AK44" s="8">
        <v>8286</v>
      </c>
      <c r="AL44" s="8">
        <v>23242</v>
      </c>
      <c r="AM44" s="8">
        <v>14052</v>
      </c>
      <c r="AN44" s="8">
        <v>18667</v>
      </c>
      <c r="AO44" s="8">
        <v>22733</v>
      </c>
      <c r="AP44" s="8">
        <v>40331</v>
      </c>
      <c r="AQ44" s="8">
        <v>24385</v>
      </c>
      <c r="AR44" s="8">
        <v>24886</v>
      </c>
      <c r="AS44" s="8">
        <v>26211</v>
      </c>
      <c r="AT44" s="8">
        <v>25535</v>
      </c>
      <c r="AU44" s="8">
        <v>26864</v>
      </c>
      <c r="AV44" s="8">
        <v>14973</v>
      </c>
      <c r="AW44" s="8">
        <v>14878</v>
      </c>
      <c r="AX44" s="8">
        <v>20372</v>
      </c>
      <c r="AY44" s="8">
        <v>14019</v>
      </c>
      <c r="AZ44" s="8">
        <v>12423</v>
      </c>
      <c r="BA44" s="8">
        <v>18120</v>
      </c>
      <c r="BB44" s="8">
        <v>16597</v>
      </c>
      <c r="BC44" s="8">
        <v>9485</v>
      </c>
      <c r="BD44" s="8">
        <v>14455</v>
      </c>
      <c r="BE44" s="8">
        <v>21579</v>
      </c>
      <c r="BF44" s="8">
        <v>14904</v>
      </c>
      <c r="BG44" s="8">
        <v>9557</v>
      </c>
      <c r="BH44" s="8">
        <v>21419</v>
      </c>
      <c r="BI44" s="8">
        <v>22708</v>
      </c>
      <c r="BJ44" s="8">
        <v>20734</v>
      </c>
      <c r="BK44" s="8">
        <v>15506</v>
      </c>
      <c r="BL44" s="8">
        <v>8836</v>
      </c>
      <c r="BM44" s="8">
        <v>20338</v>
      </c>
      <c r="BN44" s="8">
        <v>10423</v>
      </c>
      <c r="BO44" s="8">
        <v>35363</v>
      </c>
      <c r="BP44" s="8">
        <v>26824</v>
      </c>
    </row>
    <row r="45" spans="1:68" ht="15.75" customHeight="1">
      <c r="A45" s="7" t="s">
        <v>92</v>
      </c>
      <c r="B45" s="7" t="s">
        <v>93</v>
      </c>
      <c r="C45" s="8">
        <v>14564</v>
      </c>
      <c r="D45" s="8">
        <v>14532</v>
      </c>
      <c r="E45" s="8">
        <v>10364</v>
      </c>
      <c r="F45" s="8">
        <v>7708</v>
      </c>
      <c r="G45" s="8">
        <v>11338</v>
      </c>
      <c r="H45" s="8">
        <v>9164</v>
      </c>
      <c r="I45" s="8">
        <v>12168</v>
      </c>
      <c r="J45" s="8">
        <v>7601</v>
      </c>
      <c r="K45" s="8">
        <v>13941</v>
      </c>
      <c r="L45" s="8">
        <v>16121</v>
      </c>
      <c r="M45" s="8">
        <v>13710</v>
      </c>
      <c r="N45" s="8">
        <v>8304</v>
      </c>
      <c r="O45" s="8">
        <v>12301</v>
      </c>
      <c r="P45" s="8">
        <v>7324</v>
      </c>
      <c r="Q45" s="8">
        <v>10902</v>
      </c>
      <c r="R45" s="8">
        <v>7428</v>
      </c>
      <c r="S45" s="8">
        <v>10047</v>
      </c>
      <c r="T45" s="8">
        <v>7236</v>
      </c>
      <c r="U45" s="8">
        <v>10084</v>
      </c>
      <c r="V45" s="8">
        <v>5663</v>
      </c>
      <c r="W45" s="8">
        <v>8413</v>
      </c>
      <c r="X45" s="8">
        <v>8734</v>
      </c>
      <c r="Y45" s="8">
        <v>6690</v>
      </c>
      <c r="Z45" s="8">
        <v>7579</v>
      </c>
      <c r="AA45" s="8">
        <v>12361</v>
      </c>
      <c r="AB45" s="8">
        <v>10256</v>
      </c>
      <c r="AC45" s="8">
        <v>9458</v>
      </c>
      <c r="AD45" s="8">
        <v>10715</v>
      </c>
      <c r="AE45" s="8">
        <v>12984</v>
      </c>
      <c r="AF45" s="8">
        <v>8252</v>
      </c>
      <c r="AG45" s="8">
        <v>8156</v>
      </c>
      <c r="AH45" s="8">
        <v>4672</v>
      </c>
      <c r="AI45" s="8">
        <v>7635</v>
      </c>
      <c r="AJ45" s="8">
        <v>7798</v>
      </c>
      <c r="AK45" s="8">
        <v>5554</v>
      </c>
      <c r="AL45" s="8">
        <v>11908</v>
      </c>
      <c r="AM45" s="8">
        <v>9317</v>
      </c>
      <c r="AN45" s="8">
        <v>7290</v>
      </c>
      <c r="AO45" s="8">
        <v>7926</v>
      </c>
      <c r="AP45" s="8">
        <v>10776</v>
      </c>
      <c r="AQ45" s="8">
        <v>23726</v>
      </c>
      <c r="AR45" s="8">
        <v>13200</v>
      </c>
      <c r="AS45" s="8">
        <v>7504</v>
      </c>
      <c r="AT45" s="8">
        <v>5939</v>
      </c>
      <c r="AU45" s="8">
        <v>10662</v>
      </c>
      <c r="AV45" s="8">
        <v>6640</v>
      </c>
      <c r="AW45" s="8">
        <v>5216</v>
      </c>
      <c r="AX45" s="8">
        <v>9205</v>
      </c>
      <c r="AY45" s="8">
        <v>10444</v>
      </c>
      <c r="AZ45" s="8">
        <v>7115</v>
      </c>
      <c r="BA45" s="8">
        <v>11284</v>
      </c>
      <c r="BB45" s="8">
        <v>10088</v>
      </c>
      <c r="BC45" s="8">
        <v>9899</v>
      </c>
      <c r="BD45" s="8">
        <v>7831</v>
      </c>
      <c r="BE45" s="8">
        <v>15733</v>
      </c>
      <c r="BF45" s="8">
        <v>19716</v>
      </c>
      <c r="BG45" s="8">
        <v>10890</v>
      </c>
      <c r="BH45" s="8">
        <v>15576</v>
      </c>
      <c r="BI45" s="8">
        <v>8946</v>
      </c>
      <c r="BJ45" s="8">
        <v>13713</v>
      </c>
      <c r="BK45" s="8">
        <v>64245</v>
      </c>
      <c r="BL45" s="8">
        <v>41853</v>
      </c>
      <c r="BM45" s="8">
        <v>83694</v>
      </c>
      <c r="BN45" s="8">
        <v>19230</v>
      </c>
      <c r="BO45" s="8">
        <v>40449</v>
      </c>
      <c r="BP45" s="8">
        <v>44879</v>
      </c>
    </row>
    <row r="46" spans="1:68" ht="15.75" customHeight="1">
      <c r="A46" s="7" t="s">
        <v>94</v>
      </c>
      <c r="B46" s="7" t="s">
        <v>95</v>
      </c>
      <c r="C46" s="8">
        <v>14238</v>
      </c>
      <c r="D46" s="8">
        <v>13484</v>
      </c>
      <c r="E46" s="8">
        <v>11264</v>
      </c>
      <c r="F46" s="8">
        <v>8557</v>
      </c>
      <c r="G46" s="8">
        <v>9539</v>
      </c>
      <c r="H46" s="8">
        <v>6822</v>
      </c>
      <c r="I46" s="8">
        <v>9131</v>
      </c>
      <c r="J46" s="8">
        <v>5088</v>
      </c>
      <c r="K46" s="8">
        <v>11121</v>
      </c>
      <c r="L46" s="8">
        <v>12588</v>
      </c>
      <c r="M46" s="8">
        <v>10398</v>
      </c>
      <c r="N46" s="8">
        <v>6864</v>
      </c>
      <c r="O46" s="8">
        <v>9394</v>
      </c>
      <c r="P46" s="8">
        <v>5361</v>
      </c>
      <c r="Q46" s="8">
        <v>7435</v>
      </c>
      <c r="R46" s="8">
        <v>4744</v>
      </c>
      <c r="S46" s="8">
        <v>6394</v>
      </c>
      <c r="T46" s="8">
        <v>5534</v>
      </c>
      <c r="U46" s="8">
        <v>7550</v>
      </c>
      <c r="V46" s="8">
        <v>4975</v>
      </c>
      <c r="W46" s="8">
        <v>6530</v>
      </c>
      <c r="X46" s="8">
        <v>6751</v>
      </c>
      <c r="Y46" s="8">
        <v>4010</v>
      </c>
      <c r="Z46" s="8">
        <v>4869</v>
      </c>
      <c r="AA46" s="8">
        <v>6740</v>
      </c>
      <c r="AB46" s="8">
        <v>5776</v>
      </c>
      <c r="AC46" s="8">
        <v>5478</v>
      </c>
      <c r="AD46" s="8">
        <v>5980</v>
      </c>
      <c r="AE46" s="8">
        <v>7413</v>
      </c>
      <c r="AF46" s="8">
        <v>4748</v>
      </c>
      <c r="AG46" s="8">
        <v>5217</v>
      </c>
      <c r="AH46" s="8">
        <v>3956</v>
      </c>
      <c r="AI46" s="8">
        <v>5416</v>
      </c>
      <c r="AJ46" s="8">
        <v>4702</v>
      </c>
      <c r="AK46" s="8">
        <v>4542</v>
      </c>
      <c r="AL46" s="8">
        <v>5112</v>
      </c>
      <c r="AM46" s="8">
        <v>1701</v>
      </c>
      <c r="AN46" s="8">
        <v>2801</v>
      </c>
      <c r="AO46" s="8">
        <v>2170</v>
      </c>
      <c r="AP46" s="8">
        <v>5953</v>
      </c>
      <c r="AQ46" s="8">
        <v>4177</v>
      </c>
      <c r="AR46" s="8">
        <v>3121</v>
      </c>
      <c r="AS46" s="8">
        <v>4830</v>
      </c>
      <c r="AT46" s="8">
        <v>5016</v>
      </c>
      <c r="AU46" s="8">
        <v>4052</v>
      </c>
      <c r="AV46" s="8">
        <v>1108</v>
      </c>
      <c r="AW46" s="8">
        <v>3934</v>
      </c>
      <c r="AX46" s="8">
        <v>6044</v>
      </c>
      <c r="AY46" s="8">
        <v>5556</v>
      </c>
      <c r="AZ46" s="8">
        <v>4980</v>
      </c>
      <c r="BA46" s="8">
        <v>7256</v>
      </c>
      <c r="BB46" s="8">
        <v>6577</v>
      </c>
      <c r="BC46" s="8">
        <v>5006</v>
      </c>
      <c r="BD46" s="8">
        <v>5007</v>
      </c>
      <c r="BE46" s="8">
        <v>5351</v>
      </c>
      <c r="BF46" s="8">
        <v>3519</v>
      </c>
      <c r="BG46" s="8">
        <v>2326</v>
      </c>
      <c r="BH46" s="8">
        <v>3278</v>
      </c>
      <c r="BI46" s="8">
        <v>3451</v>
      </c>
      <c r="BJ46" s="8">
        <v>2778</v>
      </c>
      <c r="BK46" s="8">
        <v>1590</v>
      </c>
      <c r="BL46" s="8">
        <v>657</v>
      </c>
      <c r="BM46" s="8">
        <v>1916</v>
      </c>
      <c r="BN46" s="8">
        <v>1118</v>
      </c>
      <c r="BO46" s="8">
        <v>572</v>
      </c>
      <c r="BP46" s="8">
        <v>3948</v>
      </c>
    </row>
    <row r="47" spans="1:68" ht="15.75" customHeight="1">
      <c r="A47" s="7" t="s">
        <v>96</v>
      </c>
      <c r="B47" s="7" t="s">
        <v>97</v>
      </c>
      <c r="C47" s="8">
        <v>14090</v>
      </c>
      <c r="D47" s="8">
        <v>12223</v>
      </c>
      <c r="E47" s="8">
        <v>6094</v>
      </c>
      <c r="F47" s="8">
        <v>5099</v>
      </c>
      <c r="G47" s="8">
        <v>9029</v>
      </c>
      <c r="H47" s="8">
        <v>6466</v>
      </c>
      <c r="I47" s="8">
        <v>7496</v>
      </c>
      <c r="J47" s="8">
        <v>4259</v>
      </c>
      <c r="K47" s="8">
        <v>10790</v>
      </c>
      <c r="L47" s="8">
        <v>10453</v>
      </c>
      <c r="M47" s="8">
        <v>8530</v>
      </c>
      <c r="N47" s="8">
        <v>6080</v>
      </c>
      <c r="O47" s="8">
        <v>8058</v>
      </c>
      <c r="P47" s="8">
        <v>4305</v>
      </c>
      <c r="Q47" s="8">
        <v>6444</v>
      </c>
      <c r="R47" s="8">
        <v>4282</v>
      </c>
      <c r="S47" s="8">
        <v>5048</v>
      </c>
      <c r="T47" s="8">
        <v>4941</v>
      </c>
      <c r="U47" s="8">
        <v>5923</v>
      </c>
      <c r="V47" s="8">
        <v>4251</v>
      </c>
      <c r="W47" s="8">
        <v>5008</v>
      </c>
      <c r="X47" s="8">
        <v>4703</v>
      </c>
      <c r="Y47" s="8">
        <v>2928</v>
      </c>
      <c r="Z47" s="8">
        <v>4047</v>
      </c>
      <c r="AA47" s="8">
        <v>4028</v>
      </c>
      <c r="AB47" s="8">
        <v>3635</v>
      </c>
      <c r="AC47" s="8">
        <v>3265</v>
      </c>
      <c r="AD47" s="8">
        <v>3608</v>
      </c>
      <c r="AE47" s="8">
        <v>4142</v>
      </c>
      <c r="AF47" s="8">
        <v>2947</v>
      </c>
      <c r="AG47" s="8">
        <v>1441</v>
      </c>
      <c r="AH47" s="8">
        <v>1259</v>
      </c>
      <c r="AI47" s="8">
        <v>2356</v>
      </c>
      <c r="AJ47" s="8">
        <v>1747</v>
      </c>
      <c r="AK47" s="8">
        <v>1471</v>
      </c>
      <c r="AL47" s="8">
        <v>2206</v>
      </c>
      <c r="AM47" s="8">
        <v>879</v>
      </c>
      <c r="AN47" s="8">
        <v>2049</v>
      </c>
      <c r="AO47" s="8">
        <v>1007</v>
      </c>
      <c r="AP47" s="8">
        <v>1269</v>
      </c>
      <c r="AQ47" s="8">
        <v>2462</v>
      </c>
      <c r="AR47" s="8">
        <v>2798</v>
      </c>
      <c r="AS47" s="8">
        <v>260</v>
      </c>
      <c r="AT47" s="8">
        <v>2200</v>
      </c>
      <c r="AU47" s="8">
        <v>1823</v>
      </c>
      <c r="AV47" s="8">
        <v>1441</v>
      </c>
      <c r="AW47" s="8">
        <v>326</v>
      </c>
      <c r="AX47" s="8">
        <v>1745</v>
      </c>
      <c r="AY47" s="8">
        <v>1972</v>
      </c>
      <c r="AZ47" s="8">
        <v>1561</v>
      </c>
      <c r="BA47" s="8">
        <v>2259</v>
      </c>
      <c r="BB47" s="8">
        <v>2273</v>
      </c>
      <c r="BC47" s="8">
        <v>1811</v>
      </c>
      <c r="BD47" s="8">
        <v>1940</v>
      </c>
      <c r="BE47" s="8">
        <v>2435</v>
      </c>
      <c r="BF47" s="8">
        <v>1217</v>
      </c>
      <c r="BG47" s="8">
        <v>5687</v>
      </c>
      <c r="BH47" s="8">
        <v>3918</v>
      </c>
      <c r="BI47" s="8">
        <v>39</v>
      </c>
      <c r="BJ47" s="8">
        <v>30</v>
      </c>
      <c r="BK47" s="8">
        <v>1204</v>
      </c>
      <c r="BL47" s="8">
        <v>382</v>
      </c>
      <c r="BM47" s="8">
        <v>951</v>
      </c>
      <c r="BN47" s="8">
        <v>744</v>
      </c>
      <c r="BO47" s="8">
        <v>1058</v>
      </c>
      <c r="BP47" s="8">
        <v>3040</v>
      </c>
    </row>
    <row r="48" spans="1:68" ht="15.75" customHeight="1">
      <c r="A48" s="7" t="s">
        <v>98</v>
      </c>
      <c r="B48" s="7" t="s">
        <v>99</v>
      </c>
      <c r="C48" s="8">
        <v>13970</v>
      </c>
      <c r="D48" s="8">
        <v>16618</v>
      </c>
      <c r="E48" s="8">
        <v>8895</v>
      </c>
      <c r="F48" s="8">
        <v>7383</v>
      </c>
      <c r="G48" s="8">
        <v>9932</v>
      </c>
      <c r="H48" s="8">
        <v>7744</v>
      </c>
      <c r="I48" s="8">
        <v>7262</v>
      </c>
      <c r="J48" s="8">
        <v>4574</v>
      </c>
      <c r="K48" s="8">
        <v>10071</v>
      </c>
      <c r="L48" s="8">
        <v>10461</v>
      </c>
      <c r="M48" s="8">
        <v>8755</v>
      </c>
      <c r="N48" s="8">
        <v>5323</v>
      </c>
      <c r="O48" s="8">
        <v>6422</v>
      </c>
      <c r="P48" s="8">
        <v>4142</v>
      </c>
      <c r="Q48" s="8">
        <v>6123</v>
      </c>
      <c r="R48" s="8">
        <v>4006</v>
      </c>
      <c r="S48" s="8">
        <v>5322</v>
      </c>
      <c r="T48" s="8">
        <v>4710</v>
      </c>
      <c r="U48" s="8">
        <v>4674</v>
      </c>
      <c r="V48" s="8">
        <v>3506</v>
      </c>
      <c r="W48" s="8">
        <v>4756</v>
      </c>
      <c r="X48" s="8">
        <v>4385</v>
      </c>
      <c r="Y48" s="8">
        <v>3115</v>
      </c>
      <c r="Z48" s="8">
        <v>3895</v>
      </c>
      <c r="AA48" s="8">
        <v>3472</v>
      </c>
      <c r="AB48" s="8">
        <v>3494</v>
      </c>
      <c r="AC48" s="8">
        <v>3133</v>
      </c>
      <c r="AD48" s="8">
        <v>3269</v>
      </c>
      <c r="AE48" s="8">
        <v>4439</v>
      </c>
      <c r="AF48" s="8">
        <v>2795</v>
      </c>
      <c r="AG48" s="8">
        <v>1745</v>
      </c>
      <c r="AH48" s="8">
        <v>1897</v>
      </c>
      <c r="AI48" s="8">
        <v>2398</v>
      </c>
      <c r="AJ48" s="8">
        <v>1955</v>
      </c>
      <c r="AK48" s="8">
        <v>2091</v>
      </c>
      <c r="AL48" s="8">
        <v>3902</v>
      </c>
      <c r="AM48" s="8">
        <v>1271</v>
      </c>
      <c r="AN48" s="8">
        <v>3130</v>
      </c>
      <c r="AO48" s="8">
        <v>2748</v>
      </c>
      <c r="AP48" s="8">
        <v>3814</v>
      </c>
      <c r="AQ48" s="8">
        <v>1339</v>
      </c>
      <c r="AR48" s="8">
        <v>1181</v>
      </c>
      <c r="AS48" s="8">
        <v>2005</v>
      </c>
      <c r="AT48" s="8">
        <v>2264</v>
      </c>
      <c r="AU48" s="8">
        <v>1769</v>
      </c>
      <c r="AV48" s="8">
        <v>2928</v>
      </c>
      <c r="AW48" s="8">
        <v>1471</v>
      </c>
      <c r="AX48" s="8">
        <v>1801</v>
      </c>
      <c r="AY48" s="8">
        <v>2070</v>
      </c>
      <c r="AZ48" s="8">
        <v>1981</v>
      </c>
      <c r="BA48" s="8">
        <v>3115</v>
      </c>
      <c r="BB48" s="8">
        <v>2786</v>
      </c>
      <c r="BC48" s="8">
        <v>2071</v>
      </c>
      <c r="BD48" s="8">
        <v>2198</v>
      </c>
      <c r="BE48" s="8">
        <v>1061</v>
      </c>
      <c r="BF48" s="8">
        <v>438</v>
      </c>
      <c r="BG48" s="8">
        <v>1033</v>
      </c>
      <c r="BH48" s="8">
        <v>1492</v>
      </c>
      <c r="BI48" s="8">
        <v>1369</v>
      </c>
      <c r="BJ48" s="8">
        <v>1010</v>
      </c>
      <c r="BK48" s="8">
        <v>357</v>
      </c>
      <c r="BL48" s="8">
        <v>174</v>
      </c>
      <c r="BM48" s="8">
        <v>973</v>
      </c>
      <c r="BN48" s="8">
        <v>631</v>
      </c>
      <c r="BO48" s="8">
        <v>31</v>
      </c>
      <c r="BP48" s="8">
        <v>3361</v>
      </c>
    </row>
    <row r="49" spans="1:68" s="95" customFormat="1" ht="15.75" customHeight="1">
      <c r="A49" s="7" t="s">
        <v>395</v>
      </c>
      <c r="B49" s="7" t="s">
        <v>396</v>
      </c>
      <c r="C49" s="8">
        <v>13622</v>
      </c>
      <c r="D49" s="8">
        <v>9455</v>
      </c>
      <c r="E49" s="8">
        <v>6300</v>
      </c>
      <c r="F49" s="8">
        <v>5450</v>
      </c>
      <c r="G49" s="8">
        <v>9452</v>
      </c>
      <c r="H49" s="8">
        <v>5868</v>
      </c>
      <c r="I49" s="8">
        <v>10182</v>
      </c>
      <c r="J49" s="8">
        <v>6057</v>
      </c>
      <c r="K49" s="8">
        <v>12167</v>
      </c>
      <c r="L49" s="8">
        <v>13163</v>
      </c>
      <c r="M49" s="8">
        <v>11429</v>
      </c>
      <c r="N49" s="8">
        <v>7250</v>
      </c>
      <c r="O49" s="8">
        <v>10756</v>
      </c>
      <c r="P49" s="8">
        <v>6473</v>
      </c>
      <c r="Q49" s="8">
        <v>8672</v>
      </c>
      <c r="R49" s="8">
        <v>5710</v>
      </c>
      <c r="S49" s="8">
        <v>7496</v>
      </c>
      <c r="T49" s="8">
        <v>6223</v>
      </c>
      <c r="U49" s="8">
        <v>9159</v>
      </c>
      <c r="V49" s="8">
        <v>6090</v>
      </c>
      <c r="W49" s="8">
        <v>8273</v>
      </c>
      <c r="X49" s="8">
        <v>7574</v>
      </c>
      <c r="Y49" s="8">
        <v>5140</v>
      </c>
      <c r="Z49" s="8">
        <v>6361</v>
      </c>
      <c r="AA49" s="8">
        <v>10424</v>
      </c>
      <c r="AB49" s="8">
        <v>9475</v>
      </c>
      <c r="AC49" s="8">
        <v>8492</v>
      </c>
      <c r="AD49" s="8">
        <v>9345</v>
      </c>
      <c r="AE49" s="8">
        <v>11515</v>
      </c>
      <c r="AF49" s="8">
        <v>7387</v>
      </c>
      <c r="AG49" s="8">
        <v>5423</v>
      </c>
      <c r="AH49" s="8">
        <v>2786</v>
      </c>
      <c r="AI49" s="8">
        <v>6949</v>
      </c>
      <c r="AJ49" s="8">
        <v>5602</v>
      </c>
      <c r="AK49" s="8">
        <v>4403</v>
      </c>
      <c r="AL49" s="8">
        <v>8632</v>
      </c>
      <c r="AM49" s="8">
        <v>7105</v>
      </c>
      <c r="AN49" s="8">
        <v>6625</v>
      </c>
      <c r="AO49" s="8">
        <v>6189</v>
      </c>
      <c r="AP49" s="8">
        <v>10441</v>
      </c>
      <c r="AQ49" s="8">
        <v>4480</v>
      </c>
      <c r="AR49" s="8">
        <v>6740</v>
      </c>
      <c r="AS49" s="8">
        <v>5603</v>
      </c>
      <c r="AT49" s="8">
        <v>8489</v>
      </c>
      <c r="AU49" s="8">
        <v>12030</v>
      </c>
      <c r="AV49" s="8">
        <v>8330</v>
      </c>
      <c r="AW49" s="8">
        <v>6522</v>
      </c>
      <c r="AX49" s="8">
        <v>9802</v>
      </c>
      <c r="AY49" s="8">
        <v>11897</v>
      </c>
      <c r="AZ49" s="8">
        <v>10545</v>
      </c>
      <c r="BA49" s="8">
        <v>14337</v>
      </c>
      <c r="BB49" s="8">
        <v>13082</v>
      </c>
      <c r="BC49" s="8">
        <v>11115</v>
      </c>
      <c r="BD49" s="8">
        <v>12033</v>
      </c>
      <c r="BE49" s="8">
        <v>2650</v>
      </c>
      <c r="BF49" s="8">
        <v>4997</v>
      </c>
      <c r="BG49" s="8">
        <v>2775</v>
      </c>
      <c r="BH49" s="8">
        <v>6560</v>
      </c>
      <c r="BI49" s="8">
        <v>11921</v>
      </c>
      <c r="BJ49" s="8">
        <v>9107</v>
      </c>
      <c r="BK49" s="8">
        <v>2604</v>
      </c>
      <c r="BL49" s="8">
        <v>1038</v>
      </c>
      <c r="BM49" s="8">
        <v>2370</v>
      </c>
      <c r="BN49" s="8">
        <v>3534</v>
      </c>
      <c r="BO49" s="8">
        <v>13874</v>
      </c>
      <c r="BP49" s="8">
        <v>12295</v>
      </c>
    </row>
    <row r="50" spans="1:68" ht="15.75" customHeight="1">
      <c r="A50" s="7" t="s">
        <v>100</v>
      </c>
      <c r="B50" s="7" t="s">
        <v>101</v>
      </c>
      <c r="C50" s="8">
        <v>13546</v>
      </c>
      <c r="D50" s="8">
        <v>11683</v>
      </c>
      <c r="E50" s="8">
        <v>8702</v>
      </c>
      <c r="F50" s="8">
        <v>6193</v>
      </c>
      <c r="G50" s="8">
        <v>8626</v>
      </c>
      <c r="H50" s="8">
        <v>6631</v>
      </c>
      <c r="I50" s="8">
        <v>8757</v>
      </c>
      <c r="J50" s="8">
        <v>5822</v>
      </c>
      <c r="K50" s="8">
        <v>9616</v>
      </c>
      <c r="L50" s="8">
        <v>11044</v>
      </c>
      <c r="M50" s="8">
        <v>9771</v>
      </c>
      <c r="N50" s="8">
        <v>5627</v>
      </c>
      <c r="O50" s="8">
        <v>8708</v>
      </c>
      <c r="P50" s="8">
        <v>5558</v>
      </c>
      <c r="Q50" s="8">
        <v>7532</v>
      </c>
      <c r="R50" s="8">
        <v>5749</v>
      </c>
      <c r="S50" s="8">
        <v>6629</v>
      </c>
      <c r="T50" s="8">
        <v>5061</v>
      </c>
      <c r="U50" s="8">
        <v>6696</v>
      </c>
      <c r="V50" s="8">
        <v>4555</v>
      </c>
      <c r="W50" s="8">
        <v>6233</v>
      </c>
      <c r="X50" s="8">
        <v>5996</v>
      </c>
      <c r="Y50" s="8">
        <v>4917</v>
      </c>
      <c r="Z50" s="8">
        <v>5000</v>
      </c>
      <c r="AA50" s="8">
        <v>6911</v>
      </c>
      <c r="AB50" s="8">
        <v>6084</v>
      </c>
      <c r="AC50" s="8">
        <v>5725</v>
      </c>
      <c r="AD50" s="8">
        <v>6108</v>
      </c>
      <c r="AE50" s="8">
        <v>8298</v>
      </c>
      <c r="AF50" s="8">
        <v>4882</v>
      </c>
      <c r="AG50" s="8">
        <v>3696</v>
      </c>
      <c r="AH50" s="8">
        <v>3452</v>
      </c>
      <c r="AI50" s="8">
        <v>4324</v>
      </c>
      <c r="AJ50" s="8">
        <v>4237</v>
      </c>
      <c r="AK50" s="8">
        <v>3154</v>
      </c>
      <c r="AL50" s="8">
        <v>8797</v>
      </c>
      <c r="AM50" s="8">
        <v>4319</v>
      </c>
      <c r="AN50" s="8">
        <v>3236</v>
      </c>
      <c r="AO50" s="8">
        <v>3466</v>
      </c>
      <c r="AP50" s="8">
        <v>11007</v>
      </c>
      <c r="AQ50" s="8">
        <v>3840</v>
      </c>
      <c r="AR50" s="8">
        <v>3228</v>
      </c>
      <c r="AS50" s="8">
        <v>4707</v>
      </c>
      <c r="AT50" s="8">
        <v>2584</v>
      </c>
      <c r="AU50" s="8">
        <v>6364</v>
      </c>
      <c r="AV50" s="8">
        <v>5668</v>
      </c>
      <c r="AW50" s="8">
        <v>5447</v>
      </c>
      <c r="AX50" s="8">
        <v>6341</v>
      </c>
      <c r="AY50" s="8">
        <v>6954</v>
      </c>
      <c r="AZ50" s="8">
        <v>5519</v>
      </c>
      <c r="BA50" s="8">
        <v>7957</v>
      </c>
      <c r="BB50" s="8">
        <v>7189</v>
      </c>
      <c r="BC50" s="8">
        <v>7670</v>
      </c>
      <c r="BD50" s="8">
        <v>6214</v>
      </c>
      <c r="BE50" s="8">
        <v>1891</v>
      </c>
      <c r="BF50" s="8">
        <v>2082</v>
      </c>
      <c r="BG50" s="8">
        <v>1285</v>
      </c>
      <c r="BH50" s="8">
        <v>2917</v>
      </c>
      <c r="BI50" s="8">
        <v>4769</v>
      </c>
      <c r="BJ50" s="8">
        <v>5719</v>
      </c>
      <c r="BK50" s="8">
        <v>1203</v>
      </c>
      <c r="BL50" s="8">
        <v>663</v>
      </c>
      <c r="BM50" s="8">
        <v>1802</v>
      </c>
      <c r="BN50" s="8">
        <v>1907</v>
      </c>
      <c r="BO50" s="8">
        <v>3781</v>
      </c>
      <c r="BP50" s="8">
        <v>5411</v>
      </c>
    </row>
    <row r="51" spans="1:68" ht="15.75" customHeight="1">
      <c r="A51" s="7" t="s">
        <v>102</v>
      </c>
      <c r="B51" s="7" t="s">
        <v>103</v>
      </c>
      <c r="C51" s="8">
        <v>13532</v>
      </c>
      <c r="D51" s="8">
        <v>10888</v>
      </c>
      <c r="E51" s="8">
        <v>8123</v>
      </c>
      <c r="F51" s="8">
        <v>5446</v>
      </c>
      <c r="G51" s="8">
        <v>8699</v>
      </c>
      <c r="H51" s="8">
        <v>5913</v>
      </c>
      <c r="I51" s="8">
        <v>11830</v>
      </c>
      <c r="J51" s="8">
        <v>7708</v>
      </c>
      <c r="K51" s="8">
        <v>13976</v>
      </c>
      <c r="L51" s="8">
        <v>14466</v>
      </c>
      <c r="M51" s="8">
        <v>11318</v>
      </c>
      <c r="N51" s="8">
        <v>8563</v>
      </c>
      <c r="O51" s="8">
        <v>13304</v>
      </c>
      <c r="P51" s="8">
        <v>8174</v>
      </c>
      <c r="Q51" s="8">
        <v>10669</v>
      </c>
      <c r="R51" s="8">
        <v>7114</v>
      </c>
      <c r="S51" s="8">
        <v>8576</v>
      </c>
      <c r="T51" s="8">
        <v>7868</v>
      </c>
      <c r="U51" s="8">
        <v>10041</v>
      </c>
      <c r="V51" s="8">
        <v>6594</v>
      </c>
      <c r="W51" s="8">
        <v>9166</v>
      </c>
      <c r="X51" s="8">
        <v>8387</v>
      </c>
      <c r="Y51" s="8">
        <v>6073</v>
      </c>
      <c r="Z51" s="8">
        <v>7552</v>
      </c>
      <c r="AA51" s="8">
        <v>11502</v>
      </c>
      <c r="AB51" s="8">
        <v>10004</v>
      </c>
      <c r="AC51" s="8">
        <v>8836</v>
      </c>
      <c r="AD51" s="8">
        <v>10129</v>
      </c>
      <c r="AE51" s="8">
        <v>10916</v>
      </c>
      <c r="AF51" s="8">
        <v>8195</v>
      </c>
      <c r="AG51" s="8">
        <v>4752</v>
      </c>
      <c r="AH51" s="8">
        <v>3829</v>
      </c>
      <c r="AI51" s="8">
        <v>5437</v>
      </c>
      <c r="AJ51" s="8">
        <v>5076</v>
      </c>
      <c r="AK51" s="8">
        <v>4774</v>
      </c>
      <c r="AL51" s="8">
        <v>4589</v>
      </c>
      <c r="AM51" s="8">
        <v>5707</v>
      </c>
      <c r="AN51" s="8">
        <v>3765</v>
      </c>
      <c r="AO51" s="8">
        <v>4005</v>
      </c>
      <c r="AP51" s="8">
        <v>11191</v>
      </c>
      <c r="AQ51" s="8">
        <v>4882</v>
      </c>
      <c r="AR51" s="8">
        <v>4974</v>
      </c>
      <c r="AS51" s="8">
        <v>2070</v>
      </c>
      <c r="AT51" s="8">
        <v>2558</v>
      </c>
      <c r="AU51" s="8">
        <v>2595</v>
      </c>
      <c r="AV51" s="8">
        <v>6035</v>
      </c>
      <c r="AW51" s="8">
        <v>2692</v>
      </c>
      <c r="AX51" s="8">
        <v>3021</v>
      </c>
      <c r="AY51" s="8">
        <v>8250</v>
      </c>
      <c r="AZ51" s="8">
        <v>5580</v>
      </c>
      <c r="BA51" s="8">
        <v>8135</v>
      </c>
      <c r="BB51" s="8">
        <v>7734</v>
      </c>
      <c r="BC51" s="8">
        <v>6490</v>
      </c>
      <c r="BD51" s="8">
        <v>6414</v>
      </c>
      <c r="BE51" s="8">
        <v>1865</v>
      </c>
      <c r="BF51" s="8">
        <v>2008</v>
      </c>
      <c r="BG51" s="8">
        <v>2088</v>
      </c>
      <c r="BH51" s="8">
        <v>5892</v>
      </c>
      <c r="BI51" s="8">
        <v>1145</v>
      </c>
      <c r="BJ51" s="8">
        <v>1439</v>
      </c>
      <c r="BK51" s="8">
        <v>1374</v>
      </c>
      <c r="BL51" s="8">
        <v>602</v>
      </c>
      <c r="BM51" s="8">
        <v>1620</v>
      </c>
      <c r="BN51" s="8">
        <v>821</v>
      </c>
      <c r="BO51" s="8">
        <v>45</v>
      </c>
      <c r="BP51" s="8">
        <v>4669</v>
      </c>
    </row>
    <row r="52" spans="1:68" ht="15.75" customHeight="1">
      <c r="A52" s="7" t="s">
        <v>104</v>
      </c>
      <c r="B52" s="7" t="s">
        <v>105</v>
      </c>
      <c r="C52" s="8">
        <v>13387</v>
      </c>
      <c r="D52" s="8">
        <v>12350</v>
      </c>
      <c r="E52" s="8">
        <v>6667</v>
      </c>
      <c r="F52" s="8">
        <v>5854</v>
      </c>
      <c r="G52" s="8">
        <v>7339</v>
      </c>
      <c r="H52" s="8">
        <v>5420</v>
      </c>
      <c r="I52" s="8">
        <v>5710</v>
      </c>
      <c r="J52" s="8">
        <v>3077</v>
      </c>
      <c r="K52" s="8">
        <v>8092</v>
      </c>
      <c r="L52" s="8">
        <v>7626</v>
      </c>
      <c r="M52" s="8">
        <v>6047</v>
      </c>
      <c r="N52" s="8">
        <v>4453</v>
      </c>
      <c r="O52" s="8">
        <v>7029</v>
      </c>
      <c r="P52" s="8">
        <v>4084</v>
      </c>
      <c r="Q52" s="8">
        <v>5498</v>
      </c>
      <c r="R52" s="8">
        <v>3232</v>
      </c>
      <c r="S52" s="8">
        <v>3925</v>
      </c>
      <c r="T52" s="8">
        <v>3769</v>
      </c>
      <c r="U52" s="8">
        <v>4915</v>
      </c>
      <c r="V52" s="8">
        <v>3809</v>
      </c>
      <c r="W52" s="8">
        <v>4716</v>
      </c>
      <c r="X52" s="8">
        <v>4165</v>
      </c>
      <c r="Y52" s="8">
        <v>2294</v>
      </c>
      <c r="Z52" s="8">
        <v>3547</v>
      </c>
      <c r="AA52" s="8">
        <v>4739</v>
      </c>
      <c r="AB52" s="8">
        <v>3903</v>
      </c>
      <c r="AC52" s="8">
        <v>3598</v>
      </c>
      <c r="AD52" s="8">
        <v>3936</v>
      </c>
      <c r="AE52" s="8">
        <v>4374</v>
      </c>
      <c r="AF52" s="8">
        <v>2943</v>
      </c>
      <c r="AG52" s="8">
        <v>3202</v>
      </c>
      <c r="AH52" s="8">
        <v>2135</v>
      </c>
      <c r="AI52" s="8">
        <v>5371</v>
      </c>
      <c r="AJ52" s="8">
        <v>4305</v>
      </c>
      <c r="AK52" s="8">
        <v>3170</v>
      </c>
      <c r="AL52" s="8">
        <v>10274</v>
      </c>
      <c r="AM52" s="8">
        <v>3989</v>
      </c>
      <c r="AN52" s="8">
        <v>3545</v>
      </c>
      <c r="AO52" s="8">
        <v>3811</v>
      </c>
      <c r="AP52" s="8">
        <v>9731</v>
      </c>
      <c r="AQ52" s="8">
        <v>5057</v>
      </c>
      <c r="AR52" s="8">
        <v>4651</v>
      </c>
      <c r="AS52" s="8">
        <v>6230</v>
      </c>
      <c r="AT52" s="8">
        <v>4537</v>
      </c>
      <c r="AU52" s="8">
        <v>4860</v>
      </c>
      <c r="AV52" s="8">
        <v>6379</v>
      </c>
      <c r="AW52" s="8">
        <v>3331</v>
      </c>
      <c r="AX52" s="8">
        <v>4544</v>
      </c>
      <c r="AY52" s="8">
        <v>4800</v>
      </c>
      <c r="AZ52" s="8">
        <v>3570</v>
      </c>
      <c r="BA52" s="8">
        <v>6202</v>
      </c>
      <c r="BB52" s="8">
        <v>5686</v>
      </c>
      <c r="BC52" s="8">
        <v>3783</v>
      </c>
      <c r="BD52" s="8">
        <v>4740</v>
      </c>
      <c r="BE52" s="8">
        <v>7199</v>
      </c>
      <c r="BF52" s="8">
        <v>5836</v>
      </c>
      <c r="BG52" s="8">
        <v>10299</v>
      </c>
      <c r="BH52" s="8">
        <v>6918</v>
      </c>
      <c r="BI52" s="8">
        <v>3553</v>
      </c>
      <c r="BJ52" s="8">
        <v>6728</v>
      </c>
      <c r="BK52" s="8">
        <v>8473</v>
      </c>
      <c r="BL52" s="8">
        <v>3895</v>
      </c>
      <c r="BM52" s="8">
        <v>14590</v>
      </c>
      <c r="BN52" s="8">
        <v>2311</v>
      </c>
      <c r="BO52" s="8">
        <v>2602</v>
      </c>
      <c r="BP52" s="8">
        <v>8684</v>
      </c>
    </row>
    <row r="53" spans="1:68" ht="15.75" customHeight="1">
      <c r="A53" s="7" t="s">
        <v>106</v>
      </c>
      <c r="B53" s="7" t="s">
        <v>107</v>
      </c>
      <c r="C53" s="8">
        <v>13271</v>
      </c>
      <c r="D53" s="8">
        <v>13267</v>
      </c>
      <c r="E53" s="8">
        <v>10636</v>
      </c>
      <c r="F53" s="8">
        <v>6940</v>
      </c>
      <c r="G53" s="8">
        <v>10920</v>
      </c>
      <c r="H53" s="8">
        <v>7116</v>
      </c>
      <c r="I53" s="8">
        <v>6239</v>
      </c>
      <c r="J53" s="8">
        <v>4144</v>
      </c>
      <c r="K53" s="8">
        <v>7859</v>
      </c>
      <c r="L53" s="8">
        <v>8052</v>
      </c>
      <c r="M53" s="8">
        <v>6461</v>
      </c>
      <c r="N53" s="8">
        <v>4197</v>
      </c>
      <c r="O53" s="8">
        <v>6550</v>
      </c>
      <c r="P53" s="8">
        <v>4023</v>
      </c>
      <c r="Q53" s="8">
        <v>5514</v>
      </c>
      <c r="R53" s="8">
        <v>4253</v>
      </c>
      <c r="S53" s="8">
        <v>5130</v>
      </c>
      <c r="T53" s="8">
        <v>3835</v>
      </c>
      <c r="U53" s="8">
        <v>3897</v>
      </c>
      <c r="V53" s="8">
        <v>2826</v>
      </c>
      <c r="W53" s="8">
        <v>3110</v>
      </c>
      <c r="X53" s="8">
        <v>3677</v>
      </c>
      <c r="Y53" s="8">
        <v>2836</v>
      </c>
      <c r="Z53" s="8">
        <v>3006</v>
      </c>
      <c r="AA53" s="8">
        <v>3306</v>
      </c>
      <c r="AB53" s="8">
        <v>3129</v>
      </c>
      <c r="AC53" s="8">
        <v>2743</v>
      </c>
      <c r="AD53" s="8">
        <v>3072</v>
      </c>
      <c r="AE53" s="8">
        <v>3988</v>
      </c>
      <c r="AF53" s="8">
        <v>2264</v>
      </c>
      <c r="AG53" s="8">
        <v>8621</v>
      </c>
      <c r="AH53" s="8">
        <v>8009</v>
      </c>
      <c r="AI53" s="8">
        <v>10828</v>
      </c>
      <c r="AJ53" s="8">
        <v>8815</v>
      </c>
      <c r="AK53" s="8">
        <v>6081</v>
      </c>
      <c r="AL53" s="8">
        <v>26951</v>
      </c>
      <c r="AM53" s="8">
        <v>16203</v>
      </c>
      <c r="AN53" s="8">
        <v>27289</v>
      </c>
      <c r="AO53" s="8">
        <v>18505</v>
      </c>
      <c r="AP53" s="8">
        <v>46364</v>
      </c>
      <c r="AQ53" s="8">
        <v>31091</v>
      </c>
      <c r="AR53" s="8">
        <v>26550</v>
      </c>
      <c r="AS53" s="8">
        <v>27036</v>
      </c>
      <c r="AT53" s="8">
        <v>23904</v>
      </c>
      <c r="AU53" s="8">
        <v>22448</v>
      </c>
      <c r="AV53" s="8">
        <v>17250</v>
      </c>
      <c r="AW53" s="8">
        <v>16338</v>
      </c>
      <c r="AX53" s="8">
        <v>12397</v>
      </c>
      <c r="AY53" s="8">
        <v>3805</v>
      </c>
      <c r="AZ53" s="8">
        <v>2460</v>
      </c>
      <c r="BA53" s="8">
        <v>4491</v>
      </c>
      <c r="BB53" s="8">
        <v>4052</v>
      </c>
      <c r="BC53" s="8">
        <v>2353</v>
      </c>
      <c r="BD53" s="8">
        <v>3082</v>
      </c>
      <c r="BE53" s="8">
        <v>29751</v>
      </c>
      <c r="BF53" s="8">
        <v>17313</v>
      </c>
      <c r="BG53" s="8">
        <v>21242</v>
      </c>
      <c r="BH53" s="8">
        <v>37286</v>
      </c>
      <c r="BI53" s="8">
        <v>45329</v>
      </c>
      <c r="BJ53" s="8">
        <v>22630</v>
      </c>
      <c r="BK53" s="8">
        <v>17972</v>
      </c>
      <c r="BL53" s="8">
        <v>10844</v>
      </c>
      <c r="BM53" s="8">
        <v>23560</v>
      </c>
      <c r="BN53" s="8">
        <v>14739</v>
      </c>
      <c r="BO53" s="8">
        <v>44765</v>
      </c>
      <c r="BP53" s="8">
        <v>44200</v>
      </c>
    </row>
    <row r="54" spans="1:68" ht="15.75" customHeight="1">
      <c r="A54" s="7" t="s">
        <v>108</v>
      </c>
      <c r="B54" s="7" t="s">
        <v>109</v>
      </c>
      <c r="C54" s="8">
        <v>13010</v>
      </c>
      <c r="D54" s="8">
        <v>10418</v>
      </c>
      <c r="E54" s="8">
        <v>7350</v>
      </c>
      <c r="F54" s="8">
        <v>4553</v>
      </c>
      <c r="G54" s="8">
        <v>5157</v>
      </c>
      <c r="H54" s="8">
        <v>5216</v>
      </c>
      <c r="I54" s="8">
        <v>4963</v>
      </c>
      <c r="J54" s="8">
        <v>2948</v>
      </c>
      <c r="K54" s="8">
        <v>6335</v>
      </c>
      <c r="L54" s="8">
        <v>7017</v>
      </c>
      <c r="M54" s="8">
        <v>5098</v>
      </c>
      <c r="N54" s="8">
        <v>3621</v>
      </c>
      <c r="O54" s="8">
        <v>6096</v>
      </c>
      <c r="P54" s="8">
        <v>3959</v>
      </c>
      <c r="Q54" s="8">
        <v>4897</v>
      </c>
      <c r="R54" s="8">
        <v>3218</v>
      </c>
      <c r="S54" s="8">
        <v>3480</v>
      </c>
      <c r="T54" s="8">
        <v>3499</v>
      </c>
      <c r="U54" s="8">
        <v>4029</v>
      </c>
      <c r="V54" s="8">
        <v>3075</v>
      </c>
      <c r="W54" s="8">
        <v>4016</v>
      </c>
      <c r="X54" s="8">
        <v>3604</v>
      </c>
      <c r="Y54" s="8">
        <v>2128</v>
      </c>
      <c r="Z54" s="8">
        <v>2749</v>
      </c>
      <c r="AA54" s="8">
        <v>3853</v>
      </c>
      <c r="AB54" s="8">
        <v>3706</v>
      </c>
      <c r="AC54" s="8">
        <v>3069</v>
      </c>
      <c r="AD54" s="8">
        <v>3188</v>
      </c>
      <c r="AE54" s="8">
        <v>3539</v>
      </c>
      <c r="AF54" s="8">
        <v>2550</v>
      </c>
      <c r="AG54" s="8">
        <v>5280</v>
      </c>
      <c r="AH54" s="8">
        <v>5406</v>
      </c>
      <c r="AI54" s="8">
        <v>6276</v>
      </c>
      <c r="AJ54" s="8">
        <v>4238</v>
      </c>
      <c r="AK54" s="8">
        <v>4167</v>
      </c>
      <c r="AL54" s="8">
        <v>1052</v>
      </c>
      <c r="AM54" s="8">
        <v>2040</v>
      </c>
      <c r="AN54" s="8">
        <v>3036</v>
      </c>
      <c r="AO54" s="8">
        <v>750</v>
      </c>
      <c r="AP54" s="8">
        <v>908</v>
      </c>
      <c r="AQ54" s="8">
        <v>924</v>
      </c>
      <c r="AR54" s="8">
        <v>711</v>
      </c>
      <c r="AS54" s="8">
        <v>1150</v>
      </c>
      <c r="AT54" s="8">
        <v>1784</v>
      </c>
      <c r="AU54" s="8">
        <v>487</v>
      </c>
      <c r="AV54" s="8">
        <v>1033</v>
      </c>
      <c r="AW54" s="8">
        <v>598</v>
      </c>
      <c r="AX54" s="8">
        <v>1522</v>
      </c>
      <c r="AY54" s="8">
        <v>3027</v>
      </c>
      <c r="AZ54" s="8">
        <v>2312</v>
      </c>
      <c r="BA54" s="8">
        <v>2695</v>
      </c>
      <c r="BB54" s="8">
        <v>2903</v>
      </c>
      <c r="BC54" s="8">
        <v>2123</v>
      </c>
      <c r="BD54" s="8">
        <v>2775</v>
      </c>
      <c r="BE54" s="8">
        <v>2077</v>
      </c>
      <c r="BF54" s="8">
        <v>976</v>
      </c>
      <c r="BG54" s="8">
        <v>2542</v>
      </c>
      <c r="BH54" s="8">
        <v>1764</v>
      </c>
      <c r="BI54" s="8">
        <v>17</v>
      </c>
      <c r="BJ54" s="8">
        <v>1459</v>
      </c>
      <c r="BK54" s="8">
        <v>904</v>
      </c>
      <c r="BL54" s="8">
        <v>221</v>
      </c>
      <c r="BM54" s="8">
        <v>1031</v>
      </c>
      <c r="BN54" s="8">
        <v>1001</v>
      </c>
      <c r="BO54" s="8">
        <v>31</v>
      </c>
      <c r="BP54" s="8">
        <v>2812</v>
      </c>
    </row>
    <row r="55" spans="1:68" ht="15.75" customHeight="1">
      <c r="A55" s="7" t="s">
        <v>110</v>
      </c>
      <c r="B55" s="7" t="s">
        <v>111</v>
      </c>
      <c r="C55" s="8">
        <v>12933</v>
      </c>
      <c r="D55" s="8">
        <v>11312</v>
      </c>
      <c r="E55" s="8">
        <v>7556</v>
      </c>
      <c r="F55" s="8">
        <v>6028</v>
      </c>
      <c r="G55" s="8">
        <v>8998</v>
      </c>
      <c r="H55" s="8">
        <v>7130</v>
      </c>
      <c r="I55" s="8">
        <v>11019</v>
      </c>
      <c r="J55" s="8">
        <v>6266</v>
      </c>
      <c r="K55" s="8">
        <v>13325</v>
      </c>
      <c r="L55" s="8">
        <v>13423</v>
      </c>
      <c r="M55" s="8">
        <v>12849</v>
      </c>
      <c r="N55" s="8">
        <v>7442</v>
      </c>
      <c r="O55" s="8">
        <v>11282</v>
      </c>
      <c r="P55" s="8">
        <v>6333</v>
      </c>
      <c r="Q55" s="8">
        <v>8858</v>
      </c>
      <c r="R55" s="8">
        <v>6223</v>
      </c>
      <c r="S55" s="8">
        <v>9010</v>
      </c>
      <c r="T55" s="8">
        <v>6727</v>
      </c>
      <c r="U55" s="8">
        <v>9358</v>
      </c>
      <c r="V55" s="8">
        <v>5880</v>
      </c>
      <c r="W55" s="8">
        <v>7975</v>
      </c>
      <c r="X55" s="8">
        <v>7885</v>
      </c>
      <c r="Y55" s="8">
        <v>5857</v>
      </c>
      <c r="Z55" s="8">
        <v>6707</v>
      </c>
      <c r="AA55" s="8">
        <v>10100</v>
      </c>
      <c r="AB55" s="8">
        <v>7902</v>
      </c>
      <c r="AC55" s="8">
        <v>7518</v>
      </c>
      <c r="AD55" s="8">
        <v>8326</v>
      </c>
      <c r="AE55" s="8">
        <v>10413</v>
      </c>
      <c r="AF55" s="8">
        <v>6559</v>
      </c>
      <c r="AG55" s="8">
        <v>6335</v>
      </c>
      <c r="AH55" s="8">
        <v>5401</v>
      </c>
      <c r="AI55" s="8">
        <v>6895</v>
      </c>
      <c r="AJ55" s="8">
        <v>6114</v>
      </c>
      <c r="AK55" s="8">
        <v>4749</v>
      </c>
      <c r="AL55" s="8">
        <v>4276</v>
      </c>
      <c r="AM55" s="8">
        <v>5114</v>
      </c>
      <c r="AN55" s="8">
        <v>6896</v>
      </c>
      <c r="AO55" s="8">
        <v>4972</v>
      </c>
      <c r="AP55" s="8">
        <v>7113</v>
      </c>
      <c r="AQ55" s="8">
        <v>5349</v>
      </c>
      <c r="AR55" s="8">
        <v>6872</v>
      </c>
      <c r="AS55" s="8">
        <v>6889</v>
      </c>
      <c r="AT55" s="8">
        <v>754</v>
      </c>
      <c r="AU55" s="8">
        <v>6297</v>
      </c>
      <c r="AV55" s="8">
        <v>8646</v>
      </c>
      <c r="AW55" s="8">
        <v>4483</v>
      </c>
      <c r="AX55" s="8">
        <v>6303</v>
      </c>
      <c r="AY55" s="8">
        <v>5694</v>
      </c>
      <c r="AZ55" s="8">
        <v>4719</v>
      </c>
      <c r="BA55" s="8">
        <v>8055</v>
      </c>
      <c r="BB55" s="8">
        <v>6869</v>
      </c>
      <c r="BC55" s="8">
        <v>6259</v>
      </c>
      <c r="BD55" s="8">
        <v>5541</v>
      </c>
      <c r="BE55" s="8">
        <v>2743</v>
      </c>
      <c r="BF55" s="8">
        <v>2881</v>
      </c>
      <c r="BG55" s="8">
        <v>4734</v>
      </c>
      <c r="BH55" s="8">
        <v>4324</v>
      </c>
      <c r="BI55" s="8">
        <v>5040</v>
      </c>
      <c r="BJ55" s="8">
        <v>1488</v>
      </c>
      <c r="BK55" s="8">
        <v>2487</v>
      </c>
      <c r="BL55" s="8">
        <v>1163</v>
      </c>
      <c r="BM55" s="8">
        <v>2500</v>
      </c>
      <c r="BN55" s="8">
        <v>1260</v>
      </c>
      <c r="BO55" s="8">
        <v>847</v>
      </c>
      <c r="BP55" s="8">
        <v>6200</v>
      </c>
    </row>
    <row r="56" spans="1:68" ht="15.75" customHeight="1">
      <c r="A56" s="7" t="s">
        <v>112</v>
      </c>
      <c r="B56" s="7" t="s">
        <v>113</v>
      </c>
      <c r="C56" s="8">
        <v>12806</v>
      </c>
      <c r="D56" s="8">
        <v>12566</v>
      </c>
      <c r="E56" s="8">
        <v>8269</v>
      </c>
      <c r="F56" s="8">
        <v>5600</v>
      </c>
      <c r="G56" s="8">
        <v>9040</v>
      </c>
      <c r="H56" s="8">
        <v>6180</v>
      </c>
      <c r="I56" s="8">
        <v>9978</v>
      </c>
      <c r="J56" s="8">
        <v>5251</v>
      </c>
      <c r="K56" s="8">
        <v>13172</v>
      </c>
      <c r="L56" s="8">
        <v>14569</v>
      </c>
      <c r="M56" s="8">
        <v>12638</v>
      </c>
      <c r="N56" s="8">
        <v>7652</v>
      </c>
      <c r="O56" s="8">
        <v>10707</v>
      </c>
      <c r="P56" s="8">
        <v>6767</v>
      </c>
      <c r="Q56" s="8">
        <v>9516</v>
      </c>
      <c r="R56" s="8">
        <v>6066</v>
      </c>
      <c r="S56" s="8">
        <v>8415</v>
      </c>
      <c r="T56" s="8">
        <v>6846</v>
      </c>
      <c r="U56" s="8">
        <v>8813</v>
      </c>
      <c r="V56" s="8">
        <v>6022</v>
      </c>
      <c r="W56" s="8">
        <v>8805</v>
      </c>
      <c r="X56" s="8">
        <v>8353</v>
      </c>
      <c r="Y56" s="8">
        <v>5235</v>
      </c>
      <c r="Z56" s="8">
        <v>7013</v>
      </c>
      <c r="AA56" s="8">
        <v>9058</v>
      </c>
      <c r="AB56" s="8">
        <v>8767</v>
      </c>
      <c r="AC56" s="8">
        <v>8210</v>
      </c>
      <c r="AD56" s="8">
        <v>8946</v>
      </c>
      <c r="AE56" s="8">
        <v>11470</v>
      </c>
      <c r="AF56" s="8">
        <v>7040</v>
      </c>
      <c r="AG56" s="8">
        <v>5728</v>
      </c>
      <c r="AH56" s="8">
        <v>2614</v>
      </c>
      <c r="AI56" s="8">
        <v>6338</v>
      </c>
      <c r="AJ56" s="8">
        <v>5744</v>
      </c>
      <c r="AK56" s="8">
        <v>4790</v>
      </c>
      <c r="AL56" s="8">
        <v>9524</v>
      </c>
      <c r="AM56" s="8">
        <v>3997</v>
      </c>
      <c r="AN56" s="8">
        <v>10090</v>
      </c>
      <c r="AO56" s="8">
        <v>7510</v>
      </c>
      <c r="AP56" s="8">
        <v>11594</v>
      </c>
      <c r="AQ56" s="8">
        <v>7494</v>
      </c>
      <c r="AR56" s="8">
        <v>7776</v>
      </c>
      <c r="AS56" s="8">
        <v>6949</v>
      </c>
      <c r="AT56" s="8">
        <v>6554</v>
      </c>
      <c r="AU56" s="8">
        <v>10282</v>
      </c>
      <c r="AV56" s="8">
        <v>9108</v>
      </c>
      <c r="AW56" s="8">
        <v>9828</v>
      </c>
      <c r="AX56" s="8">
        <v>9898</v>
      </c>
      <c r="AY56" s="8">
        <v>6768</v>
      </c>
      <c r="AZ56" s="8">
        <v>4833</v>
      </c>
      <c r="BA56" s="8">
        <v>7614</v>
      </c>
      <c r="BB56" s="8">
        <v>8213</v>
      </c>
      <c r="BC56" s="8">
        <v>8419</v>
      </c>
      <c r="BD56" s="8">
        <v>5657</v>
      </c>
      <c r="BE56" s="8">
        <v>3154</v>
      </c>
      <c r="BF56" s="8">
        <v>3873</v>
      </c>
      <c r="BG56" s="8">
        <v>4719</v>
      </c>
      <c r="BH56" s="8">
        <v>4239</v>
      </c>
      <c r="BI56" s="8">
        <v>6444</v>
      </c>
      <c r="BJ56" s="8">
        <v>7792</v>
      </c>
      <c r="BK56" s="8">
        <v>2139</v>
      </c>
      <c r="BL56" s="8">
        <v>1595</v>
      </c>
      <c r="BM56" s="8">
        <v>4209</v>
      </c>
      <c r="BN56" s="8">
        <v>2318</v>
      </c>
      <c r="BO56" s="8">
        <v>4048</v>
      </c>
      <c r="BP56" s="8">
        <v>4721</v>
      </c>
    </row>
    <row r="57" spans="1:68" ht="15.75" customHeight="1">
      <c r="A57" s="7" t="s">
        <v>114</v>
      </c>
      <c r="B57" s="7" t="s">
        <v>115</v>
      </c>
      <c r="C57" s="8">
        <v>12743</v>
      </c>
      <c r="D57" s="8">
        <v>12677</v>
      </c>
      <c r="E57" s="8">
        <v>9426</v>
      </c>
      <c r="F57" s="8">
        <v>6862</v>
      </c>
      <c r="G57" s="8">
        <v>9984</v>
      </c>
      <c r="H57" s="8">
        <v>6838</v>
      </c>
      <c r="I57" s="8">
        <v>11568</v>
      </c>
      <c r="J57" s="8">
        <v>6421</v>
      </c>
      <c r="K57" s="8">
        <v>14849</v>
      </c>
      <c r="L57" s="8">
        <v>14586</v>
      </c>
      <c r="M57" s="8">
        <v>12883</v>
      </c>
      <c r="N57" s="8">
        <v>7706</v>
      </c>
      <c r="O57" s="8">
        <v>12646</v>
      </c>
      <c r="P57" s="8">
        <v>7662</v>
      </c>
      <c r="Q57" s="8">
        <v>10649</v>
      </c>
      <c r="R57" s="8">
        <v>6451</v>
      </c>
      <c r="S57" s="8">
        <v>9412</v>
      </c>
      <c r="T57" s="8">
        <v>7426</v>
      </c>
      <c r="U57" s="8">
        <v>9338</v>
      </c>
      <c r="V57" s="8">
        <v>6375</v>
      </c>
      <c r="W57" s="8">
        <v>8577</v>
      </c>
      <c r="X57" s="8">
        <v>8675</v>
      </c>
      <c r="Y57" s="8">
        <v>5246</v>
      </c>
      <c r="Z57" s="8">
        <v>6568</v>
      </c>
      <c r="AA57" s="8">
        <v>8807</v>
      </c>
      <c r="AB57" s="8">
        <v>7722</v>
      </c>
      <c r="AC57" s="8">
        <v>7029</v>
      </c>
      <c r="AD57" s="8">
        <v>7549</v>
      </c>
      <c r="AE57" s="8">
        <v>9753</v>
      </c>
      <c r="AF57" s="8">
        <v>6027</v>
      </c>
      <c r="AG57" s="8">
        <v>5354</v>
      </c>
      <c r="AH57" s="8">
        <v>4090</v>
      </c>
      <c r="AI57" s="8">
        <v>5646</v>
      </c>
      <c r="AJ57" s="8">
        <v>6105</v>
      </c>
      <c r="AK57" s="8">
        <v>4710</v>
      </c>
      <c r="AL57" s="8">
        <v>4173</v>
      </c>
      <c r="AM57" s="8">
        <v>5398</v>
      </c>
      <c r="AN57" s="8">
        <v>4534</v>
      </c>
      <c r="AO57" s="8">
        <v>6670</v>
      </c>
      <c r="AP57" s="8">
        <v>16376</v>
      </c>
      <c r="AQ57" s="8">
        <v>13936</v>
      </c>
      <c r="AR57" s="8">
        <v>9788</v>
      </c>
      <c r="AS57" s="8">
        <v>6450</v>
      </c>
      <c r="AT57" s="8">
        <v>6591</v>
      </c>
      <c r="AU57" s="8">
        <v>2958</v>
      </c>
      <c r="AV57" s="8">
        <v>7556</v>
      </c>
      <c r="AW57" s="8">
        <v>6205</v>
      </c>
      <c r="AX57" s="8">
        <v>6467</v>
      </c>
      <c r="AY57" s="8">
        <v>9579</v>
      </c>
      <c r="AZ57" s="8">
        <v>8624</v>
      </c>
      <c r="BA57" s="8">
        <v>12793</v>
      </c>
      <c r="BB57" s="8">
        <v>10663</v>
      </c>
      <c r="BC57" s="8">
        <v>7916</v>
      </c>
      <c r="BD57" s="8">
        <v>10023</v>
      </c>
      <c r="BE57" s="8">
        <v>7723</v>
      </c>
      <c r="BF57" s="8">
        <v>12615</v>
      </c>
      <c r="BG57" s="8">
        <v>21037</v>
      </c>
      <c r="BH57" s="8">
        <v>6194</v>
      </c>
      <c r="BI57" s="8">
        <v>5960</v>
      </c>
      <c r="BJ57" s="8">
        <v>14448</v>
      </c>
      <c r="BK57" s="8">
        <v>28140</v>
      </c>
      <c r="BL57" s="8">
        <v>16494</v>
      </c>
      <c r="BM57" s="8">
        <v>36744</v>
      </c>
      <c r="BN57" s="8">
        <v>7084</v>
      </c>
      <c r="BO57" s="8">
        <v>16026</v>
      </c>
      <c r="BP57" s="8">
        <v>27407</v>
      </c>
    </row>
    <row r="58" spans="1:68" ht="15.75" customHeight="1">
      <c r="A58" s="7" t="s">
        <v>116</v>
      </c>
      <c r="B58" s="7" t="s">
        <v>117</v>
      </c>
      <c r="C58" s="8">
        <v>12404</v>
      </c>
      <c r="D58" s="8">
        <v>14270</v>
      </c>
      <c r="E58" s="8">
        <v>9536</v>
      </c>
      <c r="F58" s="8">
        <v>6682</v>
      </c>
      <c r="G58" s="8">
        <v>9857</v>
      </c>
      <c r="H58" s="8">
        <v>7427</v>
      </c>
      <c r="I58" s="8">
        <v>7690</v>
      </c>
      <c r="J58" s="8">
        <v>4049</v>
      </c>
      <c r="K58" s="8">
        <v>10439</v>
      </c>
      <c r="L58" s="8">
        <v>11874</v>
      </c>
      <c r="M58" s="8">
        <v>10688</v>
      </c>
      <c r="N58" s="8">
        <v>6218</v>
      </c>
      <c r="O58" s="8">
        <v>8894</v>
      </c>
      <c r="P58" s="8">
        <v>5536</v>
      </c>
      <c r="Q58" s="8">
        <v>7177</v>
      </c>
      <c r="R58" s="8">
        <v>4528</v>
      </c>
      <c r="S58" s="8">
        <v>6192</v>
      </c>
      <c r="T58" s="8">
        <v>5347</v>
      </c>
      <c r="U58" s="8">
        <v>7724</v>
      </c>
      <c r="V58" s="8">
        <v>5757</v>
      </c>
      <c r="W58" s="8">
        <v>7203</v>
      </c>
      <c r="X58" s="8">
        <v>6523</v>
      </c>
      <c r="Y58" s="8">
        <v>4052</v>
      </c>
      <c r="Z58" s="8">
        <v>5363</v>
      </c>
      <c r="AA58" s="8">
        <v>7477</v>
      </c>
      <c r="AB58" s="8">
        <v>6996</v>
      </c>
      <c r="AC58" s="8">
        <v>6776</v>
      </c>
      <c r="AD58" s="8">
        <v>7378</v>
      </c>
      <c r="AE58" s="8">
        <v>8837</v>
      </c>
      <c r="AF58" s="8">
        <v>5903</v>
      </c>
      <c r="AG58" s="8">
        <v>5681</v>
      </c>
      <c r="AH58" s="8">
        <v>3479</v>
      </c>
      <c r="AI58" s="8">
        <v>7562</v>
      </c>
      <c r="AJ58" s="8">
        <v>5492</v>
      </c>
      <c r="AK58" s="8">
        <v>4738</v>
      </c>
      <c r="AL58" s="8">
        <v>10999</v>
      </c>
      <c r="AM58" s="8">
        <v>6785</v>
      </c>
      <c r="AN58" s="8">
        <v>6809</v>
      </c>
      <c r="AO58" s="8">
        <v>7275</v>
      </c>
      <c r="AP58" s="8">
        <v>9521</v>
      </c>
      <c r="AQ58" s="8">
        <v>4539</v>
      </c>
      <c r="AR58" s="8">
        <v>5076</v>
      </c>
      <c r="AS58" s="8">
        <v>10987</v>
      </c>
      <c r="AT58" s="8">
        <v>6520</v>
      </c>
      <c r="AU58" s="8">
        <v>13155</v>
      </c>
      <c r="AV58" s="8">
        <v>10916</v>
      </c>
      <c r="AW58" s="8">
        <v>11315</v>
      </c>
      <c r="AX58" s="8">
        <v>11015</v>
      </c>
      <c r="AY58" s="8">
        <v>10911</v>
      </c>
      <c r="AZ58" s="8">
        <v>8316</v>
      </c>
      <c r="BA58" s="8">
        <v>12062</v>
      </c>
      <c r="BB58" s="8">
        <v>10746</v>
      </c>
      <c r="BC58" s="8">
        <v>10385</v>
      </c>
      <c r="BD58" s="8">
        <v>10500</v>
      </c>
      <c r="BE58" s="8">
        <v>4292</v>
      </c>
      <c r="BF58" s="8">
        <v>4132</v>
      </c>
      <c r="BG58" s="8">
        <v>2042</v>
      </c>
      <c r="BH58" s="8">
        <v>8364</v>
      </c>
      <c r="BI58" s="8">
        <v>7562</v>
      </c>
      <c r="BJ58" s="8">
        <v>3997</v>
      </c>
      <c r="BK58" s="8">
        <v>2782</v>
      </c>
      <c r="BL58" s="8">
        <v>1335</v>
      </c>
      <c r="BM58" s="8">
        <v>5001</v>
      </c>
      <c r="BN58" s="8">
        <v>4218</v>
      </c>
      <c r="BO58" s="8">
        <v>14598</v>
      </c>
      <c r="BP58" s="8">
        <v>9384</v>
      </c>
    </row>
    <row r="59" spans="1:68" ht="15.75" customHeight="1">
      <c r="A59" s="7" t="s">
        <v>118</v>
      </c>
      <c r="B59" s="7" t="s">
        <v>119</v>
      </c>
      <c r="C59" s="8">
        <v>12285</v>
      </c>
      <c r="D59" s="8">
        <v>12369</v>
      </c>
      <c r="E59" s="8">
        <v>5396</v>
      </c>
      <c r="F59" s="8">
        <v>5402</v>
      </c>
      <c r="G59" s="8">
        <v>7569</v>
      </c>
      <c r="H59" s="8">
        <v>4517</v>
      </c>
      <c r="I59" s="8">
        <v>7318</v>
      </c>
      <c r="J59" s="8">
        <v>4129</v>
      </c>
      <c r="K59" s="8">
        <v>8739</v>
      </c>
      <c r="L59" s="8">
        <v>9057</v>
      </c>
      <c r="M59" s="8">
        <v>6939</v>
      </c>
      <c r="N59" s="8">
        <v>4925</v>
      </c>
      <c r="O59" s="8">
        <v>7221</v>
      </c>
      <c r="P59" s="8">
        <v>4575</v>
      </c>
      <c r="Q59" s="8">
        <v>6484</v>
      </c>
      <c r="R59" s="8">
        <v>4461</v>
      </c>
      <c r="S59" s="8">
        <v>4798</v>
      </c>
      <c r="T59" s="8">
        <v>4332</v>
      </c>
      <c r="U59" s="8">
        <v>5663</v>
      </c>
      <c r="V59" s="8">
        <v>3696</v>
      </c>
      <c r="W59" s="8">
        <v>4863</v>
      </c>
      <c r="X59" s="8">
        <v>4912</v>
      </c>
      <c r="Y59" s="8">
        <v>3262</v>
      </c>
      <c r="Z59" s="8">
        <v>4064</v>
      </c>
      <c r="AA59" s="8">
        <v>4948</v>
      </c>
      <c r="AB59" s="8">
        <v>4038</v>
      </c>
      <c r="AC59" s="8">
        <v>4075</v>
      </c>
      <c r="AD59" s="8">
        <v>4436</v>
      </c>
      <c r="AE59" s="8">
        <v>4796</v>
      </c>
      <c r="AF59" s="8">
        <v>3534</v>
      </c>
      <c r="AG59" s="8">
        <v>5629</v>
      </c>
      <c r="AH59" s="8">
        <v>3871</v>
      </c>
      <c r="AI59" s="8">
        <v>5096</v>
      </c>
      <c r="AJ59" s="8">
        <v>5463</v>
      </c>
      <c r="AK59" s="8">
        <v>4140</v>
      </c>
      <c r="AL59" s="8">
        <v>9113</v>
      </c>
      <c r="AM59" s="8">
        <v>5519</v>
      </c>
      <c r="AN59" s="8">
        <v>4644</v>
      </c>
      <c r="AO59" s="8">
        <v>4437</v>
      </c>
      <c r="AP59" s="8">
        <v>18066</v>
      </c>
      <c r="AQ59" s="8">
        <v>11778</v>
      </c>
      <c r="AR59" s="8">
        <v>7905</v>
      </c>
      <c r="AS59" s="8">
        <v>3712</v>
      </c>
      <c r="AT59" s="8">
        <v>4935</v>
      </c>
      <c r="AU59" s="8">
        <v>7456</v>
      </c>
      <c r="AV59" s="8">
        <v>4671</v>
      </c>
      <c r="AW59" s="8">
        <v>4397</v>
      </c>
      <c r="AX59" s="8">
        <v>5625</v>
      </c>
      <c r="AY59" s="8">
        <v>6650</v>
      </c>
      <c r="AZ59" s="8">
        <v>5927</v>
      </c>
      <c r="BA59" s="8">
        <v>8225</v>
      </c>
      <c r="BB59" s="8">
        <v>6888</v>
      </c>
      <c r="BC59" s="8">
        <v>3861</v>
      </c>
      <c r="BD59" s="8">
        <v>6237</v>
      </c>
      <c r="BE59" s="8">
        <v>12418</v>
      </c>
      <c r="BF59" s="8">
        <v>16566</v>
      </c>
      <c r="BG59" s="8">
        <v>14727</v>
      </c>
      <c r="BH59" s="8">
        <v>12081</v>
      </c>
      <c r="BI59" s="8">
        <v>35577</v>
      </c>
      <c r="BJ59" s="8">
        <v>17087</v>
      </c>
      <c r="BK59" s="8">
        <v>23121</v>
      </c>
      <c r="BL59" s="8">
        <v>11069</v>
      </c>
      <c r="BM59" s="8">
        <v>33706</v>
      </c>
      <c r="BN59" s="8">
        <v>9537</v>
      </c>
      <c r="BO59" s="8">
        <v>34721</v>
      </c>
      <c r="BP59" s="8">
        <v>33883</v>
      </c>
    </row>
    <row r="60" spans="1:68" ht="15.75" customHeight="1">
      <c r="A60" s="7" t="s">
        <v>120</v>
      </c>
      <c r="B60" s="7" t="s">
        <v>121</v>
      </c>
      <c r="C60" s="8">
        <v>12276</v>
      </c>
      <c r="D60" s="8">
        <v>10725</v>
      </c>
      <c r="E60" s="8">
        <v>7155</v>
      </c>
      <c r="F60" s="8">
        <v>5771</v>
      </c>
      <c r="G60" s="8">
        <v>8892</v>
      </c>
      <c r="H60" s="8">
        <v>6070</v>
      </c>
      <c r="I60" s="8">
        <v>8955</v>
      </c>
      <c r="J60" s="8">
        <v>5288</v>
      </c>
      <c r="K60" s="8">
        <v>11596</v>
      </c>
      <c r="L60" s="8">
        <v>11746</v>
      </c>
      <c r="M60" s="8">
        <v>9302</v>
      </c>
      <c r="N60" s="8">
        <v>6357</v>
      </c>
      <c r="O60" s="8">
        <v>9816</v>
      </c>
      <c r="P60" s="8">
        <v>5845</v>
      </c>
      <c r="Q60" s="8">
        <v>7862</v>
      </c>
      <c r="R60" s="8">
        <v>5555</v>
      </c>
      <c r="S60" s="8">
        <v>7360</v>
      </c>
      <c r="T60" s="8">
        <v>5826</v>
      </c>
      <c r="U60" s="8">
        <v>7587</v>
      </c>
      <c r="V60" s="8">
        <v>4789</v>
      </c>
      <c r="W60" s="8">
        <v>6274</v>
      </c>
      <c r="X60" s="8">
        <v>6251</v>
      </c>
      <c r="Y60" s="8">
        <v>3909</v>
      </c>
      <c r="Z60" s="8">
        <v>5254</v>
      </c>
      <c r="AA60" s="8">
        <v>6731</v>
      </c>
      <c r="AB60" s="8">
        <v>6030</v>
      </c>
      <c r="AC60" s="8">
        <v>5086</v>
      </c>
      <c r="AD60" s="8">
        <v>5808</v>
      </c>
      <c r="AE60" s="8">
        <v>7322</v>
      </c>
      <c r="AF60" s="8">
        <v>4443</v>
      </c>
      <c r="AG60" s="8">
        <v>4896</v>
      </c>
      <c r="AH60" s="8">
        <v>4029</v>
      </c>
      <c r="AI60" s="8">
        <v>5444</v>
      </c>
      <c r="AJ60" s="8">
        <v>5664</v>
      </c>
      <c r="AK60" s="8">
        <v>3906</v>
      </c>
      <c r="AL60" s="8">
        <v>15305</v>
      </c>
      <c r="AM60" s="8">
        <v>7606</v>
      </c>
      <c r="AN60" s="8">
        <v>7654</v>
      </c>
      <c r="AO60" s="8">
        <v>4778</v>
      </c>
      <c r="AP60" s="8">
        <v>13673</v>
      </c>
      <c r="AQ60" s="8">
        <v>8888</v>
      </c>
      <c r="AR60" s="8">
        <v>14180</v>
      </c>
      <c r="AS60" s="8">
        <v>7113</v>
      </c>
      <c r="AT60" s="8">
        <v>2847</v>
      </c>
      <c r="AU60" s="8">
        <v>3825</v>
      </c>
      <c r="AV60" s="8">
        <v>6053</v>
      </c>
      <c r="AW60" s="8">
        <v>4622</v>
      </c>
      <c r="AX60" s="8">
        <v>5652</v>
      </c>
      <c r="AY60" s="8">
        <v>5897</v>
      </c>
      <c r="AZ60" s="8">
        <v>6724</v>
      </c>
      <c r="BA60" s="8">
        <v>8126</v>
      </c>
      <c r="BB60" s="8">
        <v>6762</v>
      </c>
      <c r="BC60" s="8">
        <v>4575</v>
      </c>
      <c r="BD60" s="8">
        <v>7052</v>
      </c>
      <c r="BE60" s="8">
        <v>16162</v>
      </c>
      <c r="BF60" s="8">
        <v>11777</v>
      </c>
      <c r="BG60" s="8">
        <v>27256</v>
      </c>
      <c r="BH60" s="8">
        <v>9367</v>
      </c>
      <c r="BI60" s="8">
        <v>13301</v>
      </c>
      <c r="BJ60" s="8">
        <v>11699</v>
      </c>
      <c r="BK60" s="8">
        <v>13016</v>
      </c>
      <c r="BL60" s="8">
        <v>6736</v>
      </c>
      <c r="BM60" s="8">
        <v>13791</v>
      </c>
      <c r="BN60" s="8">
        <v>4430</v>
      </c>
      <c r="BO60" s="8">
        <v>2114</v>
      </c>
      <c r="BP60" s="8">
        <v>11299</v>
      </c>
    </row>
    <row r="61" spans="1:68" ht="15.75" customHeight="1">
      <c r="A61" s="7" t="s">
        <v>122</v>
      </c>
      <c r="B61" s="7" t="s">
        <v>123</v>
      </c>
      <c r="C61" s="8">
        <v>12124</v>
      </c>
      <c r="D61" s="8">
        <v>11765</v>
      </c>
      <c r="E61" s="8">
        <v>7352</v>
      </c>
      <c r="F61" s="8">
        <v>5210</v>
      </c>
      <c r="G61" s="8">
        <v>8221</v>
      </c>
      <c r="H61" s="8">
        <v>5751</v>
      </c>
      <c r="I61" s="8">
        <v>11186</v>
      </c>
      <c r="J61" s="8">
        <v>6076</v>
      </c>
      <c r="K61" s="8">
        <v>13720</v>
      </c>
      <c r="L61" s="8">
        <v>13775</v>
      </c>
      <c r="M61" s="8">
        <v>13300</v>
      </c>
      <c r="N61" s="8">
        <v>7643</v>
      </c>
      <c r="O61" s="8">
        <v>11684</v>
      </c>
      <c r="P61" s="8">
        <v>7430</v>
      </c>
      <c r="Q61" s="8">
        <v>9463</v>
      </c>
      <c r="R61" s="8">
        <v>6035</v>
      </c>
      <c r="S61" s="8">
        <v>8447</v>
      </c>
      <c r="T61" s="8">
        <v>6649</v>
      </c>
      <c r="U61" s="8">
        <v>9866</v>
      </c>
      <c r="V61" s="8">
        <v>6286</v>
      </c>
      <c r="W61" s="8">
        <v>8664</v>
      </c>
      <c r="X61" s="8">
        <v>8317</v>
      </c>
      <c r="Y61" s="8">
        <v>5994</v>
      </c>
      <c r="Z61" s="8">
        <v>6883</v>
      </c>
      <c r="AA61" s="8">
        <v>11603</v>
      </c>
      <c r="AB61" s="8">
        <v>9931</v>
      </c>
      <c r="AC61" s="8">
        <v>9245</v>
      </c>
      <c r="AD61" s="8">
        <v>10006</v>
      </c>
      <c r="AE61" s="8">
        <v>13049</v>
      </c>
      <c r="AF61" s="8">
        <v>7783</v>
      </c>
      <c r="AG61" s="8">
        <v>8253</v>
      </c>
      <c r="AH61" s="8">
        <v>2911</v>
      </c>
      <c r="AI61" s="8">
        <v>7038</v>
      </c>
      <c r="AJ61" s="8">
        <v>5521</v>
      </c>
      <c r="AK61" s="8">
        <v>4989</v>
      </c>
      <c r="AL61" s="8">
        <v>12345</v>
      </c>
      <c r="AM61" s="8">
        <v>6175</v>
      </c>
      <c r="AN61" s="8">
        <v>8343</v>
      </c>
      <c r="AO61" s="8">
        <v>6590</v>
      </c>
      <c r="AP61" s="8">
        <v>10369</v>
      </c>
      <c r="AQ61" s="8">
        <v>7373</v>
      </c>
      <c r="AR61" s="8">
        <v>8348</v>
      </c>
      <c r="AS61" s="8">
        <v>9952</v>
      </c>
      <c r="AT61" s="8">
        <v>5831</v>
      </c>
      <c r="AU61" s="8">
        <v>13123</v>
      </c>
      <c r="AV61" s="8">
        <v>4759</v>
      </c>
      <c r="AW61" s="8">
        <v>9068</v>
      </c>
      <c r="AX61" s="8">
        <v>6519</v>
      </c>
      <c r="AY61" s="8">
        <v>10488</v>
      </c>
      <c r="AZ61" s="8">
        <v>8468</v>
      </c>
      <c r="BA61" s="8">
        <v>13312</v>
      </c>
      <c r="BB61" s="8">
        <v>11243</v>
      </c>
      <c r="BC61" s="8">
        <v>10222</v>
      </c>
      <c r="BD61" s="8">
        <v>9323</v>
      </c>
      <c r="BE61" s="8">
        <v>4968</v>
      </c>
      <c r="BF61" s="8">
        <v>4963</v>
      </c>
      <c r="BG61" s="8">
        <v>1392</v>
      </c>
      <c r="BH61" s="8">
        <v>15610</v>
      </c>
      <c r="BI61" s="8">
        <v>7469</v>
      </c>
      <c r="BJ61" s="8">
        <v>6895</v>
      </c>
      <c r="BK61" s="8">
        <v>5895</v>
      </c>
      <c r="BL61" s="8">
        <v>2796</v>
      </c>
      <c r="BM61" s="8">
        <v>7617</v>
      </c>
      <c r="BN61" s="8">
        <v>3279</v>
      </c>
      <c r="BO61" s="8">
        <v>5905</v>
      </c>
      <c r="BP61" s="8">
        <v>9942</v>
      </c>
    </row>
    <row r="62" spans="1:68" ht="15.75" customHeight="1">
      <c r="A62" s="7" t="s">
        <v>124</v>
      </c>
      <c r="B62" s="7" t="s">
        <v>125</v>
      </c>
      <c r="C62" s="8">
        <v>12042</v>
      </c>
      <c r="D62" s="8">
        <v>13439</v>
      </c>
      <c r="E62" s="8">
        <v>8818</v>
      </c>
      <c r="F62" s="8">
        <v>6173</v>
      </c>
      <c r="G62" s="8">
        <v>10487</v>
      </c>
      <c r="H62" s="8">
        <v>5851</v>
      </c>
      <c r="I62" s="8">
        <v>6804</v>
      </c>
      <c r="J62" s="8">
        <v>3634</v>
      </c>
      <c r="K62" s="8">
        <v>9396</v>
      </c>
      <c r="L62" s="8">
        <v>9667</v>
      </c>
      <c r="M62" s="8">
        <v>9042</v>
      </c>
      <c r="N62" s="8">
        <v>5328</v>
      </c>
      <c r="O62" s="8">
        <v>7829</v>
      </c>
      <c r="P62" s="8">
        <v>4707</v>
      </c>
      <c r="Q62" s="8">
        <v>6270</v>
      </c>
      <c r="R62" s="8">
        <v>3729</v>
      </c>
      <c r="S62" s="8">
        <v>5345</v>
      </c>
      <c r="T62" s="8">
        <v>4724</v>
      </c>
      <c r="U62" s="8">
        <v>6219</v>
      </c>
      <c r="V62" s="8">
        <v>4528</v>
      </c>
      <c r="W62" s="8">
        <v>5570</v>
      </c>
      <c r="X62" s="8">
        <v>5376</v>
      </c>
      <c r="Y62" s="8">
        <v>3250</v>
      </c>
      <c r="Z62" s="8">
        <v>4074</v>
      </c>
      <c r="AA62" s="8">
        <v>5158</v>
      </c>
      <c r="AB62" s="8">
        <v>4603</v>
      </c>
      <c r="AC62" s="8">
        <v>4335</v>
      </c>
      <c r="AD62" s="8">
        <v>4542</v>
      </c>
      <c r="AE62" s="8">
        <v>6065</v>
      </c>
      <c r="AF62" s="8">
        <v>3809</v>
      </c>
      <c r="AG62" s="8">
        <v>3242</v>
      </c>
      <c r="AH62" s="8">
        <v>2126</v>
      </c>
      <c r="AI62" s="8">
        <v>3512</v>
      </c>
      <c r="AJ62" s="8">
        <v>3379</v>
      </c>
      <c r="AK62" s="8">
        <v>2999</v>
      </c>
      <c r="AL62" s="8">
        <v>3018</v>
      </c>
      <c r="AM62" s="8">
        <v>1502</v>
      </c>
      <c r="AN62" s="8">
        <v>3932</v>
      </c>
      <c r="AO62" s="8">
        <v>2593</v>
      </c>
      <c r="AP62" s="8">
        <v>5704</v>
      </c>
      <c r="AQ62" s="8">
        <v>1450</v>
      </c>
      <c r="AR62" s="8">
        <v>2984</v>
      </c>
      <c r="AS62" s="8">
        <v>3447</v>
      </c>
      <c r="AT62" s="8">
        <v>6161</v>
      </c>
      <c r="AU62" s="8">
        <v>4949</v>
      </c>
      <c r="AV62" s="8">
        <v>4167</v>
      </c>
      <c r="AW62" s="8">
        <v>2385</v>
      </c>
      <c r="AX62" s="8">
        <v>3076</v>
      </c>
      <c r="AY62" s="8">
        <v>5313</v>
      </c>
      <c r="AZ62" s="8">
        <v>3849</v>
      </c>
      <c r="BA62" s="8">
        <v>5862</v>
      </c>
      <c r="BB62" s="8">
        <v>5079</v>
      </c>
      <c r="BC62" s="8">
        <v>4567</v>
      </c>
      <c r="BD62" s="8">
        <v>4206</v>
      </c>
      <c r="BE62" s="8">
        <v>944</v>
      </c>
      <c r="BF62" s="8">
        <v>1192</v>
      </c>
      <c r="BG62" s="8">
        <v>981</v>
      </c>
      <c r="BH62" s="8">
        <v>2832</v>
      </c>
      <c r="BI62" s="8">
        <v>1694</v>
      </c>
      <c r="BJ62" s="8">
        <v>964</v>
      </c>
      <c r="BK62" s="8">
        <v>1022</v>
      </c>
      <c r="BL62" s="8">
        <v>262</v>
      </c>
      <c r="BM62" s="8">
        <v>1560</v>
      </c>
      <c r="BN62" s="8">
        <v>412</v>
      </c>
      <c r="BO62" s="8">
        <v>47</v>
      </c>
      <c r="BP62" s="8">
        <v>2099</v>
      </c>
    </row>
    <row r="63" spans="1:68" ht="15.75" customHeight="1">
      <c r="A63" s="7" t="s">
        <v>126</v>
      </c>
      <c r="B63" s="7" t="s">
        <v>127</v>
      </c>
      <c r="C63" s="8">
        <v>11872</v>
      </c>
      <c r="D63" s="8">
        <v>9412</v>
      </c>
      <c r="E63" s="8">
        <v>7786</v>
      </c>
      <c r="F63" s="8">
        <v>5473</v>
      </c>
      <c r="G63" s="8">
        <v>7579</v>
      </c>
      <c r="H63" s="8">
        <v>5918</v>
      </c>
      <c r="I63" s="8">
        <v>8271</v>
      </c>
      <c r="J63" s="8">
        <v>4774</v>
      </c>
      <c r="K63" s="8">
        <v>10661</v>
      </c>
      <c r="L63" s="8">
        <v>12240</v>
      </c>
      <c r="M63" s="8">
        <v>11048</v>
      </c>
      <c r="N63" s="8">
        <v>6453</v>
      </c>
      <c r="O63" s="8">
        <v>9610</v>
      </c>
      <c r="P63" s="8">
        <v>5805</v>
      </c>
      <c r="Q63" s="8">
        <v>7330</v>
      </c>
      <c r="R63" s="8">
        <v>4893</v>
      </c>
      <c r="S63" s="8">
        <v>6746</v>
      </c>
      <c r="T63" s="8">
        <v>5996</v>
      </c>
      <c r="U63" s="8">
        <v>7766</v>
      </c>
      <c r="V63" s="8">
        <v>5705</v>
      </c>
      <c r="W63" s="8">
        <v>7263</v>
      </c>
      <c r="X63" s="8">
        <v>7356</v>
      </c>
      <c r="Y63" s="8">
        <v>4446</v>
      </c>
      <c r="Z63" s="8">
        <v>5876</v>
      </c>
      <c r="AA63" s="8">
        <v>8166</v>
      </c>
      <c r="AB63" s="8">
        <v>7309</v>
      </c>
      <c r="AC63" s="8">
        <v>7141</v>
      </c>
      <c r="AD63" s="8">
        <v>7960</v>
      </c>
      <c r="AE63" s="8">
        <v>9756</v>
      </c>
      <c r="AF63" s="8">
        <v>5814</v>
      </c>
      <c r="AG63" s="8">
        <v>3815</v>
      </c>
      <c r="AH63" s="8">
        <v>1701</v>
      </c>
      <c r="AI63" s="8">
        <v>3639</v>
      </c>
      <c r="AJ63" s="8">
        <v>4331</v>
      </c>
      <c r="AK63" s="8">
        <v>3114</v>
      </c>
      <c r="AL63" s="8">
        <v>8320</v>
      </c>
      <c r="AM63" s="8">
        <v>7692</v>
      </c>
      <c r="AN63" s="8">
        <v>5438</v>
      </c>
      <c r="AO63" s="8">
        <v>5378</v>
      </c>
      <c r="AP63" s="8">
        <v>3416</v>
      </c>
      <c r="AQ63" s="8">
        <v>5285</v>
      </c>
      <c r="AR63" s="8">
        <v>7624</v>
      </c>
      <c r="AS63" s="8">
        <v>6011</v>
      </c>
      <c r="AT63" s="8">
        <v>2642</v>
      </c>
      <c r="AU63" s="8">
        <v>4483</v>
      </c>
      <c r="AV63" s="8">
        <v>2615</v>
      </c>
      <c r="AW63" s="8">
        <v>5701</v>
      </c>
      <c r="AX63" s="8">
        <v>5449</v>
      </c>
      <c r="AY63" s="8">
        <v>4632</v>
      </c>
      <c r="AZ63" s="8">
        <v>3213</v>
      </c>
      <c r="BA63" s="8">
        <v>4647</v>
      </c>
      <c r="BB63" s="8">
        <v>5109</v>
      </c>
      <c r="BC63" s="8">
        <v>7091</v>
      </c>
      <c r="BD63" s="8">
        <v>3912</v>
      </c>
      <c r="BE63" s="8">
        <v>3317</v>
      </c>
      <c r="BF63" s="8">
        <v>455</v>
      </c>
      <c r="BG63" s="8">
        <v>1254</v>
      </c>
      <c r="BH63" s="8">
        <v>44</v>
      </c>
      <c r="BI63" s="8">
        <v>594</v>
      </c>
      <c r="BJ63" s="8">
        <v>36</v>
      </c>
      <c r="BK63" s="8">
        <v>938</v>
      </c>
      <c r="BL63" s="8">
        <v>577</v>
      </c>
      <c r="BM63" s="8">
        <v>1252</v>
      </c>
      <c r="BN63" s="8">
        <v>922</v>
      </c>
      <c r="BO63" s="8">
        <v>438</v>
      </c>
      <c r="BP63" s="8">
        <v>1804</v>
      </c>
    </row>
    <row r="64" spans="1:68" ht="15.75" customHeight="1">
      <c r="A64" s="7" t="s">
        <v>128</v>
      </c>
      <c r="B64" s="7" t="s">
        <v>129</v>
      </c>
      <c r="C64" s="8">
        <v>11750</v>
      </c>
      <c r="D64" s="8">
        <v>11116</v>
      </c>
      <c r="E64" s="8">
        <v>6482</v>
      </c>
      <c r="F64" s="8">
        <v>5057</v>
      </c>
      <c r="G64" s="8">
        <v>7610</v>
      </c>
      <c r="H64" s="8">
        <v>6510</v>
      </c>
      <c r="I64" s="8">
        <v>6747</v>
      </c>
      <c r="J64" s="8">
        <v>3694</v>
      </c>
      <c r="K64" s="8">
        <v>7503</v>
      </c>
      <c r="L64" s="8">
        <v>7573</v>
      </c>
      <c r="M64" s="8">
        <v>6146</v>
      </c>
      <c r="N64" s="8">
        <v>4235</v>
      </c>
      <c r="O64" s="8">
        <v>6444</v>
      </c>
      <c r="P64" s="8">
        <v>3647</v>
      </c>
      <c r="Q64" s="8">
        <v>5334</v>
      </c>
      <c r="R64" s="8">
        <v>3491</v>
      </c>
      <c r="S64" s="8">
        <v>4555</v>
      </c>
      <c r="T64" s="8">
        <v>3250</v>
      </c>
      <c r="U64" s="8">
        <v>4149</v>
      </c>
      <c r="V64" s="8">
        <v>2978</v>
      </c>
      <c r="W64" s="8">
        <v>3918</v>
      </c>
      <c r="X64" s="8">
        <v>3884</v>
      </c>
      <c r="Y64" s="8">
        <v>2632</v>
      </c>
      <c r="Z64" s="8">
        <v>3181</v>
      </c>
      <c r="AA64" s="8">
        <v>3764</v>
      </c>
      <c r="AB64" s="8">
        <v>2945</v>
      </c>
      <c r="AC64" s="8">
        <v>2644</v>
      </c>
      <c r="AD64" s="8">
        <v>2953</v>
      </c>
      <c r="AE64" s="8">
        <v>3740</v>
      </c>
      <c r="AF64" s="8">
        <v>2358</v>
      </c>
      <c r="AG64" s="8">
        <v>4499</v>
      </c>
      <c r="AH64" s="8">
        <v>3522</v>
      </c>
      <c r="AI64" s="8">
        <v>4559</v>
      </c>
      <c r="AJ64" s="8">
        <v>4237</v>
      </c>
      <c r="AK64" s="8">
        <v>3366</v>
      </c>
      <c r="AL64" s="8">
        <v>9249</v>
      </c>
      <c r="AM64" s="8">
        <v>4390</v>
      </c>
      <c r="AN64" s="8">
        <v>5246</v>
      </c>
      <c r="AO64" s="8">
        <v>3165</v>
      </c>
      <c r="AP64" s="8">
        <v>17817</v>
      </c>
      <c r="AQ64" s="8">
        <v>9661</v>
      </c>
      <c r="AR64" s="8">
        <v>5518</v>
      </c>
      <c r="AS64" s="8">
        <v>5690</v>
      </c>
      <c r="AT64" s="8">
        <v>7287</v>
      </c>
      <c r="AU64" s="8">
        <v>3132</v>
      </c>
      <c r="AV64" s="8">
        <v>5512</v>
      </c>
      <c r="AW64" s="8">
        <v>3959</v>
      </c>
      <c r="AX64" s="8">
        <v>3317</v>
      </c>
      <c r="AY64" s="8">
        <v>2822</v>
      </c>
      <c r="AZ64" s="8">
        <v>2611</v>
      </c>
      <c r="BA64" s="8">
        <v>3607</v>
      </c>
      <c r="BB64" s="8">
        <v>3299</v>
      </c>
      <c r="BC64" s="8">
        <v>2105</v>
      </c>
      <c r="BD64" s="8">
        <v>2863</v>
      </c>
      <c r="BE64" s="8">
        <v>13034</v>
      </c>
      <c r="BF64" s="8">
        <v>12300</v>
      </c>
      <c r="BG64" s="8">
        <v>10898</v>
      </c>
      <c r="BH64" s="8">
        <v>11484</v>
      </c>
      <c r="BI64" s="8">
        <v>13899</v>
      </c>
      <c r="BJ64" s="8">
        <v>9488</v>
      </c>
      <c r="BK64" s="8">
        <v>32880</v>
      </c>
      <c r="BL64" s="8">
        <v>15397</v>
      </c>
      <c r="BM64" s="8">
        <v>41167</v>
      </c>
      <c r="BN64" s="8">
        <v>6456</v>
      </c>
      <c r="BO64" s="8">
        <v>6413</v>
      </c>
      <c r="BP64" s="8">
        <v>18671</v>
      </c>
    </row>
    <row r="65" spans="1:68" ht="15.75" customHeight="1">
      <c r="A65" s="7" t="s">
        <v>130</v>
      </c>
      <c r="B65" s="7" t="s">
        <v>131</v>
      </c>
      <c r="C65" s="8">
        <v>11514</v>
      </c>
      <c r="D65" s="8">
        <v>10247</v>
      </c>
      <c r="E65" s="8">
        <v>7726</v>
      </c>
      <c r="F65" s="8">
        <v>4744</v>
      </c>
      <c r="G65" s="8">
        <v>6802</v>
      </c>
      <c r="H65" s="8">
        <v>5709</v>
      </c>
      <c r="I65" s="8">
        <v>6333</v>
      </c>
      <c r="J65" s="8">
        <v>4038</v>
      </c>
      <c r="K65" s="8">
        <v>8823</v>
      </c>
      <c r="L65" s="8">
        <v>7788</v>
      </c>
      <c r="M65" s="8">
        <v>6364</v>
      </c>
      <c r="N65" s="8">
        <v>4662</v>
      </c>
      <c r="O65" s="8">
        <v>7268</v>
      </c>
      <c r="P65" s="8">
        <v>4375</v>
      </c>
      <c r="Q65" s="8">
        <v>5746</v>
      </c>
      <c r="R65" s="8">
        <v>3781</v>
      </c>
      <c r="S65" s="8">
        <v>4490</v>
      </c>
      <c r="T65" s="8">
        <v>4213</v>
      </c>
      <c r="U65" s="8">
        <v>4877</v>
      </c>
      <c r="V65" s="8">
        <v>3386</v>
      </c>
      <c r="W65" s="8">
        <v>4711</v>
      </c>
      <c r="X65" s="8">
        <v>4428</v>
      </c>
      <c r="Y65" s="8">
        <v>2914</v>
      </c>
      <c r="Z65" s="8">
        <v>3654</v>
      </c>
      <c r="AA65" s="8">
        <v>4055</v>
      </c>
      <c r="AB65" s="8">
        <v>3453</v>
      </c>
      <c r="AC65" s="8">
        <v>3537</v>
      </c>
      <c r="AD65" s="8">
        <v>3696</v>
      </c>
      <c r="AE65" s="8">
        <v>4009</v>
      </c>
      <c r="AF65" s="8">
        <v>2755</v>
      </c>
      <c r="AG65" s="8">
        <v>3728</v>
      </c>
      <c r="AH65" s="8">
        <v>2970</v>
      </c>
      <c r="AI65" s="8">
        <v>5828</v>
      </c>
      <c r="AJ65" s="8">
        <v>4325</v>
      </c>
      <c r="AK65" s="8">
        <v>3308</v>
      </c>
      <c r="AL65" s="8">
        <v>9842</v>
      </c>
      <c r="AM65" s="8">
        <v>6283</v>
      </c>
      <c r="AN65" s="8">
        <v>5525</v>
      </c>
      <c r="AO65" s="8">
        <v>3703</v>
      </c>
      <c r="AP65" s="8">
        <v>12600</v>
      </c>
      <c r="AQ65" s="8">
        <v>7236</v>
      </c>
      <c r="AR65" s="8">
        <v>6496</v>
      </c>
      <c r="AS65" s="8">
        <v>5711</v>
      </c>
      <c r="AT65" s="8">
        <v>3291</v>
      </c>
      <c r="AU65" s="8">
        <v>5461</v>
      </c>
      <c r="AV65" s="8">
        <v>4692</v>
      </c>
      <c r="AW65" s="8">
        <v>3917</v>
      </c>
      <c r="AX65" s="8">
        <v>5172</v>
      </c>
      <c r="AY65" s="8">
        <v>3119</v>
      </c>
      <c r="AZ65" s="8">
        <v>2935</v>
      </c>
      <c r="BA65" s="8">
        <v>4558</v>
      </c>
      <c r="BB65" s="8">
        <v>3611</v>
      </c>
      <c r="BC65" s="8">
        <v>2474</v>
      </c>
      <c r="BD65" s="8">
        <v>2667</v>
      </c>
      <c r="BE65" s="8">
        <v>4707</v>
      </c>
      <c r="BF65" s="8">
        <v>5082</v>
      </c>
      <c r="BG65" s="8">
        <v>4236</v>
      </c>
      <c r="BH65" s="8">
        <v>11508</v>
      </c>
      <c r="BI65" s="8">
        <v>6682</v>
      </c>
      <c r="BJ65" s="8">
        <v>10587</v>
      </c>
      <c r="BK65" s="8">
        <v>9316</v>
      </c>
      <c r="BL65" s="8">
        <v>4109</v>
      </c>
      <c r="BM65" s="8">
        <v>15335</v>
      </c>
      <c r="BN65" s="8">
        <v>3506</v>
      </c>
      <c r="BO65" s="8">
        <v>8760</v>
      </c>
      <c r="BP65" s="8">
        <v>11679</v>
      </c>
    </row>
    <row r="66" spans="1:68" ht="15.75" customHeight="1">
      <c r="A66" s="7" t="s">
        <v>132</v>
      </c>
      <c r="B66" s="7" t="s">
        <v>133</v>
      </c>
      <c r="C66" s="8">
        <v>11447</v>
      </c>
      <c r="D66" s="8">
        <v>10772</v>
      </c>
      <c r="E66" s="8">
        <v>4931</v>
      </c>
      <c r="F66" s="8">
        <v>5361</v>
      </c>
      <c r="G66" s="8">
        <v>4337</v>
      </c>
      <c r="H66" s="8">
        <v>3222</v>
      </c>
      <c r="I66" s="8">
        <v>5012</v>
      </c>
      <c r="J66" s="8">
        <v>3089</v>
      </c>
      <c r="K66" s="8">
        <v>6986</v>
      </c>
      <c r="L66" s="8">
        <v>6586</v>
      </c>
      <c r="M66" s="8">
        <v>5067</v>
      </c>
      <c r="N66" s="8">
        <v>3667</v>
      </c>
      <c r="O66" s="8">
        <v>5612</v>
      </c>
      <c r="P66" s="8">
        <v>3078</v>
      </c>
      <c r="Q66" s="8">
        <v>4757</v>
      </c>
      <c r="R66" s="8">
        <v>2646</v>
      </c>
      <c r="S66" s="8">
        <v>3302</v>
      </c>
      <c r="T66" s="8">
        <v>3052</v>
      </c>
      <c r="U66" s="8">
        <v>3423</v>
      </c>
      <c r="V66" s="8">
        <v>2741</v>
      </c>
      <c r="W66" s="8">
        <v>3358</v>
      </c>
      <c r="X66" s="8">
        <v>3391</v>
      </c>
      <c r="Y66" s="8">
        <v>1989</v>
      </c>
      <c r="Z66" s="8">
        <v>2787</v>
      </c>
      <c r="AA66" s="8">
        <v>3050</v>
      </c>
      <c r="AB66" s="8">
        <v>2593</v>
      </c>
      <c r="AC66" s="8">
        <v>2563</v>
      </c>
      <c r="AD66" s="8">
        <v>2769</v>
      </c>
      <c r="AE66" s="8">
        <v>2717</v>
      </c>
      <c r="AF66" s="8">
        <v>2008</v>
      </c>
      <c r="AG66" s="8">
        <v>3073</v>
      </c>
      <c r="AH66" s="8">
        <v>3072</v>
      </c>
      <c r="AI66" s="8">
        <v>3862</v>
      </c>
      <c r="AJ66" s="8">
        <v>3395</v>
      </c>
      <c r="AK66" s="8">
        <v>2237</v>
      </c>
      <c r="AL66" s="8">
        <v>3243</v>
      </c>
      <c r="AM66" s="8">
        <v>3935</v>
      </c>
      <c r="AN66" s="8">
        <v>1307</v>
      </c>
      <c r="AO66" s="8">
        <v>2831</v>
      </c>
      <c r="AP66" s="8">
        <v>3195</v>
      </c>
      <c r="AQ66" s="8">
        <v>4418</v>
      </c>
      <c r="AR66" s="8">
        <v>5733</v>
      </c>
      <c r="AS66" s="8">
        <v>4185</v>
      </c>
      <c r="AT66" s="8">
        <v>2473</v>
      </c>
      <c r="AU66" s="8">
        <v>1897</v>
      </c>
      <c r="AV66" s="8">
        <v>3392</v>
      </c>
      <c r="AW66" s="8">
        <v>2065</v>
      </c>
      <c r="AX66" s="8">
        <v>2431</v>
      </c>
      <c r="AY66" s="8">
        <v>2654</v>
      </c>
      <c r="AZ66" s="8">
        <v>2635</v>
      </c>
      <c r="BA66" s="8">
        <v>3862</v>
      </c>
      <c r="BB66" s="8">
        <v>3238</v>
      </c>
      <c r="BC66" s="8">
        <v>1982</v>
      </c>
      <c r="BD66" s="8">
        <v>2493</v>
      </c>
      <c r="BE66" s="8">
        <v>17033</v>
      </c>
      <c r="BF66" s="8">
        <v>5926</v>
      </c>
      <c r="BG66" s="8">
        <v>16169</v>
      </c>
      <c r="BH66" s="8">
        <v>8576</v>
      </c>
      <c r="BI66" s="8">
        <v>7617</v>
      </c>
      <c r="BJ66" s="8">
        <v>5894</v>
      </c>
      <c r="BK66" s="8">
        <v>5889</v>
      </c>
      <c r="BL66" s="8">
        <v>2488</v>
      </c>
      <c r="BM66" s="8">
        <v>6273</v>
      </c>
      <c r="BN66" s="8">
        <v>3854</v>
      </c>
      <c r="BO66" s="8">
        <v>5221</v>
      </c>
      <c r="BP66" s="8">
        <v>11648</v>
      </c>
    </row>
    <row r="67" spans="1:68" ht="15.75" customHeight="1">
      <c r="A67" s="7" t="s">
        <v>134</v>
      </c>
      <c r="B67" s="7" t="s">
        <v>135</v>
      </c>
      <c r="C67" s="8">
        <v>11375</v>
      </c>
      <c r="D67" s="8">
        <v>11291</v>
      </c>
      <c r="E67" s="8">
        <v>7277</v>
      </c>
      <c r="F67" s="8">
        <v>5868</v>
      </c>
      <c r="G67" s="8">
        <v>7704</v>
      </c>
      <c r="H67" s="8">
        <v>5005</v>
      </c>
      <c r="I67" s="8">
        <v>5008</v>
      </c>
      <c r="J67" s="8">
        <v>3359</v>
      </c>
      <c r="K67" s="8">
        <v>5791</v>
      </c>
      <c r="L67" s="8">
        <v>5778</v>
      </c>
      <c r="M67" s="8">
        <v>4681</v>
      </c>
      <c r="N67" s="8">
        <v>3364</v>
      </c>
      <c r="O67" s="8">
        <v>5293</v>
      </c>
      <c r="P67" s="8">
        <v>3550</v>
      </c>
      <c r="Q67" s="8">
        <v>5029</v>
      </c>
      <c r="R67" s="8">
        <v>3579</v>
      </c>
      <c r="S67" s="8">
        <v>3369</v>
      </c>
      <c r="T67" s="8">
        <v>3010</v>
      </c>
      <c r="U67" s="8">
        <v>3705</v>
      </c>
      <c r="V67" s="8">
        <v>2695</v>
      </c>
      <c r="W67" s="8">
        <v>3390</v>
      </c>
      <c r="X67" s="8">
        <v>3077</v>
      </c>
      <c r="Y67" s="8">
        <v>2270</v>
      </c>
      <c r="Z67" s="8">
        <v>2793</v>
      </c>
      <c r="AA67" s="8">
        <v>3545</v>
      </c>
      <c r="AB67" s="8">
        <v>2571</v>
      </c>
      <c r="AC67" s="8">
        <v>2566</v>
      </c>
      <c r="AD67" s="8">
        <v>2662</v>
      </c>
      <c r="AE67" s="8">
        <v>2949</v>
      </c>
      <c r="AF67" s="8">
        <v>2106</v>
      </c>
      <c r="AG67" s="8">
        <v>3801</v>
      </c>
      <c r="AH67" s="8">
        <v>3110</v>
      </c>
      <c r="AI67" s="8">
        <v>3423</v>
      </c>
      <c r="AJ67" s="8">
        <v>3352</v>
      </c>
      <c r="AK67" s="8">
        <v>3133</v>
      </c>
      <c r="AL67" s="8">
        <v>5114</v>
      </c>
      <c r="AM67" s="8">
        <v>4053</v>
      </c>
      <c r="AN67" s="8">
        <v>4907</v>
      </c>
      <c r="AO67" s="8">
        <v>1899</v>
      </c>
      <c r="AP67" s="8">
        <v>4254</v>
      </c>
      <c r="AQ67" s="8">
        <v>2916</v>
      </c>
      <c r="AR67" s="8">
        <v>2090</v>
      </c>
      <c r="AS67" s="8">
        <v>5374</v>
      </c>
      <c r="AT67" s="8">
        <v>4037</v>
      </c>
      <c r="AU67" s="8">
        <v>2160</v>
      </c>
      <c r="AV67" s="8">
        <v>5135</v>
      </c>
      <c r="AW67" s="8">
        <v>1136</v>
      </c>
      <c r="AX67" s="8">
        <v>4068</v>
      </c>
      <c r="AY67" s="8">
        <v>2906</v>
      </c>
      <c r="AZ67" s="8">
        <v>3619</v>
      </c>
      <c r="BA67" s="8">
        <v>4170</v>
      </c>
      <c r="BB67" s="8">
        <v>3147</v>
      </c>
      <c r="BC67" s="8">
        <v>2705</v>
      </c>
      <c r="BD67" s="8">
        <v>3312</v>
      </c>
      <c r="BE67" s="8">
        <v>2162</v>
      </c>
      <c r="BF67" s="8">
        <v>5568</v>
      </c>
      <c r="BG67" s="8">
        <v>3755</v>
      </c>
      <c r="BH67" s="8">
        <v>4977</v>
      </c>
      <c r="BI67" s="8">
        <v>12104</v>
      </c>
      <c r="BJ67" s="8">
        <v>11227</v>
      </c>
      <c r="BK67" s="8">
        <v>9239</v>
      </c>
      <c r="BL67" s="8">
        <v>2787</v>
      </c>
      <c r="BM67" s="8">
        <v>16845</v>
      </c>
      <c r="BN67" s="8">
        <v>7314</v>
      </c>
      <c r="BO67" s="8">
        <v>23901</v>
      </c>
      <c r="BP67" s="8">
        <v>24069</v>
      </c>
    </row>
    <row r="68" spans="1:68" ht="15.75" customHeight="1">
      <c r="A68" s="7" t="s">
        <v>136</v>
      </c>
      <c r="B68" s="7" t="s">
        <v>137</v>
      </c>
      <c r="C68" s="8">
        <v>11300</v>
      </c>
      <c r="D68" s="8">
        <v>9247</v>
      </c>
      <c r="E68" s="8">
        <v>6166</v>
      </c>
      <c r="F68" s="8">
        <v>4432</v>
      </c>
      <c r="G68" s="8">
        <v>5689</v>
      </c>
      <c r="H68" s="8">
        <v>3981</v>
      </c>
      <c r="I68" s="8">
        <v>8983</v>
      </c>
      <c r="J68" s="8">
        <v>5000</v>
      </c>
      <c r="K68" s="8">
        <v>9532</v>
      </c>
      <c r="L68" s="8">
        <v>9810</v>
      </c>
      <c r="M68" s="8">
        <v>9058</v>
      </c>
      <c r="N68" s="8">
        <v>5342</v>
      </c>
      <c r="O68" s="8">
        <v>8252</v>
      </c>
      <c r="P68" s="8">
        <v>5537</v>
      </c>
      <c r="Q68" s="8">
        <v>6987</v>
      </c>
      <c r="R68" s="8">
        <v>5443</v>
      </c>
      <c r="S68" s="8">
        <v>6218</v>
      </c>
      <c r="T68" s="8">
        <v>4961</v>
      </c>
      <c r="U68" s="8">
        <v>6563</v>
      </c>
      <c r="V68" s="8">
        <v>4486</v>
      </c>
      <c r="W68" s="8">
        <v>6017</v>
      </c>
      <c r="X68" s="8">
        <v>6185</v>
      </c>
      <c r="Y68" s="8">
        <v>4726</v>
      </c>
      <c r="Z68" s="8">
        <v>5126</v>
      </c>
      <c r="AA68" s="8">
        <v>8541</v>
      </c>
      <c r="AB68" s="8">
        <v>7105</v>
      </c>
      <c r="AC68" s="8">
        <v>6523</v>
      </c>
      <c r="AD68" s="8">
        <v>7198</v>
      </c>
      <c r="AE68" s="8">
        <v>9119</v>
      </c>
      <c r="AF68" s="8">
        <v>5557</v>
      </c>
      <c r="AG68" s="8">
        <v>3810</v>
      </c>
      <c r="AH68" s="8">
        <v>3592</v>
      </c>
      <c r="AI68" s="8">
        <v>4966</v>
      </c>
      <c r="AJ68" s="8">
        <v>4094</v>
      </c>
      <c r="AK68" s="8">
        <v>3816</v>
      </c>
      <c r="AL68" s="8">
        <v>6350</v>
      </c>
      <c r="AM68" s="8">
        <v>5387</v>
      </c>
      <c r="AN68" s="8">
        <v>5490</v>
      </c>
      <c r="AO68" s="8">
        <v>4811</v>
      </c>
      <c r="AP68" s="8">
        <v>4374</v>
      </c>
      <c r="AQ68" s="8">
        <v>3820</v>
      </c>
      <c r="AR68" s="8">
        <v>5254</v>
      </c>
      <c r="AS68" s="8">
        <v>3077</v>
      </c>
      <c r="AT68" s="8">
        <v>4638</v>
      </c>
      <c r="AU68" s="8">
        <v>4311</v>
      </c>
      <c r="AV68" s="8">
        <v>3878</v>
      </c>
      <c r="AW68" s="8">
        <v>4826</v>
      </c>
      <c r="AX68" s="8">
        <v>5653</v>
      </c>
      <c r="AY68" s="8">
        <v>5970</v>
      </c>
      <c r="AZ68" s="8">
        <v>4814</v>
      </c>
      <c r="BA68" s="8">
        <v>6965</v>
      </c>
      <c r="BB68" s="8">
        <v>7807</v>
      </c>
      <c r="BC68" s="8">
        <v>6553</v>
      </c>
      <c r="BD68" s="8">
        <v>5204</v>
      </c>
      <c r="BE68" s="8">
        <v>3306</v>
      </c>
      <c r="BF68" s="8">
        <v>3488</v>
      </c>
      <c r="BG68" s="8">
        <v>3168</v>
      </c>
      <c r="BH68" s="8">
        <v>5978</v>
      </c>
      <c r="BI68" s="8">
        <v>4857</v>
      </c>
      <c r="BJ68" s="8">
        <v>4565</v>
      </c>
      <c r="BK68" s="8">
        <v>5934</v>
      </c>
      <c r="BL68" s="8">
        <v>2298</v>
      </c>
      <c r="BM68" s="8">
        <v>6174</v>
      </c>
      <c r="BN68" s="8">
        <v>2795</v>
      </c>
      <c r="BO68" s="8">
        <v>3240</v>
      </c>
      <c r="BP68" s="8">
        <v>11293</v>
      </c>
    </row>
    <row r="69" spans="1:68" ht="15.75" customHeight="1">
      <c r="A69" s="7" t="s">
        <v>138</v>
      </c>
      <c r="B69" s="7" t="s">
        <v>139</v>
      </c>
      <c r="C69" s="8">
        <v>11267</v>
      </c>
      <c r="D69" s="8">
        <v>9177</v>
      </c>
      <c r="E69" s="8">
        <v>6614</v>
      </c>
      <c r="F69" s="8">
        <v>4976</v>
      </c>
      <c r="G69" s="8">
        <v>7551</v>
      </c>
      <c r="H69" s="8">
        <v>5392</v>
      </c>
      <c r="I69" s="8">
        <v>8048</v>
      </c>
      <c r="J69" s="8">
        <v>4758</v>
      </c>
      <c r="K69" s="8">
        <v>8916</v>
      </c>
      <c r="L69" s="8">
        <v>9729</v>
      </c>
      <c r="M69" s="8">
        <v>7652</v>
      </c>
      <c r="N69" s="8">
        <v>5374</v>
      </c>
      <c r="O69" s="8">
        <v>7180</v>
      </c>
      <c r="P69" s="8">
        <v>3625</v>
      </c>
      <c r="Q69" s="8">
        <v>5544</v>
      </c>
      <c r="R69" s="8">
        <v>3906</v>
      </c>
      <c r="S69" s="8">
        <v>5190</v>
      </c>
      <c r="T69" s="8">
        <v>3705</v>
      </c>
      <c r="U69" s="8">
        <v>5312</v>
      </c>
      <c r="V69" s="8">
        <v>3268</v>
      </c>
      <c r="W69" s="8">
        <v>4139</v>
      </c>
      <c r="X69" s="8">
        <v>4661</v>
      </c>
      <c r="Y69" s="8">
        <v>3268</v>
      </c>
      <c r="Z69" s="8">
        <v>3848</v>
      </c>
      <c r="AA69" s="8">
        <v>4864</v>
      </c>
      <c r="AB69" s="8">
        <v>4113</v>
      </c>
      <c r="AC69" s="8">
        <v>3795</v>
      </c>
      <c r="AD69" s="8">
        <v>4253</v>
      </c>
      <c r="AE69" s="8">
        <v>5474</v>
      </c>
      <c r="AF69" s="8">
        <v>3288</v>
      </c>
      <c r="AG69" s="8">
        <v>2500</v>
      </c>
      <c r="AH69" s="8">
        <v>2522</v>
      </c>
      <c r="AI69" s="8">
        <v>3371</v>
      </c>
      <c r="AJ69" s="8">
        <v>3211</v>
      </c>
      <c r="AK69" s="8">
        <v>2526</v>
      </c>
      <c r="AL69" s="8">
        <v>5997</v>
      </c>
      <c r="AM69" s="8">
        <v>3409</v>
      </c>
      <c r="AN69" s="8">
        <v>2658</v>
      </c>
      <c r="AO69" s="8">
        <v>2001</v>
      </c>
      <c r="AP69" s="8">
        <v>4818</v>
      </c>
      <c r="AQ69" s="8">
        <v>4278</v>
      </c>
      <c r="AR69" s="8">
        <v>5250</v>
      </c>
      <c r="AS69" s="8">
        <v>4456</v>
      </c>
      <c r="AT69" s="8">
        <v>952</v>
      </c>
      <c r="AU69" s="8">
        <v>4659</v>
      </c>
      <c r="AV69" s="8">
        <v>4422</v>
      </c>
      <c r="AW69" s="8">
        <v>3418</v>
      </c>
      <c r="AX69" s="8">
        <v>3930</v>
      </c>
      <c r="AY69" s="8">
        <v>3936</v>
      </c>
      <c r="AZ69" s="8">
        <v>1998</v>
      </c>
      <c r="BA69" s="8">
        <v>4610</v>
      </c>
      <c r="BB69" s="8">
        <v>3931</v>
      </c>
      <c r="BC69" s="8">
        <v>3744</v>
      </c>
      <c r="BD69" s="8">
        <v>3035</v>
      </c>
      <c r="BE69" s="8">
        <v>2540</v>
      </c>
      <c r="BF69" s="8">
        <v>3853</v>
      </c>
      <c r="BG69" s="8">
        <v>5125</v>
      </c>
      <c r="BH69" s="8">
        <v>4328</v>
      </c>
      <c r="BI69" s="8">
        <v>582</v>
      </c>
      <c r="BJ69" s="8">
        <v>6562</v>
      </c>
      <c r="BK69" s="8">
        <v>2027</v>
      </c>
      <c r="BL69" s="8">
        <v>1394</v>
      </c>
      <c r="BM69" s="8">
        <v>2432</v>
      </c>
      <c r="BN69" s="8">
        <v>2306</v>
      </c>
      <c r="BO69" s="8">
        <v>8519</v>
      </c>
      <c r="BP69" s="8">
        <v>8238</v>
      </c>
    </row>
    <row r="70" spans="1:68" ht="15.75" customHeight="1">
      <c r="A70" s="7" t="s">
        <v>140</v>
      </c>
      <c r="B70" s="7" t="s">
        <v>141</v>
      </c>
      <c r="C70" s="8">
        <v>11155</v>
      </c>
      <c r="D70" s="8">
        <v>10072</v>
      </c>
      <c r="E70" s="8">
        <v>5970</v>
      </c>
      <c r="F70" s="8">
        <v>5127</v>
      </c>
      <c r="G70" s="8">
        <v>7603</v>
      </c>
      <c r="H70" s="8">
        <v>5020</v>
      </c>
      <c r="I70" s="8">
        <v>8179</v>
      </c>
      <c r="J70" s="8">
        <v>4924</v>
      </c>
      <c r="K70" s="8">
        <v>9656</v>
      </c>
      <c r="L70" s="8">
        <v>10325</v>
      </c>
      <c r="M70" s="8">
        <v>9129</v>
      </c>
      <c r="N70" s="8">
        <v>5883</v>
      </c>
      <c r="O70" s="8">
        <v>8079</v>
      </c>
      <c r="P70" s="8">
        <v>5033</v>
      </c>
      <c r="Q70" s="8">
        <v>6016</v>
      </c>
      <c r="R70" s="8">
        <v>4450</v>
      </c>
      <c r="S70" s="8">
        <v>5826</v>
      </c>
      <c r="T70" s="8">
        <v>4577</v>
      </c>
      <c r="U70" s="8">
        <v>5667</v>
      </c>
      <c r="V70" s="8">
        <v>4101</v>
      </c>
      <c r="W70" s="8">
        <v>4753</v>
      </c>
      <c r="X70" s="8">
        <v>5453</v>
      </c>
      <c r="Y70" s="8">
        <v>3859</v>
      </c>
      <c r="Z70" s="8">
        <v>4104</v>
      </c>
      <c r="AA70" s="8">
        <v>6071</v>
      </c>
      <c r="AB70" s="8">
        <v>5473</v>
      </c>
      <c r="AC70" s="8">
        <v>4552</v>
      </c>
      <c r="AD70" s="8">
        <v>4799</v>
      </c>
      <c r="AE70" s="8">
        <v>6507</v>
      </c>
      <c r="AF70" s="8">
        <v>4353</v>
      </c>
      <c r="AG70" s="8">
        <v>6125</v>
      </c>
      <c r="AH70" s="8">
        <v>4147</v>
      </c>
      <c r="AI70" s="8">
        <v>7284</v>
      </c>
      <c r="AJ70" s="8">
        <v>6461</v>
      </c>
      <c r="AK70" s="8">
        <v>5083</v>
      </c>
      <c r="AL70" s="8">
        <v>3671</v>
      </c>
      <c r="AM70" s="8">
        <v>2518</v>
      </c>
      <c r="AN70" s="8">
        <v>6112</v>
      </c>
      <c r="AO70" s="8">
        <v>3265</v>
      </c>
      <c r="AP70" s="8">
        <v>4125</v>
      </c>
      <c r="AQ70" s="8">
        <v>1279</v>
      </c>
      <c r="AR70" s="8">
        <v>2529</v>
      </c>
      <c r="AS70" s="8">
        <v>2062</v>
      </c>
      <c r="AT70" s="8">
        <v>2072</v>
      </c>
      <c r="AU70" s="8">
        <v>512</v>
      </c>
      <c r="AV70" s="8">
        <v>1288</v>
      </c>
      <c r="AW70" s="8">
        <v>1098</v>
      </c>
      <c r="AX70" s="8">
        <v>1812</v>
      </c>
      <c r="AY70" s="8">
        <v>2935</v>
      </c>
      <c r="AZ70" s="8">
        <v>2273</v>
      </c>
      <c r="BA70" s="8">
        <v>2772</v>
      </c>
      <c r="BB70" s="8">
        <v>3451</v>
      </c>
      <c r="BC70" s="8">
        <v>3632</v>
      </c>
      <c r="BD70" s="8">
        <v>2297</v>
      </c>
      <c r="BE70" s="8">
        <v>1357</v>
      </c>
      <c r="BF70" s="8">
        <v>970</v>
      </c>
      <c r="BG70" s="8">
        <v>2937</v>
      </c>
      <c r="BH70" s="8">
        <v>2875</v>
      </c>
      <c r="BI70" s="8">
        <v>2835</v>
      </c>
      <c r="BJ70" s="8">
        <v>472</v>
      </c>
      <c r="BK70" s="8">
        <v>951</v>
      </c>
      <c r="BL70" s="8">
        <v>287</v>
      </c>
      <c r="BM70" s="8">
        <v>1127</v>
      </c>
      <c r="BN70" s="8">
        <v>428</v>
      </c>
      <c r="BO70" s="8">
        <v>29</v>
      </c>
      <c r="BP70" s="8">
        <v>1327</v>
      </c>
    </row>
    <row r="71" spans="1:68" ht="15.75" customHeight="1">
      <c r="A71" s="7" t="s">
        <v>142</v>
      </c>
      <c r="B71" s="7" t="s">
        <v>143</v>
      </c>
      <c r="C71" s="8">
        <v>11085</v>
      </c>
      <c r="D71" s="8">
        <v>9838</v>
      </c>
      <c r="E71" s="8">
        <v>7761</v>
      </c>
      <c r="F71" s="8">
        <v>4792</v>
      </c>
      <c r="G71" s="8">
        <v>7566</v>
      </c>
      <c r="H71" s="8">
        <v>6324</v>
      </c>
      <c r="I71" s="8">
        <v>7784</v>
      </c>
      <c r="J71" s="8">
        <v>5175</v>
      </c>
      <c r="K71" s="8">
        <v>8252</v>
      </c>
      <c r="L71" s="8">
        <v>8502</v>
      </c>
      <c r="M71" s="8">
        <v>7182</v>
      </c>
      <c r="N71" s="8">
        <v>4525</v>
      </c>
      <c r="O71" s="8">
        <v>7556</v>
      </c>
      <c r="P71" s="8">
        <v>4856</v>
      </c>
      <c r="Q71" s="8">
        <v>5483</v>
      </c>
      <c r="R71" s="8">
        <v>4674</v>
      </c>
      <c r="S71" s="8">
        <v>5728</v>
      </c>
      <c r="T71" s="8">
        <v>4316</v>
      </c>
      <c r="U71" s="8">
        <v>5237</v>
      </c>
      <c r="V71" s="8">
        <v>3504</v>
      </c>
      <c r="W71" s="8">
        <v>4339</v>
      </c>
      <c r="X71" s="8">
        <v>4737</v>
      </c>
      <c r="Y71" s="8">
        <v>3513</v>
      </c>
      <c r="Z71" s="8">
        <v>3669</v>
      </c>
      <c r="AA71" s="8">
        <v>5958</v>
      </c>
      <c r="AB71" s="8">
        <v>5173</v>
      </c>
      <c r="AC71" s="8">
        <v>4301</v>
      </c>
      <c r="AD71" s="8">
        <v>4710</v>
      </c>
      <c r="AE71" s="8">
        <v>6202</v>
      </c>
      <c r="AF71" s="8">
        <v>3649</v>
      </c>
      <c r="AG71" s="8">
        <v>3893</v>
      </c>
      <c r="AH71" s="8">
        <v>2684</v>
      </c>
      <c r="AI71" s="8">
        <v>2523</v>
      </c>
      <c r="AJ71" s="8">
        <v>3151</v>
      </c>
      <c r="AK71" s="8">
        <v>2900</v>
      </c>
      <c r="AL71" s="8">
        <v>5573</v>
      </c>
      <c r="AM71" s="8">
        <v>2898</v>
      </c>
      <c r="AN71" s="8">
        <v>1647</v>
      </c>
      <c r="AO71" s="8">
        <v>1278</v>
      </c>
      <c r="AP71" s="8">
        <v>7955</v>
      </c>
      <c r="AQ71" s="8">
        <v>2568</v>
      </c>
      <c r="AR71" s="8">
        <v>3410</v>
      </c>
      <c r="AS71" s="8">
        <v>3631</v>
      </c>
      <c r="AT71" s="8">
        <v>857</v>
      </c>
      <c r="AU71" s="8">
        <v>3760</v>
      </c>
      <c r="AV71" s="8">
        <v>2620</v>
      </c>
      <c r="AW71" s="8">
        <v>1854</v>
      </c>
      <c r="AX71" s="8">
        <v>3087</v>
      </c>
      <c r="AY71" s="8">
        <v>3833</v>
      </c>
      <c r="AZ71" s="8">
        <v>3669</v>
      </c>
      <c r="BA71" s="8">
        <v>3930</v>
      </c>
      <c r="BB71" s="8">
        <v>4583</v>
      </c>
      <c r="BC71" s="8">
        <v>3614</v>
      </c>
      <c r="BD71" s="8">
        <v>2772</v>
      </c>
      <c r="BE71" s="8">
        <v>2432</v>
      </c>
      <c r="BF71" s="8">
        <v>2233</v>
      </c>
      <c r="BG71" s="8">
        <v>3206</v>
      </c>
      <c r="BH71" s="8">
        <v>2303</v>
      </c>
      <c r="BI71" s="8">
        <v>1548</v>
      </c>
      <c r="BJ71" s="8">
        <v>2415</v>
      </c>
      <c r="BK71" s="8">
        <v>1332</v>
      </c>
      <c r="BL71" s="8">
        <v>568</v>
      </c>
      <c r="BM71" s="8">
        <v>1471</v>
      </c>
      <c r="BN71" s="8">
        <v>699</v>
      </c>
      <c r="BO71" s="8">
        <v>52</v>
      </c>
      <c r="BP71" s="8">
        <v>2645</v>
      </c>
    </row>
    <row r="72" spans="1:68" ht="15.75" customHeight="1">
      <c r="A72" s="7" t="s">
        <v>144</v>
      </c>
      <c r="B72" s="7" t="s">
        <v>145</v>
      </c>
      <c r="C72" s="8">
        <v>11072</v>
      </c>
      <c r="D72" s="8">
        <v>12390</v>
      </c>
      <c r="E72" s="8">
        <v>6624</v>
      </c>
      <c r="F72" s="8">
        <v>5108</v>
      </c>
      <c r="G72" s="8">
        <v>8055</v>
      </c>
      <c r="H72" s="8">
        <v>6787</v>
      </c>
      <c r="I72" s="8">
        <v>4667</v>
      </c>
      <c r="J72" s="8">
        <v>2778</v>
      </c>
      <c r="K72" s="8">
        <v>6219</v>
      </c>
      <c r="L72" s="8">
        <v>6070</v>
      </c>
      <c r="M72" s="8">
        <v>5380</v>
      </c>
      <c r="N72" s="8">
        <v>3778</v>
      </c>
      <c r="O72" s="8">
        <v>6447</v>
      </c>
      <c r="P72" s="8">
        <v>3893</v>
      </c>
      <c r="Q72" s="8">
        <v>5108</v>
      </c>
      <c r="R72" s="8">
        <v>3210</v>
      </c>
      <c r="S72" s="8">
        <v>4564</v>
      </c>
      <c r="T72" s="8">
        <v>3828</v>
      </c>
      <c r="U72" s="8">
        <v>3772</v>
      </c>
      <c r="V72" s="8">
        <v>3165</v>
      </c>
      <c r="W72" s="8">
        <v>4600</v>
      </c>
      <c r="X72" s="8">
        <v>4401</v>
      </c>
      <c r="Y72" s="8">
        <v>2711</v>
      </c>
      <c r="Z72" s="8">
        <v>3037</v>
      </c>
      <c r="AA72" s="8">
        <v>4450</v>
      </c>
      <c r="AB72" s="8">
        <v>3959</v>
      </c>
      <c r="AC72" s="8">
        <v>3145</v>
      </c>
      <c r="AD72" s="8">
        <v>3425</v>
      </c>
      <c r="AE72" s="8">
        <v>4852</v>
      </c>
      <c r="AF72" s="8">
        <v>2560</v>
      </c>
      <c r="AG72" s="8">
        <v>2150</v>
      </c>
      <c r="AH72" s="8">
        <v>1712</v>
      </c>
      <c r="AI72" s="8">
        <v>3428</v>
      </c>
      <c r="AJ72" s="8">
        <v>1771</v>
      </c>
      <c r="AK72" s="8">
        <v>1722</v>
      </c>
      <c r="AL72" s="8">
        <v>2268</v>
      </c>
      <c r="AM72" s="8">
        <v>1270</v>
      </c>
      <c r="AN72" s="8">
        <v>1663</v>
      </c>
      <c r="AO72" s="8">
        <v>1911</v>
      </c>
      <c r="AP72" s="8">
        <v>2091</v>
      </c>
      <c r="AQ72" s="8">
        <v>3659</v>
      </c>
      <c r="AR72" s="8">
        <v>2077</v>
      </c>
      <c r="AS72" s="8">
        <v>3574</v>
      </c>
      <c r="AT72" s="8">
        <v>1409</v>
      </c>
      <c r="AU72" s="8">
        <v>3604</v>
      </c>
      <c r="AV72" s="8">
        <v>1585</v>
      </c>
      <c r="AW72" s="8">
        <v>2558</v>
      </c>
      <c r="AX72" s="8">
        <v>2158</v>
      </c>
      <c r="AY72" s="8">
        <v>3156</v>
      </c>
      <c r="AZ72" s="8">
        <v>2974</v>
      </c>
      <c r="BA72" s="8">
        <v>4673</v>
      </c>
      <c r="BB72" s="8">
        <v>3821</v>
      </c>
      <c r="BC72" s="8">
        <v>2827</v>
      </c>
      <c r="BD72" s="8">
        <v>3100</v>
      </c>
      <c r="BE72" s="8">
        <v>3912</v>
      </c>
      <c r="BF72" s="8">
        <v>2812</v>
      </c>
      <c r="BG72" s="8">
        <v>4124</v>
      </c>
      <c r="BH72" s="8">
        <v>8723</v>
      </c>
      <c r="BI72" s="8">
        <v>5025</v>
      </c>
      <c r="BJ72" s="8">
        <v>6554</v>
      </c>
      <c r="BK72" s="8">
        <v>4424</v>
      </c>
      <c r="BL72" s="8">
        <v>1688</v>
      </c>
      <c r="BM72" s="8">
        <v>5839</v>
      </c>
      <c r="BN72" s="8">
        <v>2820</v>
      </c>
      <c r="BO72" s="8">
        <v>7234</v>
      </c>
      <c r="BP72" s="8">
        <v>8061</v>
      </c>
    </row>
    <row r="73" spans="1:68" ht="15.75" customHeight="1">
      <c r="A73" s="7" t="s">
        <v>146</v>
      </c>
      <c r="B73" s="7" t="s">
        <v>147</v>
      </c>
      <c r="C73" s="8">
        <v>10990</v>
      </c>
      <c r="D73" s="8">
        <v>8805</v>
      </c>
      <c r="E73" s="8">
        <v>6175</v>
      </c>
      <c r="F73" s="8">
        <v>3891</v>
      </c>
      <c r="G73" s="8">
        <v>6838</v>
      </c>
      <c r="H73" s="8">
        <v>5052</v>
      </c>
      <c r="I73" s="8">
        <v>7991</v>
      </c>
      <c r="J73" s="8">
        <v>5311</v>
      </c>
      <c r="K73" s="8">
        <v>9432</v>
      </c>
      <c r="L73" s="8">
        <v>9852</v>
      </c>
      <c r="M73" s="8">
        <v>8218</v>
      </c>
      <c r="N73" s="8">
        <v>5149</v>
      </c>
      <c r="O73" s="8">
        <v>8114</v>
      </c>
      <c r="P73" s="8">
        <v>5244</v>
      </c>
      <c r="Q73" s="8">
        <v>7332</v>
      </c>
      <c r="R73" s="8">
        <v>5223</v>
      </c>
      <c r="S73" s="8">
        <v>5817</v>
      </c>
      <c r="T73" s="8">
        <v>5003</v>
      </c>
      <c r="U73" s="8">
        <v>6632</v>
      </c>
      <c r="V73" s="8">
        <v>4906</v>
      </c>
      <c r="W73" s="8">
        <v>6616</v>
      </c>
      <c r="X73" s="8">
        <v>5742</v>
      </c>
      <c r="Y73" s="8">
        <v>4458</v>
      </c>
      <c r="Z73" s="8">
        <v>5000</v>
      </c>
      <c r="AA73" s="8">
        <v>7388</v>
      </c>
      <c r="AB73" s="8">
        <v>6024</v>
      </c>
      <c r="AC73" s="8">
        <v>5588</v>
      </c>
      <c r="AD73" s="8">
        <v>6325</v>
      </c>
      <c r="AE73" s="8">
        <v>7794</v>
      </c>
      <c r="AF73" s="8">
        <v>4943</v>
      </c>
      <c r="AG73" s="8">
        <v>3586</v>
      </c>
      <c r="AH73" s="8">
        <v>4226</v>
      </c>
      <c r="AI73" s="8">
        <v>5581</v>
      </c>
      <c r="AJ73" s="8">
        <v>4392</v>
      </c>
      <c r="AK73" s="8">
        <v>4066</v>
      </c>
      <c r="AL73" s="8">
        <v>9247</v>
      </c>
      <c r="AM73" s="8">
        <v>5043</v>
      </c>
      <c r="AN73" s="8">
        <v>3281</v>
      </c>
      <c r="AO73" s="8">
        <v>4997</v>
      </c>
      <c r="AP73" s="8">
        <v>11717</v>
      </c>
      <c r="AQ73" s="8">
        <v>4352</v>
      </c>
      <c r="AR73" s="8">
        <v>4517</v>
      </c>
      <c r="AS73" s="8">
        <v>7775</v>
      </c>
      <c r="AT73" s="8">
        <v>2733</v>
      </c>
      <c r="AU73" s="8">
        <v>4174</v>
      </c>
      <c r="AV73" s="8">
        <v>7357</v>
      </c>
      <c r="AW73" s="8">
        <v>2990</v>
      </c>
      <c r="AX73" s="8">
        <v>5952</v>
      </c>
      <c r="AY73" s="8">
        <v>7310</v>
      </c>
      <c r="AZ73" s="8">
        <v>5405</v>
      </c>
      <c r="BA73" s="8">
        <v>8922</v>
      </c>
      <c r="BB73" s="8">
        <v>8449</v>
      </c>
      <c r="BC73" s="8">
        <v>5863</v>
      </c>
      <c r="BD73" s="8">
        <v>6174</v>
      </c>
      <c r="BE73" s="8">
        <v>3297</v>
      </c>
      <c r="BF73" s="8">
        <v>4765</v>
      </c>
      <c r="BG73" s="8">
        <v>3853</v>
      </c>
      <c r="BH73" s="8">
        <v>11198</v>
      </c>
      <c r="BI73" s="8">
        <v>9334</v>
      </c>
      <c r="BJ73" s="8">
        <v>8561</v>
      </c>
      <c r="BK73" s="8">
        <v>4404</v>
      </c>
      <c r="BL73" s="8">
        <v>1631</v>
      </c>
      <c r="BM73" s="8">
        <v>6180</v>
      </c>
      <c r="BN73" s="8">
        <v>5280</v>
      </c>
      <c r="BO73" s="8">
        <v>20052</v>
      </c>
      <c r="BP73" s="8">
        <v>13273</v>
      </c>
    </row>
    <row r="74" spans="1:68" ht="15.75" customHeight="1">
      <c r="A74" s="7" t="s">
        <v>148</v>
      </c>
      <c r="B74" s="7" t="s">
        <v>149</v>
      </c>
      <c r="C74" s="8">
        <v>10956</v>
      </c>
      <c r="D74" s="8">
        <v>10441</v>
      </c>
      <c r="E74" s="8">
        <v>6860</v>
      </c>
      <c r="F74" s="8">
        <v>4424</v>
      </c>
      <c r="G74" s="8">
        <v>7482</v>
      </c>
      <c r="H74" s="8">
        <v>4456</v>
      </c>
      <c r="I74" s="8">
        <v>8985</v>
      </c>
      <c r="J74" s="8">
        <v>5956</v>
      </c>
      <c r="K74" s="8">
        <v>10707</v>
      </c>
      <c r="L74" s="8">
        <v>11666</v>
      </c>
      <c r="M74" s="8">
        <v>8598</v>
      </c>
      <c r="N74" s="8">
        <v>6341</v>
      </c>
      <c r="O74" s="8">
        <v>9475</v>
      </c>
      <c r="P74" s="8">
        <v>5935</v>
      </c>
      <c r="Q74" s="8">
        <v>7800</v>
      </c>
      <c r="R74" s="8">
        <v>5640</v>
      </c>
      <c r="S74" s="8">
        <v>6206</v>
      </c>
      <c r="T74" s="8">
        <v>5423</v>
      </c>
      <c r="U74" s="8">
        <v>7886</v>
      </c>
      <c r="V74" s="8">
        <v>4797</v>
      </c>
      <c r="W74" s="8">
        <v>7237</v>
      </c>
      <c r="X74" s="8">
        <v>6902</v>
      </c>
      <c r="Y74" s="8">
        <v>4558</v>
      </c>
      <c r="Z74" s="8">
        <v>5957</v>
      </c>
      <c r="AA74" s="8">
        <v>9541</v>
      </c>
      <c r="AB74" s="8">
        <v>7989</v>
      </c>
      <c r="AC74" s="8">
        <v>7483</v>
      </c>
      <c r="AD74" s="8">
        <v>7944</v>
      </c>
      <c r="AE74" s="8">
        <v>9097</v>
      </c>
      <c r="AF74" s="8">
        <v>6239</v>
      </c>
      <c r="AG74" s="8">
        <v>5587</v>
      </c>
      <c r="AH74" s="8">
        <v>3617</v>
      </c>
      <c r="AI74" s="8">
        <v>6574</v>
      </c>
      <c r="AJ74" s="8">
        <v>6964</v>
      </c>
      <c r="AK74" s="8">
        <v>4754</v>
      </c>
      <c r="AL74" s="8">
        <v>6953</v>
      </c>
      <c r="AM74" s="8">
        <v>7688</v>
      </c>
      <c r="AN74" s="8">
        <v>8688</v>
      </c>
      <c r="AO74" s="8">
        <v>5400</v>
      </c>
      <c r="AP74" s="8">
        <v>11426</v>
      </c>
      <c r="AQ74" s="8">
        <v>13216</v>
      </c>
      <c r="AR74" s="8">
        <v>17739</v>
      </c>
      <c r="AS74" s="8">
        <v>9012</v>
      </c>
      <c r="AT74" s="8">
        <v>3252</v>
      </c>
      <c r="AU74" s="8">
        <v>8303</v>
      </c>
      <c r="AV74" s="8">
        <v>9903</v>
      </c>
      <c r="AW74" s="8">
        <v>5112</v>
      </c>
      <c r="AX74" s="8">
        <v>8411</v>
      </c>
      <c r="AY74" s="8">
        <v>6450</v>
      </c>
      <c r="AZ74" s="8">
        <v>4502</v>
      </c>
      <c r="BA74" s="8">
        <v>6916</v>
      </c>
      <c r="BB74" s="8">
        <v>6963</v>
      </c>
      <c r="BC74" s="8">
        <v>6330</v>
      </c>
      <c r="BD74" s="8">
        <v>4751</v>
      </c>
      <c r="BE74" s="8">
        <v>26598</v>
      </c>
      <c r="BF74" s="8">
        <v>8641</v>
      </c>
      <c r="BG74" s="8">
        <v>31994</v>
      </c>
      <c r="BH74" s="8">
        <v>8700</v>
      </c>
      <c r="BI74" s="8">
        <v>6594</v>
      </c>
      <c r="BJ74" s="8">
        <v>8987</v>
      </c>
      <c r="BK74" s="8">
        <v>5990</v>
      </c>
      <c r="BL74" s="8">
        <v>3154</v>
      </c>
      <c r="BM74" s="8">
        <v>9191</v>
      </c>
      <c r="BN74" s="8">
        <v>4524</v>
      </c>
      <c r="BO74" s="8">
        <v>7572</v>
      </c>
      <c r="BP74" s="8">
        <v>16385</v>
      </c>
    </row>
    <row r="75" spans="1:68" ht="15.75" customHeight="1">
      <c r="A75" s="7" t="s">
        <v>150</v>
      </c>
      <c r="B75" s="7" t="s">
        <v>151</v>
      </c>
      <c r="C75" s="8">
        <v>10933</v>
      </c>
      <c r="D75" s="8">
        <v>10701</v>
      </c>
      <c r="E75" s="8">
        <v>8212</v>
      </c>
      <c r="F75" s="8">
        <v>6144</v>
      </c>
      <c r="G75" s="8">
        <v>7233</v>
      </c>
      <c r="H75" s="8">
        <v>4755</v>
      </c>
      <c r="I75" s="8">
        <v>5259</v>
      </c>
      <c r="J75" s="8">
        <v>3107</v>
      </c>
      <c r="K75" s="8">
        <v>7394</v>
      </c>
      <c r="L75" s="8">
        <v>7022</v>
      </c>
      <c r="M75" s="8">
        <v>5369</v>
      </c>
      <c r="N75" s="8">
        <v>3780</v>
      </c>
      <c r="O75" s="8">
        <v>5611</v>
      </c>
      <c r="P75" s="8">
        <v>3572</v>
      </c>
      <c r="Q75" s="8">
        <v>5260</v>
      </c>
      <c r="R75" s="8">
        <v>3060</v>
      </c>
      <c r="S75" s="8">
        <v>3550</v>
      </c>
      <c r="T75" s="8">
        <v>3550</v>
      </c>
      <c r="U75" s="8">
        <v>4387</v>
      </c>
      <c r="V75" s="8">
        <v>2415</v>
      </c>
      <c r="W75" s="8">
        <v>4341</v>
      </c>
      <c r="X75" s="8">
        <v>3607</v>
      </c>
      <c r="Y75" s="8">
        <v>2149</v>
      </c>
      <c r="Z75" s="8">
        <v>2792</v>
      </c>
      <c r="AA75" s="8">
        <v>3674</v>
      </c>
      <c r="AB75" s="8">
        <v>3922</v>
      </c>
      <c r="AC75" s="8">
        <v>3563</v>
      </c>
      <c r="AD75" s="8">
        <v>3936</v>
      </c>
      <c r="AE75" s="8">
        <v>3896</v>
      </c>
      <c r="AF75" s="8">
        <v>2959</v>
      </c>
      <c r="AG75" s="8">
        <v>1812</v>
      </c>
      <c r="AH75" s="8">
        <v>1443</v>
      </c>
      <c r="AI75" s="8">
        <v>2625</v>
      </c>
      <c r="AJ75" s="8">
        <v>1832</v>
      </c>
      <c r="AK75" s="8">
        <v>1832</v>
      </c>
      <c r="AL75" s="8">
        <v>1198</v>
      </c>
      <c r="AM75" s="8">
        <v>1038</v>
      </c>
      <c r="AN75" s="8">
        <v>20</v>
      </c>
      <c r="AO75" s="8">
        <v>394</v>
      </c>
      <c r="AP75" s="8">
        <v>1706</v>
      </c>
      <c r="AQ75" s="8">
        <v>498</v>
      </c>
      <c r="AR75" s="8">
        <v>614</v>
      </c>
      <c r="AS75" s="8">
        <v>2512</v>
      </c>
      <c r="AT75" s="8">
        <v>19</v>
      </c>
      <c r="AU75" s="8">
        <v>22</v>
      </c>
      <c r="AV75" s="8">
        <v>1033</v>
      </c>
      <c r="AW75" s="8">
        <v>190</v>
      </c>
      <c r="AX75" s="8">
        <v>717</v>
      </c>
      <c r="AY75" s="8">
        <v>4206</v>
      </c>
      <c r="AZ75" s="8">
        <v>3504</v>
      </c>
      <c r="BA75" s="8">
        <v>4376</v>
      </c>
      <c r="BB75" s="8">
        <v>4696</v>
      </c>
      <c r="BC75" s="8">
        <v>3708</v>
      </c>
      <c r="BD75" s="8">
        <v>4118</v>
      </c>
      <c r="BE75" s="8">
        <v>1057</v>
      </c>
      <c r="BF75" s="8">
        <v>686</v>
      </c>
      <c r="BG75" s="8">
        <v>1278</v>
      </c>
      <c r="BH75" s="8">
        <v>970</v>
      </c>
      <c r="BI75" s="8">
        <v>851</v>
      </c>
      <c r="BJ75" s="8">
        <v>673</v>
      </c>
      <c r="BK75" s="8">
        <v>1167</v>
      </c>
      <c r="BL75" s="8">
        <v>286</v>
      </c>
      <c r="BM75" s="8">
        <v>839</v>
      </c>
      <c r="BN75" s="8">
        <v>581</v>
      </c>
      <c r="BO75" s="8">
        <v>17</v>
      </c>
      <c r="BP75" s="8">
        <v>1129</v>
      </c>
    </row>
    <row r="76" spans="1:68" ht="15.75" customHeight="1">
      <c r="A76" s="7" t="s">
        <v>152</v>
      </c>
      <c r="B76" s="7" t="s">
        <v>153</v>
      </c>
      <c r="C76" s="8">
        <v>10902</v>
      </c>
      <c r="D76" s="8">
        <v>11279</v>
      </c>
      <c r="E76" s="8">
        <v>6494</v>
      </c>
      <c r="F76" s="8">
        <v>4642</v>
      </c>
      <c r="G76" s="8">
        <v>6964</v>
      </c>
      <c r="H76" s="8">
        <v>4747</v>
      </c>
      <c r="I76" s="8">
        <v>8210</v>
      </c>
      <c r="J76" s="8">
        <v>5164</v>
      </c>
      <c r="K76" s="8">
        <v>9312</v>
      </c>
      <c r="L76" s="8">
        <v>10698</v>
      </c>
      <c r="M76" s="8">
        <v>8522</v>
      </c>
      <c r="N76" s="8">
        <v>5834</v>
      </c>
      <c r="O76" s="8">
        <v>8726</v>
      </c>
      <c r="P76" s="8">
        <v>4956</v>
      </c>
      <c r="Q76" s="8">
        <v>6887</v>
      </c>
      <c r="R76" s="8">
        <v>4746</v>
      </c>
      <c r="S76" s="8">
        <v>5338</v>
      </c>
      <c r="T76" s="8">
        <v>4795</v>
      </c>
      <c r="U76" s="8">
        <v>6502</v>
      </c>
      <c r="V76" s="8">
        <v>4501</v>
      </c>
      <c r="W76" s="8">
        <v>6092</v>
      </c>
      <c r="X76" s="8">
        <v>6112</v>
      </c>
      <c r="Y76" s="8">
        <v>3643</v>
      </c>
      <c r="Z76" s="8">
        <v>4840</v>
      </c>
      <c r="AA76" s="8">
        <v>7592</v>
      </c>
      <c r="AB76" s="8">
        <v>6426</v>
      </c>
      <c r="AC76" s="8">
        <v>6402</v>
      </c>
      <c r="AD76" s="8">
        <v>6752</v>
      </c>
      <c r="AE76" s="8">
        <v>7164</v>
      </c>
      <c r="AF76" s="8">
        <v>5218</v>
      </c>
      <c r="AG76" s="8">
        <v>4104</v>
      </c>
      <c r="AH76" s="8">
        <v>3629</v>
      </c>
      <c r="AI76" s="8">
        <v>5840</v>
      </c>
      <c r="AJ76" s="8">
        <v>4697</v>
      </c>
      <c r="AK76" s="8">
        <v>3744</v>
      </c>
      <c r="AL76" s="8">
        <v>10197</v>
      </c>
      <c r="AM76" s="8">
        <v>6073</v>
      </c>
      <c r="AN76" s="8">
        <v>5240</v>
      </c>
      <c r="AO76" s="8">
        <v>4098</v>
      </c>
      <c r="AP76" s="8">
        <v>3357</v>
      </c>
      <c r="AQ76" s="8">
        <v>5531</v>
      </c>
      <c r="AR76" s="8">
        <v>4575</v>
      </c>
      <c r="AS76" s="8">
        <v>5588</v>
      </c>
      <c r="AT76" s="8">
        <v>4543</v>
      </c>
      <c r="AU76" s="8">
        <v>7732</v>
      </c>
      <c r="AV76" s="8">
        <v>4035</v>
      </c>
      <c r="AW76" s="8">
        <v>3636</v>
      </c>
      <c r="AX76" s="8">
        <v>5837</v>
      </c>
      <c r="AY76" s="8">
        <v>7382</v>
      </c>
      <c r="AZ76" s="8">
        <v>5831</v>
      </c>
      <c r="BA76" s="8">
        <v>7353</v>
      </c>
      <c r="BB76" s="8">
        <v>6518</v>
      </c>
      <c r="BC76" s="8">
        <v>4701</v>
      </c>
      <c r="BD76" s="8">
        <v>6760</v>
      </c>
      <c r="BE76" s="8">
        <v>2764</v>
      </c>
      <c r="BF76" s="8">
        <v>3515</v>
      </c>
      <c r="BG76" s="8">
        <v>2257</v>
      </c>
      <c r="BH76" s="8">
        <v>11612</v>
      </c>
      <c r="BI76" s="8">
        <v>3550</v>
      </c>
      <c r="BJ76" s="8">
        <v>2763</v>
      </c>
      <c r="BK76" s="8">
        <v>5989</v>
      </c>
      <c r="BL76" s="8">
        <v>1741</v>
      </c>
      <c r="BM76" s="8">
        <v>5984</v>
      </c>
      <c r="BN76" s="8">
        <v>2008</v>
      </c>
      <c r="BO76" s="8">
        <v>3919</v>
      </c>
      <c r="BP76" s="8">
        <v>6227</v>
      </c>
    </row>
    <row r="77" spans="1:68" ht="15.75" customHeight="1">
      <c r="A77" s="7" t="s">
        <v>154</v>
      </c>
      <c r="B77" s="7" t="s">
        <v>155</v>
      </c>
      <c r="C77" s="8">
        <v>10570</v>
      </c>
      <c r="D77" s="8">
        <v>9013</v>
      </c>
      <c r="E77" s="8">
        <v>7034</v>
      </c>
      <c r="F77" s="8">
        <v>4317</v>
      </c>
      <c r="G77" s="8">
        <v>6800</v>
      </c>
      <c r="H77" s="8">
        <v>4034</v>
      </c>
      <c r="I77" s="8">
        <v>4193</v>
      </c>
      <c r="J77" s="8">
        <v>2093</v>
      </c>
      <c r="K77" s="8">
        <v>6076</v>
      </c>
      <c r="L77" s="8">
        <v>5430</v>
      </c>
      <c r="M77" s="8">
        <v>4421</v>
      </c>
      <c r="N77" s="8">
        <v>3547</v>
      </c>
      <c r="O77" s="8">
        <v>5325</v>
      </c>
      <c r="P77" s="8">
        <v>2975</v>
      </c>
      <c r="Q77" s="8">
        <v>4176</v>
      </c>
      <c r="R77" s="8">
        <v>2256</v>
      </c>
      <c r="S77" s="8">
        <v>3137</v>
      </c>
      <c r="T77" s="8">
        <v>2758</v>
      </c>
      <c r="U77" s="8">
        <v>3503</v>
      </c>
      <c r="V77" s="8">
        <v>2799</v>
      </c>
      <c r="W77" s="8">
        <v>3532</v>
      </c>
      <c r="X77" s="8">
        <v>3078</v>
      </c>
      <c r="Y77" s="8">
        <v>1593</v>
      </c>
      <c r="Z77" s="8">
        <v>2284</v>
      </c>
      <c r="AA77" s="8">
        <v>2787</v>
      </c>
      <c r="AB77" s="8">
        <v>2255</v>
      </c>
      <c r="AC77" s="8">
        <v>2422</v>
      </c>
      <c r="AD77" s="8">
        <v>2533</v>
      </c>
      <c r="AE77" s="8">
        <v>2720</v>
      </c>
      <c r="AF77" s="8">
        <v>1967</v>
      </c>
      <c r="AG77" s="8">
        <v>2397</v>
      </c>
      <c r="AH77" s="8">
        <v>1278</v>
      </c>
      <c r="AI77" s="8">
        <v>2403</v>
      </c>
      <c r="AJ77" s="8">
        <v>1978</v>
      </c>
      <c r="AK77" s="8">
        <v>2100</v>
      </c>
      <c r="AL77" s="8">
        <v>4435</v>
      </c>
      <c r="AM77" s="8">
        <v>1723</v>
      </c>
      <c r="AN77" s="8">
        <v>5214</v>
      </c>
      <c r="AO77" s="8">
        <v>1878</v>
      </c>
      <c r="AP77" s="8">
        <v>2818</v>
      </c>
      <c r="AQ77" s="8">
        <v>693</v>
      </c>
      <c r="AR77" s="8">
        <v>1177</v>
      </c>
      <c r="AS77" s="8">
        <v>2145</v>
      </c>
      <c r="AT77" s="8">
        <v>3970</v>
      </c>
      <c r="AU77" s="8">
        <v>1755</v>
      </c>
      <c r="AV77" s="8">
        <v>1268</v>
      </c>
      <c r="AW77" s="8">
        <v>1366</v>
      </c>
      <c r="AX77" s="8">
        <v>1852</v>
      </c>
      <c r="AY77" s="8">
        <v>1929</v>
      </c>
      <c r="AZ77" s="8">
        <v>1216</v>
      </c>
      <c r="BA77" s="8">
        <v>2082</v>
      </c>
      <c r="BB77" s="8">
        <v>1745</v>
      </c>
      <c r="BC77" s="8">
        <v>1796</v>
      </c>
      <c r="BD77" s="8">
        <v>1598</v>
      </c>
      <c r="BE77" s="8">
        <v>468</v>
      </c>
      <c r="BF77" s="8">
        <v>517</v>
      </c>
      <c r="BG77" s="8">
        <v>1813</v>
      </c>
      <c r="BH77" s="8">
        <v>1055</v>
      </c>
      <c r="BI77" s="8">
        <v>820</v>
      </c>
      <c r="BJ77" s="8">
        <v>1279</v>
      </c>
      <c r="BK77" s="8">
        <v>399</v>
      </c>
      <c r="BL77" s="8">
        <v>110</v>
      </c>
      <c r="BM77" s="8">
        <v>246</v>
      </c>
      <c r="BN77" s="8">
        <v>177</v>
      </c>
      <c r="BO77" s="8">
        <v>356</v>
      </c>
      <c r="BP77" s="8">
        <v>1090</v>
      </c>
    </row>
    <row r="78" spans="1:68" ht="15.75" customHeight="1">
      <c r="A78" s="7" t="s">
        <v>156</v>
      </c>
      <c r="B78" s="7" t="s">
        <v>157</v>
      </c>
      <c r="C78" s="8">
        <v>10544</v>
      </c>
      <c r="D78" s="8">
        <v>8583</v>
      </c>
      <c r="E78" s="8">
        <v>7231</v>
      </c>
      <c r="F78" s="8">
        <v>4899</v>
      </c>
      <c r="G78" s="8">
        <v>7599</v>
      </c>
      <c r="H78" s="8">
        <v>5592</v>
      </c>
      <c r="I78" s="8">
        <v>5242</v>
      </c>
      <c r="J78" s="8">
        <v>3158</v>
      </c>
      <c r="K78" s="8">
        <v>7724</v>
      </c>
      <c r="L78" s="8">
        <v>9554</v>
      </c>
      <c r="M78" s="8">
        <v>7974</v>
      </c>
      <c r="N78" s="8">
        <v>4777</v>
      </c>
      <c r="O78" s="8">
        <v>6513</v>
      </c>
      <c r="P78" s="8">
        <v>4037</v>
      </c>
      <c r="Q78" s="8">
        <v>5323</v>
      </c>
      <c r="R78" s="8">
        <v>3156</v>
      </c>
      <c r="S78" s="8">
        <v>4575</v>
      </c>
      <c r="T78" s="8">
        <v>4390</v>
      </c>
      <c r="U78" s="8">
        <v>4897</v>
      </c>
      <c r="V78" s="8">
        <v>4257</v>
      </c>
      <c r="W78" s="8">
        <v>4957</v>
      </c>
      <c r="X78" s="8">
        <v>4730</v>
      </c>
      <c r="Y78" s="8">
        <v>2756</v>
      </c>
      <c r="Z78" s="8">
        <v>3745</v>
      </c>
      <c r="AA78" s="8">
        <v>4078</v>
      </c>
      <c r="AB78" s="8">
        <v>4032</v>
      </c>
      <c r="AC78" s="8">
        <v>3718</v>
      </c>
      <c r="AD78" s="8">
        <v>3637</v>
      </c>
      <c r="AE78" s="8">
        <v>4495</v>
      </c>
      <c r="AF78" s="8">
        <v>3125</v>
      </c>
      <c r="AG78" s="8">
        <v>14948</v>
      </c>
      <c r="AH78" s="8">
        <v>7655</v>
      </c>
      <c r="AI78" s="8">
        <v>13889</v>
      </c>
      <c r="AJ78" s="8">
        <v>10663</v>
      </c>
      <c r="AK78" s="8">
        <v>7766</v>
      </c>
      <c r="AL78" s="8">
        <v>7942</v>
      </c>
      <c r="AM78" s="8">
        <v>5159</v>
      </c>
      <c r="AN78" s="8">
        <v>7132</v>
      </c>
      <c r="AO78" s="8">
        <v>4273</v>
      </c>
      <c r="AP78" s="8">
        <v>4575</v>
      </c>
      <c r="AQ78" s="8">
        <v>1572</v>
      </c>
      <c r="AR78" s="8">
        <v>2380</v>
      </c>
      <c r="AS78" s="8">
        <v>6697</v>
      </c>
      <c r="AT78" s="8">
        <v>7091</v>
      </c>
      <c r="AU78" s="8">
        <v>6525</v>
      </c>
      <c r="AV78" s="8">
        <v>6615</v>
      </c>
      <c r="AW78" s="8">
        <v>4768</v>
      </c>
      <c r="AX78" s="8">
        <v>3713</v>
      </c>
      <c r="AY78" s="8">
        <v>1374</v>
      </c>
      <c r="AZ78" s="8">
        <v>705</v>
      </c>
      <c r="BA78" s="8">
        <v>1231</v>
      </c>
      <c r="BB78" s="8">
        <v>1575</v>
      </c>
      <c r="BC78" s="8">
        <v>2024</v>
      </c>
      <c r="BD78" s="8">
        <v>1550</v>
      </c>
      <c r="BE78" s="8">
        <v>579</v>
      </c>
      <c r="BF78" s="8">
        <v>739</v>
      </c>
      <c r="BG78" s="8">
        <v>994</v>
      </c>
      <c r="BH78" s="8">
        <v>976</v>
      </c>
      <c r="BI78" s="8">
        <v>373</v>
      </c>
      <c r="BJ78" s="8">
        <v>14</v>
      </c>
      <c r="BK78" s="8">
        <v>262</v>
      </c>
      <c r="BL78" s="8">
        <v>67</v>
      </c>
      <c r="BM78" s="8">
        <v>219</v>
      </c>
      <c r="BN78" s="8">
        <v>259</v>
      </c>
      <c r="BO78" s="8">
        <v>21</v>
      </c>
      <c r="BP78" s="8">
        <v>803</v>
      </c>
    </row>
    <row r="79" spans="1:68" ht="15.75" customHeight="1">
      <c r="A79" s="7" t="s">
        <v>158</v>
      </c>
      <c r="B79" s="7" t="s">
        <v>159</v>
      </c>
      <c r="C79" s="8">
        <v>10380</v>
      </c>
      <c r="D79" s="8">
        <v>9538</v>
      </c>
      <c r="E79" s="8">
        <v>7642</v>
      </c>
      <c r="F79" s="8">
        <v>4629</v>
      </c>
      <c r="G79" s="8">
        <v>5013</v>
      </c>
      <c r="H79" s="8">
        <v>4643</v>
      </c>
      <c r="I79" s="8">
        <v>5697</v>
      </c>
      <c r="J79" s="8">
        <v>3258</v>
      </c>
      <c r="K79" s="8">
        <v>7949</v>
      </c>
      <c r="L79" s="8">
        <v>8875</v>
      </c>
      <c r="M79" s="8">
        <v>6465</v>
      </c>
      <c r="N79" s="8">
        <v>4426</v>
      </c>
      <c r="O79" s="8">
        <v>7775</v>
      </c>
      <c r="P79" s="8">
        <v>4854</v>
      </c>
      <c r="Q79" s="8">
        <v>5735</v>
      </c>
      <c r="R79" s="8">
        <v>3908</v>
      </c>
      <c r="S79" s="8">
        <v>4566</v>
      </c>
      <c r="T79" s="8">
        <v>4304</v>
      </c>
      <c r="U79" s="8">
        <v>5947</v>
      </c>
      <c r="V79" s="8">
        <v>4441</v>
      </c>
      <c r="W79" s="8">
        <v>5633</v>
      </c>
      <c r="X79" s="8">
        <v>5047</v>
      </c>
      <c r="Y79" s="8">
        <v>3043</v>
      </c>
      <c r="Z79" s="8">
        <v>3835</v>
      </c>
      <c r="AA79" s="8">
        <v>5111</v>
      </c>
      <c r="AB79" s="8">
        <v>4367</v>
      </c>
      <c r="AC79" s="8">
        <v>4013</v>
      </c>
      <c r="AD79" s="8">
        <v>4358</v>
      </c>
      <c r="AE79" s="8">
        <v>4915</v>
      </c>
      <c r="AF79" s="8">
        <v>3124</v>
      </c>
      <c r="AG79" s="8">
        <v>3040</v>
      </c>
      <c r="AH79" s="8">
        <v>1116</v>
      </c>
      <c r="AI79" s="8">
        <v>2700</v>
      </c>
      <c r="AJ79" s="8">
        <v>1898</v>
      </c>
      <c r="AK79" s="8">
        <v>1775</v>
      </c>
      <c r="AL79" s="8">
        <v>1832</v>
      </c>
      <c r="AM79" s="8">
        <v>2131</v>
      </c>
      <c r="AN79" s="8">
        <v>1467</v>
      </c>
      <c r="AO79" s="8">
        <v>1147</v>
      </c>
      <c r="AP79" s="8">
        <v>3124</v>
      </c>
      <c r="AQ79" s="8">
        <v>2422</v>
      </c>
      <c r="AR79" s="8">
        <v>2308</v>
      </c>
      <c r="AS79" s="8">
        <v>5663</v>
      </c>
      <c r="AT79" s="8">
        <v>1496</v>
      </c>
      <c r="AU79" s="8">
        <v>3074</v>
      </c>
      <c r="AV79" s="8">
        <v>3977</v>
      </c>
      <c r="AW79" s="8">
        <v>949</v>
      </c>
      <c r="AX79" s="8">
        <v>3140</v>
      </c>
      <c r="AY79" s="8">
        <v>5266</v>
      </c>
      <c r="AZ79" s="8">
        <v>4947</v>
      </c>
      <c r="BA79" s="8">
        <v>7336</v>
      </c>
      <c r="BB79" s="8">
        <v>6619</v>
      </c>
      <c r="BC79" s="8">
        <v>3889</v>
      </c>
      <c r="BD79" s="8">
        <v>5058</v>
      </c>
      <c r="BE79" s="8">
        <v>1820</v>
      </c>
      <c r="BF79" s="8">
        <v>2253</v>
      </c>
      <c r="BG79" s="8">
        <v>4004</v>
      </c>
      <c r="BH79" s="8">
        <v>5864</v>
      </c>
      <c r="BI79" s="8">
        <v>4263</v>
      </c>
      <c r="BJ79" s="8">
        <v>1952</v>
      </c>
      <c r="BK79" s="8">
        <v>2167</v>
      </c>
      <c r="BL79" s="8">
        <v>1332</v>
      </c>
      <c r="BM79" s="8">
        <v>4080</v>
      </c>
      <c r="BN79" s="8">
        <v>1887</v>
      </c>
      <c r="BO79" s="8">
        <v>7147</v>
      </c>
      <c r="BP79" s="8">
        <v>8449</v>
      </c>
    </row>
    <row r="80" spans="1:68" ht="15.75" customHeight="1">
      <c r="A80" s="7" t="s">
        <v>160</v>
      </c>
      <c r="B80" s="7" t="s">
        <v>161</v>
      </c>
      <c r="C80" s="8">
        <v>10353</v>
      </c>
      <c r="D80" s="8">
        <v>8017</v>
      </c>
      <c r="E80" s="8">
        <v>5598</v>
      </c>
      <c r="F80" s="8">
        <v>4596</v>
      </c>
      <c r="G80" s="8">
        <v>6077</v>
      </c>
      <c r="H80" s="8">
        <v>3828</v>
      </c>
      <c r="I80" s="8">
        <v>7986</v>
      </c>
      <c r="J80" s="8">
        <v>4719</v>
      </c>
      <c r="K80" s="8">
        <v>9573</v>
      </c>
      <c r="L80" s="8">
        <v>11226</v>
      </c>
      <c r="M80" s="8">
        <v>9813</v>
      </c>
      <c r="N80" s="8">
        <v>5671</v>
      </c>
      <c r="O80" s="8">
        <v>9604</v>
      </c>
      <c r="P80" s="8">
        <v>5400</v>
      </c>
      <c r="Q80" s="8">
        <v>6859</v>
      </c>
      <c r="R80" s="8">
        <v>5117</v>
      </c>
      <c r="S80" s="8">
        <v>6498</v>
      </c>
      <c r="T80" s="8">
        <v>5445</v>
      </c>
      <c r="U80" s="8">
        <v>7384</v>
      </c>
      <c r="V80" s="8">
        <v>4771</v>
      </c>
      <c r="W80" s="8">
        <v>6832</v>
      </c>
      <c r="X80" s="8">
        <v>6529</v>
      </c>
      <c r="Y80" s="8">
        <v>4504</v>
      </c>
      <c r="Z80" s="8">
        <v>5380</v>
      </c>
      <c r="AA80" s="8">
        <v>8489</v>
      </c>
      <c r="AB80" s="8">
        <v>6911</v>
      </c>
      <c r="AC80" s="8">
        <v>6938</v>
      </c>
      <c r="AD80" s="8">
        <v>7417</v>
      </c>
      <c r="AE80" s="8">
        <v>9453</v>
      </c>
      <c r="AF80" s="8">
        <v>5747</v>
      </c>
      <c r="AG80" s="8">
        <v>4215</v>
      </c>
      <c r="AH80" s="8">
        <v>3242</v>
      </c>
      <c r="AI80" s="8">
        <v>3984</v>
      </c>
      <c r="AJ80" s="8">
        <v>5113</v>
      </c>
      <c r="AK80" s="8">
        <v>3400</v>
      </c>
      <c r="AL80" s="8">
        <v>5882</v>
      </c>
      <c r="AM80" s="8">
        <v>3596</v>
      </c>
      <c r="AN80" s="8">
        <v>11917</v>
      </c>
      <c r="AO80" s="8">
        <v>6928</v>
      </c>
      <c r="AP80" s="8">
        <v>3735</v>
      </c>
      <c r="AQ80" s="8">
        <v>4709</v>
      </c>
      <c r="AR80" s="8">
        <v>5080</v>
      </c>
      <c r="AS80" s="8">
        <v>9385</v>
      </c>
      <c r="AT80" s="8">
        <v>5579</v>
      </c>
      <c r="AU80" s="8">
        <v>7075</v>
      </c>
      <c r="AV80" s="8">
        <v>9672</v>
      </c>
      <c r="AW80" s="8">
        <v>7167</v>
      </c>
      <c r="AX80" s="8">
        <v>11378</v>
      </c>
      <c r="AY80" s="8">
        <v>9790</v>
      </c>
      <c r="AZ80" s="8">
        <v>8228</v>
      </c>
      <c r="BA80" s="8">
        <v>11133</v>
      </c>
      <c r="BB80" s="8">
        <v>9797</v>
      </c>
      <c r="BC80" s="8">
        <v>9690</v>
      </c>
      <c r="BD80" s="8">
        <v>10070</v>
      </c>
      <c r="BE80" s="8">
        <v>2998</v>
      </c>
      <c r="BF80" s="8">
        <v>3216</v>
      </c>
      <c r="BG80" s="8">
        <v>1423</v>
      </c>
      <c r="BH80" s="8">
        <v>11218</v>
      </c>
      <c r="BI80" s="8">
        <v>7019</v>
      </c>
      <c r="BJ80" s="8">
        <v>4872</v>
      </c>
      <c r="BK80" s="8">
        <v>3652</v>
      </c>
      <c r="BL80" s="8">
        <v>2068</v>
      </c>
      <c r="BM80" s="8">
        <v>5216</v>
      </c>
      <c r="BN80" s="8">
        <v>3305</v>
      </c>
      <c r="BO80" s="8">
        <v>9250</v>
      </c>
      <c r="BP80" s="8">
        <v>8732</v>
      </c>
    </row>
    <row r="81" spans="1:68" ht="15.75" customHeight="1">
      <c r="A81" s="7" t="s">
        <v>162</v>
      </c>
      <c r="B81" s="7" t="s">
        <v>163</v>
      </c>
      <c r="C81" s="8">
        <v>10326</v>
      </c>
      <c r="D81" s="8">
        <v>5892</v>
      </c>
      <c r="E81" s="8">
        <v>5346</v>
      </c>
      <c r="F81" s="8">
        <v>3927</v>
      </c>
      <c r="G81" s="8">
        <v>5878</v>
      </c>
      <c r="H81" s="8">
        <v>3977</v>
      </c>
      <c r="I81" s="8">
        <v>4897</v>
      </c>
      <c r="J81" s="8">
        <v>2549</v>
      </c>
      <c r="K81" s="8">
        <v>6970</v>
      </c>
      <c r="L81" s="8">
        <v>7525</v>
      </c>
      <c r="M81" s="8">
        <v>6933</v>
      </c>
      <c r="N81" s="8">
        <v>4178</v>
      </c>
      <c r="O81" s="8">
        <v>5597</v>
      </c>
      <c r="P81" s="8">
        <v>3621</v>
      </c>
      <c r="Q81" s="8">
        <v>5028</v>
      </c>
      <c r="R81" s="8">
        <v>2995</v>
      </c>
      <c r="S81" s="8">
        <v>4327</v>
      </c>
      <c r="T81" s="8">
        <v>3470</v>
      </c>
      <c r="U81" s="8">
        <v>4728</v>
      </c>
      <c r="V81" s="8">
        <v>3632</v>
      </c>
      <c r="W81" s="8">
        <v>4626</v>
      </c>
      <c r="X81" s="8">
        <v>4345</v>
      </c>
      <c r="Y81" s="8">
        <v>2706</v>
      </c>
      <c r="Z81" s="8">
        <v>3526</v>
      </c>
      <c r="AA81" s="8">
        <v>5453</v>
      </c>
      <c r="AB81" s="8">
        <v>4354</v>
      </c>
      <c r="AC81" s="8">
        <v>4568</v>
      </c>
      <c r="AD81" s="8">
        <v>4713</v>
      </c>
      <c r="AE81" s="8">
        <v>6278</v>
      </c>
      <c r="AF81" s="8">
        <v>3943</v>
      </c>
      <c r="AG81" s="8">
        <v>3533</v>
      </c>
      <c r="AH81" s="8">
        <v>1535</v>
      </c>
      <c r="AI81" s="8">
        <v>3678</v>
      </c>
      <c r="AJ81" s="8">
        <v>3960</v>
      </c>
      <c r="AK81" s="8">
        <v>2756</v>
      </c>
      <c r="AL81" s="8">
        <v>4310</v>
      </c>
      <c r="AM81" s="8">
        <v>2542</v>
      </c>
      <c r="AN81" s="8">
        <v>4799</v>
      </c>
      <c r="AO81" s="8">
        <v>4273</v>
      </c>
      <c r="AP81" s="8">
        <v>6458</v>
      </c>
      <c r="AQ81" s="8">
        <v>3193</v>
      </c>
      <c r="AR81" s="8">
        <v>2698</v>
      </c>
      <c r="AS81" s="8">
        <v>5344</v>
      </c>
      <c r="AT81" s="8">
        <v>5054</v>
      </c>
      <c r="AU81" s="8">
        <v>8775</v>
      </c>
      <c r="AV81" s="8">
        <v>6952</v>
      </c>
      <c r="AW81" s="8">
        <v>6095</v>
      </c>
      <c r="AX81" s="8">
        <v>5634</v>
      </c>
      <c r="AY81" s="8">
        <v>4965</v>
      </c>
      <c r="AZ81" s="8">
        <v>4168</v>
      </c>
      <c r="BA81" s="8">
        <v>6072</v>
      </c>
      <c r="BB81" s="8">
        <v>5932</v>
      </c>
      <c r="BC81" s="8">
        <v>6680</v>
      </c>
      <c r="BD81" s="8">
        <v>6024</v>
      </c>
      <c r="BE81" s="8">
        <v>909</v>
      </c>
      <c r="BF81" s="8">
        <v>1298</v>
      </c>
      <c r="BG81" s="8">
        <v>1807</v>
      </c>
      <c r="BH81" s="8">
        <v>2914</v>
      </c>
      <c r="BI81" s="8">
        <v>3878</v>
      </c>
      <c r="BJ81" s="8">
        <v>3138</v>
      </c>
      <c r="BK81" s="8">
        <v>1291</v>
      </c>
      <c r="BL81" s="8">
        <v>506</v>
      </c>
      <c r="BM81" s="8">
        <v>1920</v>
      </c>
      <c r="BN81" s="8">
        <v>1617</v>
      </c>
      <c r="BO81" s="8">
        <v>7103</v>
      </c>
      <c r="BP81" s="8">
        <v>4567</v>
      </c>
    </row>
    <row r="82" spans="1:68" ht="15.75" customHeight="1">
      <c r="A82" s="7" t="s">
        <v>164</v>
      </c>
      <c r="B82" s="7" t="s">
        <v>165</v>
      </c>
      <c r="C82" s="8">
        <v>10293</v>
      </c>
      <c r="D82" s="8">
        <v>10857</v>
      </c>
      <c r="E82" s="8">
        <v>7214</v>
      </c>
      <c r="F82" s="8">
        <v>5800</v>
      </c>
      <c r="G82" s="8">
        <v>5881</v>
      </c>
      <c r="H82" s="8">
        <v>4980</v>
      </c>
      <c r="I82" s="8">
        <v>7083</v>
      </c>
      <c r="J82" s="8">
        <v>4827</v>
      </c>
      <c r="K82" s="8">
        <v>7729</v>
      </c>
      <c r="L82" s="8">
        <v>8366</v>
      </c>
      <c r="M82" s="8">
        <v>6151</v>
      </c>
      <c r="N82" s="8">
        <v>4151</v>
      </c>
      <c r="O82" s="8">
        <v>5635</v>
      </c>
      <c r="P82" s="8">
        <v>3868</v>
      </c>
      <c r="Q82" s="8">
        <v>5076</v>
      </c>
      <c r="R82" s="8">
        <v>3984</v>
      </c>
      <c r="S82" s="8">
        <v>3735</v>
      </c>
      <c r="T82" s="8">
        <v>3460</v>
      </c>
      <c r="U82" s="8">
        <v>4292</v>
      </c>
      <c r="V82" s="8">
        <v>3068</v>
      </c>
      <c r="W82" s="8">
        <v>4028</v>
      </c>
      <c r="X82" s="8">
        <v>3963</v>
      </c>
      <c r="Y82" s="8">
        <v>2953</v>
      </c>
      <c r="Z82" s="8">
        <v>3321</v>
      </c>
      <c r="AA82" s="8">
        <v>4407</v>
      </c>
      <c r="AB82" s="8">
        <v>3761</v>
      </c>
      <c r="AC82" s="8">
        <v>3443</v>
      </c>
      <c r="AD82" s="8">
        <v>3511</v>
      </c>
      <c r="AE82" s="8">
        <v>3816</v>
      </c>
      <c r="AF82" s="8">
        <v>2880</v>
      </c>
      <c r="AG82" s="8">
        <v>3330</v>
      </c>
      <c r="AH82" s="8">
        <v>2549</v>
      </c>
      <c r="AI82" s="8">
        <v>3047</v>
      </c>
      <c r="AJ82" s="8">
        <v>2825</v>
      </c>
      <c r="AK82" s="8">
        <v>2323</v>
      </c>
      <c r="AL82" s="8">
        <v>2211</v>
      </c>
      <c r="AM82" s="8">
        <v>2855</v>
      </c>
      <c r="AN82" s="8">
        <v>9009</v>
      </c>
      <c r="AO82" s="8">
        <v>1930</v>
      </c>
      <c r="AP82" s="8">
        <v>7603</v>
      </c>
      <c r="AQ82" s="8">
        <v>2786</v>
      </c>
      <c r="AR82" s="8">
        <v>2099</v>
      </c>
      <c r="AS82" s="8">
        <v>5977</v>
      </c>
      <c r="AT82" s="8">
        <v>415</v>
      </c>
      <c r="AU82" s="8">
        <v>3127</v>
      </c>
      <c r="AV82" s="8">
        <v>6002</v>
      </c>
      <c r="AW82" s="8">
        <v>2751</v>
      </c>
      <c r="AX82" s="8">
        <v>4726</v>
      </c>
      <c r="AY82" s="8">
        <v>4917</v>
      </c>
      <c r="AZ82" s="8">
        <v>4914</v>
      </c>
      <c r="BA82" s="8">
        <v>6393</v>
      </c>
      <c r="BB82" s="8">
        <v>4914</v>
      </c>
      <c r="BC82" s="8">
        <v>4072</v>
      </c>
      <c r="BD82" s="8">
        <v>4544</v>
      </c>
      <c r="BE82" s="8">
        <v>718</v>
      </c>
      <c r="BF82" s="8">
        <v>802</v>
      </c>
      <c r="BG82" s="8">
        <v>1788</v>
      </c>
      <c r="BH82" s="8">
        <v>3832</v>
      </c>
      <c r="BI82" s="8">
        <v>791</v>
      </c>
      <c r="BJ82" s="8">
        <v>1414</v>
      </c>
      <c r="BK82" s="8">
        <v>616</v>
      </c>
      <c r="BL82" s="8">
        <v>166</v>
      </c>
      <c r="BM82" s="8">
        <v>823</v>
      </c>
      <c r="BN82" s="8">
        <v>244</v>
      </c>
      <c r="BO82" s="8">
        <v>23</v>
      </c>
      <c r="BP82" s="8">
        <v>1045</v>
      </c>
    </row>
    <row r="83" spans="1:68" ht="15.75" customHeight="1">
      <c r="A83" s="7" t="s">
        <v>166</v>
      </c>
      <c r="B83" s="7" t="s">
        <v>167</v>
      </c>
      <c r="C83" s="8">
        <v>10246</v>
      </c>
      <c r="D83" s="8">
        <v>9952</v>
      </c>
      <c r="E83" s="8">
        <v>5128</v>
      </c>
      <c r="F83" s="8">
        <v>4091</v>
      </c>
      <c r="G83" s="8">
        <v>6775</v>
      </c>
      <c r="H83" s="8">
        <v>4372</v>
      </c>
      <c r="I83" s="8">
        <v>6372</v>
      </c>
      <c r="J83" s="8">
        <v>3973</v>
      </c>
      <c r="K83" s="8">
        <v>7290</v>
      </c>
      <c r="L83" s="8">
        <v>7249</v>
      </c>
      <c r="M83" s="8">
        <v>6184</v>
      </c>
      <c r="N83" s="8">
        <v>3922</v>
      </c>
      <c r="O83" s="8">
        <v>6693</v>
      </c>
      <c r="P83" s="8">
        <v>3792</v>
      </c>
      <c r="Q83" s="8">
        <v>5098</v>
      </c>
      <c r="R83" s="8">
        <v>3761</v>
      </c>
      <c r="S83" s="8">
        <v>3959</v>
      </c>
      <c r="T83" s="8">
        <v>3670</v>
      </c>
      <c r="U83" s="8">
        <v>4805</v>
      </c>
      <c r="V83" s="8">
        <v>2955</v>
      </c>
      <c r="W83" s="8">
        <v>4010</v>
      </c>
      <c r="X83" s="8">
        <v>4306</v>
      </c>
      <c r="Y83" s="8">
        <v>2744</v>
      </c>
      <c r="Z83" s="8">
        <v>3153</v>
      </c>
      <c r="AA83" s="8">
        <v>4127</v>
      </c>
      <c r="AB83" s="8">
        <v>3552</v>
      </c>
      <c r="AC83" s="8">
        <v>3135</v>
      </c>
      <c r="AD83" s="8">
        <v>3451</v>
      </c>
      <c r="AE83" s="8">
        <v>3872</v>
      </c>
      <c r="AF83" s="8">
        <v>2824</v>
      </c>
      <c r="AG83" s="8">
        <v>4461</v>
      </c>
      <c r="AH83" s="8">
        <v>4496</v>
      </c>
      <c r="AI83" s="8">
        <v>3676</v>
      </c>
      <c r="AJ83" s="8">
        <v>3757</v>
      </c>
      <c r="AK83" s="8">
        <v>2703</v>
      </c>
      <c r="AL83" s="8">
        <v>7532</v>
      </c>
      <c r="AM83" s="8">
        <v>2111</v>
      </c>
      <c r="AN83" s="8">
        <v>7424</v>
      </c>
      <c r="AO83" s="8">
        <v>2742</v>
      </c>
      <c r="AP83" s="8">
        <v>9518</v>
      </c>
      <c r="AQ83" s="8">
        <v>4775</v>
      </c>
      <c r="AR83" s="8">
        <v>3147</v>
      </c>
      <c r="AS83" s="8">
        <v>4314</v>
      </c>
      <c r="AT83" s="8">
        <v>1882</v>
      </c>
      <c r="AU83" s="8">
        <v>4534</v>
      </c>
      <c r="AV83" s="8">
        <v>496</v>
      </c>
      <c r="AW83" s="8">
        <v>2600</v>
      </c>
      <c r="AX83" s="8">
        <v>2326</v>
      </c>
      <c r="AY83" s="8">
        <v>3547</v>
      </c>
      <c r="AZ83" s="8">
        <v>3175</v>
      </c>
      <c r="BA83" s="8">
        <v>3729</v>
      </c>
      <c r="BB83" s="8">
        <v>3442</v>
      </c>
      <c r="BC83" s="8">
        <v>2235</v>
      </c>
      <c r="BD83" s="8">
        <v>3217</v>
      </c>
      <c r="BE83" s="8">
        <v>3544</v>
      </c>
      <c r="BF83" s="8">
        <v>2198</v>
      </c>
      <c r="BG83" s="8">
        <v>1652</v>
      </c>
      <c r="BH83" s="8">
        <v>11115</v>
      </c>
      <c r="BI83" s="8">
        <v>4484</v>
      </c>
      <c r="BJ83" s="8">
        <v>2314</v>
      </c>
      <c r="BK83" s="8">
        <v>1115</v>
      </c>
      <c r="BL83" s="8">
        <v>987</v>
      </c>
      <c r="BM83" s="8">
        <v>1930</v>
      </c>
      <c r="BN83" s="8">
        <v>1367</v>
      </c>
      <c r="BO83" s="8">
        <v>4484</v>
      </c>
      <c r="BP83" s="8">
        <v>4741</v>
      </c>
    </row>
    <row r="84" spans="1:68" ht="15.75" customHeight="1">
      <c r="A84" s="7" t="s">
        <v>168</v>
      </c>
      <c r="B84" s="7" t="s">
        <v>169</v>
      </c>
      <c r="C84" s="8">
        <v>10209</v>
      </c>
      <c r="D84" s="8">
        <v>11860</v>
      </c>
      <c r="E84" s="8">
        <v>7282</v>
      </c>
      <c r="F84" s="8">
        <v>5527</v>
      </c>
      <c r="G84" s="8">
        <v>7900</v>
      </c>
      <c r="H84" s="8">
        <v>5636</v>
      </c>
      <c r="I84" s="8">
        <v>8911</v>
      </c>
      <c r="J84" s="8">
        <v>6318</v>
      </c>
      <c r="K84" s="8">
        <v>10392</v>
      </c>
      <c r="L84" s="8">
        <v>11979</v>
      </c>
      <c r="M84" s="8">
        <v>9889</v>
      </c>
      <c r="N84" s="8">
        <v>5211</v>
      </c>
      <c r="O84" s="8">
        <v>8127</v>
      </c>
      <c r="P84" s="8">
        <v>5099</v>
      </c>
      <c r="Q84" s="8">
        <v>6729</v>
      </c>
      <c r="R84" s="8">
        <v>4959</v>
      </c>
      <c r="S84" s="8">
        <v>6014</v>
      </c>
      <c r="T84" s="8">
        <v>4325</v>
      </c>
      <c r="U84" s="8">
        <v>6170</v>
      </c>
      <c r="V84" s="8">
        <v>3804</v>
      </c>
      <c r="W84" s="8">
        <v>5784</v>
      </c>
      <c r="X84" s="8">
        <v>5853</v>
      </c>
      <c r="Y84" s="8">
        <v>4525</v>
      </c>
      <c r="Z84" s="8">
        <v>4780</v>
      </c>
      <c r="AA84" s="8">
        <v>6529</v>
      </c>
      <c r="AB84" s="8">
        <v>5817</v>
      </c>
      <c r="AC84" s="8">
        <v>5367</v>
      </c>
      <c r="AD84" s="8">
        <v>5779</v>
      </c>
      <c r="AE84" s="8">
        <v>6793</v>
      </c>
      <c r="AF84" s="8">
        <v>4146</v>
      </c>
      <c r="AG84" s="8">
        <v>16639</v>
      </c>
      <c r="AH84" s="8">
        <v>13148</v>
      </c>
      <c r="AI84" s="8">
        <v>16896</v>
      </c>
      <c r="AJ84" s="8">
        <v>14067</v>
      </c>
      <c r="AK84" s="8">
        <v>9610</v>
      </c>
      <c r="AL84" s="8">
        <v>23231</v>
      </c>
      <c r="AM84" s="8">
        <v>12157</v>
      </c>
      <c r="AN84" s="8">
        <v>18531</v>
      </c>
      <c r="AO84" s="8">
        <v>22475</v>
      </c>
      <c r="AP84" s="8">
        <v>31629</v>
      </c>
      <c r="AQ84" s="8">
        <v>22006</v>
      </c>
      <c r="AR84" s="8">
        <v>18066</v>
      </c>
      <c r="AS84" s="8">
        <v>12918</v>
      </c>
      <c r="AT84" s="8">
        <v>13601</v>
      </c>
      <c r="AU84" s="8">
        <v>24963</v>
      </c>
      <c r="AV84" s="8">
        <v>10506</v>
      </c>
      <c r="AW84" s="8">
        <v>15034</v>
      </c>
      <c r="AX84" s="8">
        <v>14408</v>
      </c>
      <c r="AY84" s="8">
        <v>4306</v>
      </c>
      <c r="AZ84" s="8">
        <v>3376</v>
      </c>
      <c r="BA84" s="8">
        <v>5121</v>
      </c>
      <c r="BB84" s="8">
        <v>4992</v>
      </c>
      <c r="BC84" s="8">
        <v>5239</v>
      </c>
      <c r="BD84" s="8">
        <v>3425</v>
      </c>
      <c r="BE84" s="8">
        <v>7432</v>
      </c>
      <c r="BF84" s="8">
        <v>8211</v>
      </c>
      <c r="BG84" s="8">
        <v>8021</v>
      </c>
      <c r="BH84" s="8">
        <v>2753</v>
      </c>
      <c r="BI84" s="8">
        <v>9066</v>
      </c>
      <c r="BJ84" s="8">
        <v>8080</v>
      </c>
      <c r="BK84" s="8">
        <v>4381</v>
      </c>
      <c r="BL84" s="8">
        <v>1957</v>
      </c>
      <c r="BM84" s="8">
        <v>5792</v>
      </c>
      <c r="BN84" s="8">
        <v>2946</v>
      </c>
      <c r="BO84" s="8">
        <v>6191</v>
      </c>
      <c r="BP84" s="8">
        <v>13556</v>
      </c>
    </row>
    <row r="85" spans="1:68" ht="15.75" customHeight="1">
      <c r="A85" s="7" t="s">
        <v>170</v>
      </c>
      <c r="B85" s="7" t="s">
        <v>171</v>
      </c>
      <c r="C85" s="8">
        <v>10187</v>
      </c>
      <c r="D85" s="8">
        <v>8071</v>
      </c>
      <c r="E85" s="8">
        <v>5672</v>
      </c>
      <c r="F85" s="8">
        <v>3583</v>
      </c>
      <c r="G85" s="8">
        <v>5358</v>
      </c>
      <c r="H85" s="8">
        <v>4021</v>
      </c>
      <c r="I85" s="8">
        <v>7432</v>
      </c>
      <c r="J85" s="8">
        <v>4416</v>
      </c>
      <c r="K85" s="8">
        <v>9500</v>
      </c>
      <c r="L85" s="8">
        <v>8612</v>
      </c>
      <c r="M85" s="8">
        <v>6894</v>
      </c>
      <c r="N85" s="8">
        <v>4999</v>
      </c>
      <c r="O85" s="8">
        <v>7682</v>
      </c>
      <c r="P85" s="8">
        <v>4506</v>
      </c>
      <c r="Q85" s="8">
        <v>6767</v>
      </c>
      <c r="R85" s="8">
        <v>4450</v>
      </c>
      <c r="S85" s="8">
        <v>4907</v>
      </c>
      <c r="T85" s="8">
        <v>5272</v>
      </c>
      <c r="U85" s="8">
        <v>5856</v>
      </c>
      <c r="V85" s="8">
        <v>4307</v>
      </c>
      <c r="W85" s="8">
        <v>5344</v>
      </c>
      <c r="X85" s="8">
        <v>5261</v>
      </c>
      <c r="Y85" s="8">
        <v>3485</v>
      </c>
      <c r="Z85" s="8">
        <v>4460</v>
      </c>
      <c r="AA85" s="8">
        <v>5653</v>
      </c>
      <c r="AB85" s="8">
        <v>4808</v>
      </c>
      <c r="AC85" s="8">
        <v>4483</v>
      </c>
      <c r="AD85" s="8">
        <v>4842</v>
      </c>
      <c r="AE85" s="8">
        <v>5545</v>
      </c>
      <c r="AF85" s="8">
        <v>4030</v>
      </c>
      <c r="AG85" s="8">
        <v>3844</v>
      </c>
      <c r="AH85" s="8">
        <v>2442</v>
      </c>
      <c r="AI85" s="8">
        <v>3948</v>
      </c>
      <c r="AJ85" s="8">
        <v>3772</v>
      </c>
      <c r="AK85" s="8">
        <v>3267</v>
      </c>
      <c r="AL85" s="8">
        <v>7542</v>
      </c>
      <c r="AM85" s="8">
        <v>3945</v>
      </c>
      <c r="AN85" s="8">
        <v>6670</v>
      </c>
      <c r="AO85" s="8">
        <v>4659</v>
      </c>
      <c r="AP85" s="8">
        <v>11356</v>
      </c>
      <c r="AQ85" s="8">
        <v>4760</v>
      </c>
      <c r="AR85" s="8">
        <v>4762</v>
      </c>
      <c r="AS85" s="8">
        <v>4415</v>
      </c>
      <c r="AT85" s="8">
        <v>1114</v>
      </c>
      <c r="AU85" s="8">
        <v>8919</v>
      </c>
      <c r="AV85" s="8">
        <v>2615</v>
      </c>
      <c r="AW85" s="8">
        <v>4162</v>
      </c>
      <c r="AX85" s="8">
        <v>3657</v>
      </c>
      <c r="AY85" s="8">
        <v>5977</v>
      </c>
      <c r="AZ85" s="8">
        <v>6166</v>
      </c>
      <c r="BA85" s="8">
        <v>8335</v>
      </c>
      <c r="BB85" s="8">
        <v>5991</v>
      </c>
      <c r="BC85" s="8">
        <v>4001</v>
      </c>
      <c r="BD85" s="8">
        <v>7343</v>
      </c>
      <c r="BE85" s="8">
        <v>1946</v>
      </c>
      <c r="BF85" s="8">
        <v>4039</v>
      </c>
      <c r="BG85" s="8">
        <v>2032</v>
      </c>
      <c r="BH85" s="8">
        <v>6563</v>
      </c>
      <c r="BI85" s="8">
        <v>7153</v>
      </c>
      <c r="BJ85" s="8">
        <v>3476</v>
      </c>
      <c r="BK85" s="8">
        <v>3341</v>
      </c>
      <c r="BL85" s="8">
        <v>1344</v>
      </c>
      <c r="BM85" s="8">
        <v>4278</v>
      </c>
      <c r="BN85" s="8">
        <v>1145</v>
      </c>
      <c r="BO85" s="8">
        <v>609</v>
      </c>
      <c r="BP85" s="8">
        <v>2644</v>
      </c>
    </row>
    <row r="86" spans="1:68" ht="15.75" customHeight="1">
      <c r="A86" s="7" t="s">
        <v>172</v>
      </c>
      <c r="B86" s="7" t="s">
        <v>173</v>
      </c>
      <c r="C86" s="8">
        <v>10108</v>
      </c>
      <c r="D86" s="8">
        <v>8943</v>
      </c>
      <c r="E86" s="8">
        <v>6033</v>
      </c>
      <c r="F86" s="8">
        <v>4259</v>
      </c>
      <c r="G86" s="8">
        <v>6007</v>
      </c>
      <c r="H86" s="8">
        <v>4914</v>
      </c>
      <c r="I86" s="8">
        <v>5459</v>
      </c>
      <c r="J86" s="8">
        <v>3292</v>
      </c>
      <c r="K86" s="8">
        <v>7369</v>
      </c>
      <c r="L86" s="8">
        <v>7653</v>
      </c>
      <c r="M86" s="8">
        <v>6060</v>
      </c>
      <c r="N86" s="8">
        <v>3751</v>
      </c>
      <c r="O86" s="8">
        <v>6251</v>
      </c>
      <c r="P86" s="8">
        <v>3487</v>
      </c>
      <c r="Q86" s="8">
        <v>4705</v>
      </c>
      <c r="R86" s="8">
        <v>3715</v>
      </c>
      <c r="S86" s="8">
        <v>4216</v>
      </c>
      <c r="T86" s="8">
        <v>3451</v>
      </c>
      <c r="U86" s="8">
        <v>4573</v>
      </c>
      <c r="V86" s="8">
        <v>3242</v>
      </c>
      <c r="W86" s="8">
        <v>4129</v>
      </c>
      <c r="X86" s="8">
        <v>3799</v>
      </c>
      <c r="Y86" s="8">
        <v>2613</v>
      </c>
      <c r="Z86" s="8">
        <v>3096</v>
      </c>
      <c r="AA86" s="8">
        <v>3835</v>
      </c>
      <c r="AB86" s="8">
        <v>3363</v>
      </c>
      <c r="AC86" s="8">
        <v>3143</v>
      </c>
      <c r="AD86" s="8">
        <v>3376</v>
      </c>
      <c r="AE86" s="8">
        <v>4018</v>
      </c>
      <c r="AF86" s="8">
        <v>2614</v>
      </c>
      <c r="AG86" s="8">
        <v>2989</v>
      </c>
      <c r="AH86" s="8">
        <v>2656</v>
      </c>
      <c r="AI86" s="8">
        <v>3970</v>
      </c>
      <c r="AJ86" s="8">
        <v>3180</v>
      </c>
      <c r="AK86" s="8">
        <v>3243</v>
      </c>
      <c r="AL86" s="8">
        <v>4274</v>
      </c>
      <c r="AM86" s="8">
        <v>2522</v>
      </c>
      <c r="AN86" s="8">
        <v>2538</v>
      </c>
      <c r="AO86" s="8">
        <v>2659</v>
      </c>
      <c r="AP86" s="8">
        <v>6610</v>
      </c>
      <c r="AQ86" s="8">
        <v>5726</v>
      </c>
      <c r="AR86" s="8">
        <v>5327</v>
      </c>
      <c r="AS86" s="8">
        <v>4271</v>
      </c>
      <c r="AT86" s="8">
        <v>4496</v>
      </c>
      <c r="AU86" s="8">
        <v>1742</v>
      </c>
      <c r="AV86" s="8">
        <v>3878</v>
      </c>
      <c r="AW86" s="8">
        <v>2397</v>
      </c>
      <c r="AX86" s="8">
        <v>3177</v>
      </c>
      <c r="AY86" s="8">
        <v>4041</v>
      </c>
      <c r="AZ86" s="8">
        <v>3643</v>
      </c>
      <c r="BA86" s="8">
        <v>5581</v>
      </c>
      <c r="BB86" s="8">
        <v>4160</v>
      </c>
      <c r="BC86" s="8">
        <v>2563</v>
      </c>
      <c r="BD86" s="8">
        <v>4653</v>
      </c>
      <c r="BE86" s="8">
        <v>4340</v>
      </c>
      <c r="BF86" s="8">
        <v>4324</v>
      </c>
      <c r="BG86" s="8">
        <v>3067</v>
      </c>
      <c r="BH86" s="8">
        <v>6060</v>
      </c>
      <c r="BI86" s="8">
        <v>4495</v>
      </c>
      <c r="BJ86" s="8">
        <v>3025</v>
      </c>
      <c r="BK86" s="8">
        <v>9120</v>
      </c>
      <c r="BL86" s="8">
        <v>4029</v>
      </c>
      <c r="BM86" s="8">
        <v>10314</v>
      </c>
      <c r="BN86" s="8">
        <v>2235</v>
      </c>
      <c r="BO86" s="8">
        <v>5415</v>
      </c>
      <c r="BP86" s="8">
        <v>6854</v>
      </c>
    </row>
    <row r="87" spans="1:68" ht="15.75" customHeight="1">
      <c r="A87" s="7" t="s">
        <v>174</v>
      </c>
      <c r="B87" s="7" t="s">
        <v>175</v>
      </c>
      <c r="C87" s="8">
        <v>10088</v>
      </c>
      <c r="D87" s="8">
        <v>8323</v>
      </c>
      <c r="E87" s="8">
        <v>5277</v>
      </c>
      <c r="F87" s="8">
        <v>3908</v>
      </c>
      <c r="G87" s="8">
        <v>5619</v>
      </c>
      <c r="H87" s="8">
        <v>4364</v>
      </c>
      <c r="I87" s="8">
        <v>6621</v>
      </c>
      <c r="J87" s="8">
        <v>4042</v>
      </c>
      <c r="K87" s="8">
        <v>9105</v>
      </c>
      <c r="L87" s="8">
        <v>8293</v>
      </c>
      <c r="M87" s="8">
        <v>6625</v>
      </c>
      <c r="N87" s="8">
        <v>5101</v>
      </c>
      <c r="O87" s="8">
        <v>7598</v>
      </c>
      <c r="P87" s="8">
        <v>4552</v>
      </c>
      <c r="Q87" s="8">
        <v>6659</v>
      </c>
      <c r="R87" s="8">
        <v>4042</v>
      </c>
      <c r="S87" s="8">
        <v>4780</v>
      </c>
      <c r="T87" s="8">
        <v>4894</v>
      </c>
      <c r="U87" s="8">
        <v>5894</v>
      </c>
      <c r="V87" s="8">
        <v>3998</v>
      </c>
      <c r="W87" s="8">
        <v>4935</v>
      </c>
      <c r="X87" s="8">
        <v>4526</v>
      </c>
      <c r="Y87" s="8">
        <v>2998</v>
      </c>
      <c r="Z87" s="8">
        <v>3896</v>
      </c>
      <c r="AA87" s="8">
        <v>5605</v>
      </c>
      <c r="AB87" s="8">
        <v>4937</v>
      </c>
      <c r="AC87" s="8">
        <v>4648</v>
      </c>
      <c r="AD87" s="8">
        <v>5069</v>
      </c>
      <c r="AE87" s="8">
        <v>5504</v>
      </c>
      <c r="AF87" s="8">
        <v>4022</v>
      </c>
      <c r="AG87" s="8">
        <v>3230</v>
      </c>
      <c r="AH87" s="8">
        <v>2129</v>
      </c>
      <c r="AI87" s="8">
        <v>3288</v>
      </c>
      <c r="AJ87" s="8">
        <v>4289</v>
      </c>
      <c r="AK87" s="8">
        <v>2691</v>
      </c>
      <c r="AL87" s="8">
        <v>3985</v>
      </c>
      <c r="AM87" s="8">
        <v>2089</v>
      </c>
      <c r="AN87" s="8">
        <v>3080</v>
      </c>
      <c r="AO87" s="8">
        <v>2840</v>
      </c>
      <c r="AP87" s="8">
        <v>2865</v>
      </c>
      <c r="AQ87" s="8">
        <v>3702</v>
      </c>
      <c r="AR87" s="8">
        <v>3280</v>
      </c>
      <c r="AS87" s="8">
        <v>3717</v>
      </c>
      <c r="AT87" s="8">
        <v>1585</v>
      </c>
      <c r="AU87" s="8">
        <v>1190</v>
      </c>
      <c r="AV87" s="8">
        <v>1609</v>
      </c>
      <c r="AW87" s="8">
        <v>1021</v>
      </c>
      <c r="AX87" s="8">
        <v>2154</v>
      </c>
      <c r="AY87" s="8">
        <v>3997</v>
      </c>
      <c r="AZ87" s="8">
        <v>3144</v>
      </c>
      <c r="BA87" s="8">
        <v>4384</v>
      </c>
      <c r="BB87" s="8">
        <v>5288</v>
      </c>
      <c r="BC87" s="8">
        <v>4712</v>
      </c>
      <c r="BD87" s="8">
        <v>4018</v>
      </c>
      <c r="BE87" s="8">
        <v>2599</v>
      </c>
      <c r="BF87" s="8">
        <v>2842</v>
      </c>
      <c r="BG87" s="8">
        <v>5271</v>
      </c>
      <c r="BH87" s="8">
        <v>1978</v>
      </c>
      <c r="BI87" s="8">
        <v>3565</v>
      </c>
      <c r="BJ87" s="8">
        <v>2822</v>
      </c>
      <c r="BK87" s="8">
        <v>4105</v>
      </c>
      <c r="BL87" s="8">
        <v>2100</v>
      </c>
      <c r="BM87" s="8">
        <v>4832</v>
      </c>
      <c r="BN87" s="8">
        <v>1501</v>
      </c>
      <c r="BO87" s="8">
        <v>5352</v>
      </c>
      <c r="BP87" s="8">
        <v>4887</v>
      </c>
    </row>
    <row r="88" spans="1:68" ht="15.75" customHeight="1">
      <c r="A88" s="7" t="s">
        <v>176</v>
      </c>
      <c r="B88" s="7" t="s">
        <v>177</v>
      </c>
      <c r="C88" s="8">
        <v>9989</v>
      </c>
      <c r="D88" s="8">
        <v>9175</v>
      </c>
      <c r="E88" s="8">
        <v>4981</v>
      </c>
      <c r="F88" s="8">
        <v>3666</v>
      </c>
      <c r="G88" s="8">
        <v>7251</v>
      </c>
      <c r="H88" s="8">
        <v>3902</v>
      </c>
      <c r="I88" s="8">
        <v>8107</v>
      </c>
      <c r="J88" s="8">
        <v>4959</v>
      </c>
      <c r="K88" s="8">
        <v>9349</v>
      </c>
      <c r="L88" s="8">
        <v>10094</v>
      </c>
      <c r="M88" s="8">
        <v>7823</v>
      </c>
      <c r="N88" s="8">
        <v>5341</v>
      </c>
      <c r="O88" s="8">
        <v>8351</v>
      </c>
      <c r="P88" s="8">
        <v>4859</v>
      </c>
      <c r="Q88" s="8">
        <v>6959</v>
      </c>
      <c r="R88" s="8">
        <v>4666</v>
      </c>
      <c r="S88" s="8">
        <v>6263</v>
      </c>
      <c r="T88" s="8">
        <v>5006</v>
      </c>
      <c r="U88" s="8">
        <v>6228</v>
      </c>
      <c r="V88" s="8">
        <v>3944</v>
      </c>
      <c r="W88" s="8">
        <v>5459</v>
      </c>
      <c r="X88" s="8">
        <v>5449</v>
      </c>
      <c r="Y88" s="8">
        <v>3655</v>
      </c>
      <c r="Z88" s="8">
        <v>4531</v>
      </c>
      <c r="AA88" s="8">
        <v>6501</v>
      </c>
      <c r="AB88" s="8">
        <v>5357</v>
      </c>
      <c r="AC88" s="8">
        <v>4585</v>
      </c>
      <c r="AD88" s="8">
        <v>5280</v>
      </c>
      <c r="AE88" s="8">
        <v>6335</v>
      </c>
      <c r="AF88" s="8">
        <v>4152</v>
      </c>
      <c r="AG88" s="8">
        <v>3898</v>
      </c>
      <c r="AH88" s="8">
        <v>2359</v>
      </c>
      <c r="AI88" s="8">
        <v>6025</v>
      </c>
      <c r="AJ88" s="8">
        <v>4580</v>
      </c>
      <c r="AK88" s="8">
        <v>3985</v>
      </c>
      <c r="AL88" s="8">
        <v>7062</v>
      </c>
      <c r="AM88" s="8">
        <v>4584</v>
      </c>
      <c r="AN88" s="8">
        <v>754</v>
      </c>
      <c r="AO88" s="8">
        <v>3554</v>
      </c>
      <c r="AP88" s="8">
        <v>3180</v>
      </c>
      <c r="AQ88" s="8">
        <v>6447</v>
      </c>
      <c r="AR88" s="8">
        <v>5249</v>
      </c>
      <c r="AS88" s="8">
        <v>7236</v>
      </c>
      <c r="AT88" s="8">
        <v>4460</v>
      </c>
      <c r="AU88" s="8">
        <v>6234</v>
      </c>
      <c r="AV88" s="8">
        <v>5145</v>
      </c>
      <c r="AW88" s="8">
        <v>3298</v>
      </c>
      <c r="AX88" s="8">
        <v>3473</v>
      </c>
      <c r="AY88" s="8">
        <v>4397</v>
      </c>
      <c r="AZ88" s="8">
        <v>3351</v>
      </c>
      <c r="BA88" s="8">
        <v>3837</v>
      </c>
      <c r="BB88" s="8">
        <v>5051</v>
      </c>
      <c r="BC88" s="8">
        <v>3675</v>
      </c>
      <c r="BD88" s="8">
        <v>3663</v>
      </c>
      <c r="BE88" s="8">
        <v>2840</v>
      </c>
      <c r="BF88" s="8">
        <v>2634</v>
      </c>
      <c r="BG88" s="8">
        <v>1966</v>
      </c>
      <c r="BH88" s="8">
        <v>3280</v>
      </c>
      <c r="BI88" s="8">
        <v>3273</v>
      </c>
      <c r="BJ88" s="8">
        <v>466</v>
      </c>
      <c r="BK88" s="8">
        <v>1308</v>
      </c>
      <c r="BL88" s="8">
        <v>867</v>
      </c>
      <c r="BM88" s="8">
        <v>1362</v>
      </c>
      <c r="BN88" s="8">
        <v>1477</v>
      </c>
      <c r="BO88" s="8">
        <v>4551</v>
      </c>
      <c r="BP88" s="8">
        <v>4557</v>
      </c>
    </row>
    <row r="89" spans="1:68" ht="15.75" customHeight="1">
      <c r="A89" s="7" t="s">
        <v>178</v>
      </c>
      <c r="B89" s="7" t="s">
        <v>179</v>
      </c>
      <c r="C89" s="8">
        <v>9902</v>
      </c>
      <c r="D89" s="8">
        <v>11520</v>
      </c>
      <c r="E89" s="8">
        <v>7355</v>
      </c>
      <c r="F89" s="8">
        <v>5360</v>
      </c>
      <c r="G89" s="8">
        <v>7667</v>
      </c>
      <c r="H89" s="8">
        <v>5384</v>
      </c>
      <c r="I89" s="8">
        <v>5928</v>
      </c>
      <c r="J89" s="8">
        <v>3513</v>
      </c>
      <c r="K89" s="8">
        <v>7205</v>
      </c>
      <c r="L89" s="8">
        <v>7413</v>
      </c>
      <c r="M89" s="8">
        <v>5714</v>
      </c>
      <c r="N89" s="8">
        <v>4161</v>
      </c>
      <c r="O89" s="8">
        <v>6164</v>
      </c>
      <c r="P89" s="8">
        <v>4094</v>
      </c>
      <c r="Q89" s="8">
        <v>4679</v>
      </c>
      <c r="R89" s="8">
        <v>3363</v>
      </c>
      <c r="S89" s="8">
        <v>3636</v>
      </c>
      <c r="T89" s="8">
        <v>3770</v>
      </c>
      <c r="U89" s="8">
        <v>4272</v>
      </c>
      <c r="V89" s="8">
        <v>3059</v>
      </c>
      <c r="W89" s="8">
        <v>4226</v>
      </c>
      <c r="X89" s="8">
        <v>4111</v>
      </c>
      <c r="Y89" s="8">
        <v>2217</v>
      </c>
      <c r="Z89" s="8">
        <v>3393</v>
      </c>
      <c r="AA89" s="8">
        <v>3563</v>
      </c>
      <c r="AB89" s="8">
        <v>3484</v>
      </c>
      <c r="AC89" s="8">
        <v>3193</v>
      </c>
      <c r="AD89" s="8">
        <v>3402</v>
      </c>
      <c r="AE89" s="8">
        <v>3685</v>
      </c>
      <c r="AF89" s="8">
        <v>2653</v>
      </c>
      <c r="AG89" s="8">
        <v>1916</v>
      </c>
      <c r="AH89" s="8">
        <v>1856</v>
      </c>
      <c r="AI89" s="8">
        <v>3112</v>
      </c>
      <c r="AJ89" s="8">
        <v>3050</v>
      </c>
      <c r="AK89" s="8">
        <v>2404</v>
      </c>
      <c r="AL89" s="8">
        <v>3031</v>
      </c>
      <c r="AM89" s="8">
        <v>974</v>
      </c>
      <c r="AN89" s="8">
        <v>2377</v>
      </c>
      <c r="AO89" s="8">
        <v>1348</v>
      </c>
      <c r="AP89" s="8">
        <v>1561</v>
      </c>
      <c r="AQ89" s="8">
        <v>1242</v>
      </c>
      <c r="AR89" s="8">
        <v>1697</v>
      </c>
      <c r="AS89" s="8">
        <v>2182</v>
      </c>
      <c r="AT89" s="8">
        <v>2248</v>
      </c>
      <c r="AU89" s="8">
        <v>1902</v>
      </c>
      <c r="AV89" s="8">
        <v>1077</v>
      </c>
      <c r="AW89" s="8">
        <v>2325</v>
      </c>
      <c r="AX89" s="8">
        <v>2959</v>
      </c>
      <c r="AY89" s="8">
        <v>3340</v>
      </c>
      <c r="AZ89" s="8">
        <v>3516</v>
      </c>
      <c r="BA89" s="8">
        <v>3791</v>
      </c>
      <c r="BB89" s="8">
        <v>4235</v>
      </c>
      <c r="BC89" s="8">
        <v>2395</v>
      </c>
      <c r="BD89" s="8">
        <v>3246</v>
      </c>
      <c r="BE89" s="8">
        <v>951</v>
      </c>
      <c r="BF89" s="8">
        <v>927</v>
      </c>
      <c r="BG89" s="8">
        <v>1793</v>
      </c>
      <c r="BH89" s="8">
        <v>1896</v>
      </c>
      <c r="BI89" s="8">
        <v>1828</v>
      </c>
      <c r="BJ89" s="8">
        <v>1001</v>
      </c>
      <c r="BK89" s="8">
        <v>925</v>
      </c>
      <c r="BL89" s="8">
        <v>436</v>
      </c>
      <c r="BM89" s="8">
        <v>1536</v>
      </c>
      <c r="BN89" s="8">
        <v>528</v>
      </c>
      <c r="BO89" s="8">
        <v>25</v>
      </c>
      <c r="BP89" s="8">
        <v>958</v>
      </c>
    </row>
    <row r="90" spans="1:68" ht="15.75" customHeight="1">
      <c r="A90" s="7" t="s">
        <v>180</v>
      </c>
      <c r="B90" s="7" t="s">
        <v>181</v>
      </c>
      <c r="C90" s="8">
        <v>9803</v>
      </c>
      <c r="D90" s="8">
        <v>9877</v>
      </c>
      <c r="E90" s="8">
        <v>4803</v>
      </c>
      <c r="F90" s="8">
        <v>4411</v>
      </c>
      <c r="G90" s="8">
        <v>5199</v>
      </c>
      <c r="H90" s="8">
        <v>4622</v>
      </c>
      <c r="I90" s="8">
        <v>3937</v>
      </c>
      <c r="J90" s="8">
        <v>2716</v>
      </c>
      <c r="K90" s="8">
        <v>5311</v>
      </c>
      <c r="L90" s="8">
        <v>4455</v>
      </c>
      <c r="M90" s="8">
        <v>4162</v>
      </c>
      <c r="N90" s="8">
        <v>2984</v>
      </c>
      <c r="O90" s="8">
        <v>4365</v>
      </c>
      <c r="P90" s="8">
        <v>2413</v>
      </c>
      <c r="Q90" s="8">
        <v>3880</v>
      </c>
      <c r="R90" s="8">
        <v>2291</v>
      </c>
      <c r="S90" s="8">
        <v>3042</v>
      </c>
      <c r="T90" s="8">
        <v>2350</v>
      </c>
      <c r="U90" s="8">
        <v>2572</v>
      </c>
      <c r="V90" s="8">
        <v>1961</v>
      </c>
      <c r="W90" s="8">
        <v>2691</v>
      </c>
      <c r="X90" s="8">
        <v>2622</v>
      </c>
      <c r="Y90" s="8">
        <v>1716</v>
      </c>
      <c r="Z90" s="8">
        <v>2137</v>
      </c>
      <c r="AA90" s="8">
        <v>2234</v>
      </c>
      <c r="AB90" s="8">
        <v>2107</v>
      </c>
      <c r="AC90" s="8">
        <v>1816</v>
      </c>
      <c r="AD90" s="8">
        <v>1937</v>
      </c>
      <c r="AE90" s="8">
        <v>2477</v>
      </c>
      <c r="AF90" s="8">
        <v>1552</v>
      </c>
      <c r="AG90" s="8">
        <v>3526</v>
      </c>
      <c r="AH90" s="8">
        <v>2062</v>
      </c>
      <c r="AI90" s="8">
        <v>3598</v>
      </c>
      <c r="AJ90" s="8">
        <v>3861</v>
      </c>
      <c r="AK90" s="8">
        <v>2607</v>
      </c>
      <c r="AL90" s="8">
        <v>6580</v>
      </c>
      <c r="AM90" s="8">
        <v>6315</v>
      </c>
      <c r="AN90" s="8">
        <v>3307</v>
      </c>
      <c r="AO90" s="8">
        <v>4315</v>
      </c>
      <c r="AP90" s="8">
        <v>6944</v>
      </c>
      <c r="AQ90" s="8">
        <v>9910</v>
      </c>
      <c r="AR90" s="8">
        <v>6504</v>
      </c>
      <c r="AS90" s="8">
        <v>3610</v>
      </c>
      <c r="AT90" s="8">
        <v>4178</v>
      </c>
      <c r="AU90" s="8">
        <v>3323</v>
      </c>
      <c r="AV90" s="8">
        <v>3158</v>
      </c>
      <c r="AW90" s="8">
        <v>2761</v>
      </c>
      <c r="AX90" s="8">
        <v>3525</v>
      </c>
      <c r="AY90" s="8">
        <v>2124</v>
      </c>
      <c r="AZ90" s="8">
        <v>2408</v>
      </c>
      <c r="BA90" s="8">
        <v>3337</v>
      </c>
      <c r="BB90" s="8">
        <v>2346</v>
      </c>
      <c r="BC90" s="8">
        <v>1436</v>
      </c>
      <c r="BD90" s="8">
        <v>1995</v>
      </c>
      <c r="BE90" s="8">
        <v>14852</v>
      </c>
      <c r="BF90" s="8">
        <v>10448</v>
      </c>
      <c r="BG90" s="8">
        <v>20834</v>
      </c>
      <c r="BH90" s="8">
        <v>12258</v>
      </c>
      <c r="BI90" s="8">
        <v>22667</v>
      </c>
      <c r="BJ90" s="8">
        <v>9930</v>
      </c>
      <c r="BK90" s="8">
        <v>26981</v>
      </c>
      <c r="BL90" s="8">
        <v>14052</v>
      </c>
      <c r="BM90" s="8">
        <v>38035</v>
      </c>
      <c r="BN90" s="8">
        <v>8869</v>
      </c>
      <c r="BO90" s="8">
        <v>20429</v>
      </c>
      <c r="BP90" s="8">
        <v>22125</v>
      </c>
    </row>
    <row r="91" spans="1:68" ht="15.75" customHeight="1">
      <c r="A91" s="7" t="s">
        <v>182</v>
      </c>
      <c r="B91" s="7" t="s">
        <v>183</v>
      </c>
      <c r="C91" s="8">
        <v>9795</v>
      </c>
      <c r="D91" s="8">
        <v>9715</v>
      </c>
      <c r="E91" s="8">
        <v>6635</v>
      </c>
      <c r="F91" s="8">
        <v>4353</v>
      </c>
      <c r="G91" s="8">
        <v>5826</v>
      </c>
      <c r="H91" s="8">
        <v>4984</v>
      </c>
      <c r="I91" s="8">
        <v>9934</v>
      </c>
      <c r="J91" s="8">
        <v>6086</v>
      </c>
      <c r="K91" s="8">
        <v>11064</v>
      </c>
      <c r="L91" s="8">
        <v>11833</v>
      </c>
      <c r="M91" s="8">
        <v>8706</v>
      </c>
      <c r="N91" s="8">
        <v>6476</v>
      </c>
      <c r="O91" s="8">
        <v>10158</v>
      </c>
      <c r="P91" s="8">
        <v>6621</v>
      </c>
      <c r="Q91" s="8">
        <v>9091</v>
      </c>
      <c r="R91" s="8">
        <v>6223</v>
      </c>
      <c r="S91" s="8">
        <v>6269</v>
      </c>
      <c r="T91" s="8">
        <v>6006</v>
      </c>
      <c r="U91" s="8">
        <v>8196</v>
      </c>
      <c r="V91" s="8">
        <v>5130</v>
      </c>
      <c r="W91" s="8">
        <v>7090</v>
      </c>
      <c r="X91" s="8">
        <v>6926</v>
      </c>
      <c r="Y91" s="8">
        <v>4568</v>
      </c>
      <c r="Z91" s="8">
        <v>6117</v>
      </c>
      <c r="AA91" s="8">
        <v>9269</v>
      </c>
      <c r="AB91" s="8">
        <v>8007</v>
      </c>
      <c r="AC91" s="8">
        <v>7080</v>
      </c>
      <c r="AD91" s="8">
        <v>7959</v>
      </c>
      <c r="AE91" s="8">
        <v>8280</v>
      </c>
      <c r="AF91" s="8">
        <v>6227</v>
      </c>
      <c r="AG91" s="8">
        <v>2809</v>
      </c>
      <c r="AH91" s="8">
        <v>3445</v>
      </c>
      <c r="AI91" s="8">
        <v>6361</v>
      </c>
      <c r="AJ91" s="8">
        <v>4732</v>
      </c>
      <c r="AK91" s="8">
        <v>3974</v>
      </c>
      <c r="AL91" s="8">
        <v>6161</v>
      </c>
      <c r="AM91" s="8">
        <v>5456</v>
      </c>
      <c r="AN91" s="8">
        <v>7972</v>
      </c>
      <c r="AO91" s="8">
        <v>4144</v>
      </c>
      <c r="AP91" s="8">
        <v>12402</v>
      </c>
      <c r="AQ91" s="8">
        <v>9161</v>
      </c>
      <c r="AR91" s="8">
        <v>10063</v>
      </c>
      <c r="AS91" s="8">
        <v>4874</v>
      </c>
      <c r="AT91" s="8">
        <v>4896</v>
      </c>
      <c r="AU91" s="8">
        <v>9486</v>
      </c>
      <c r="AV91" s="8">
        <v>2728</v>
      </c>
      <c r="AW91" s="8">
        <v>3662</v>
      </c>
      <c r="AX91" s="8">
        <v>7230</v>
      </c>
      <c r="AY91" s="8">
        <v>16766</v>
      </c>
      <c r="AZ91" s="8">
        <v>14357</v>
      </c>
      <c r="BA91" s="8">
        <v>17147</v>
      </c>
      <c r="BB91" s="8">
        <v>14520</v>
      </c>
      <c r="BC91" s="8">
        <v>10125</v>
      </c>
      <c r="BD91" s="8">
        <v>15804</v>
      </c>
      <c r="BE91" s="8">
        <v>14074</v>
      </c>
      <c r="BF91" s="8">
        <v>6354</v>
      </c>
      <c r="BG91" s="8">
        <v>20356</v>
      </c>
      <c r="BH91" s="8">
        <v>3670</v>
      </c>
      <c r="BI91" s="8">
        <v>9887</v>
      </c>
      <c r="BJ91" s="8">
        <v>3946</v>
      </c>
      <c r="BK91" s="8">
        <v>5381</v>
      </c>
      <c r="BL91" s="8">
        <v>3380</v>
      </c>
      <c r="BM91" s="8">
        <v>6824</v>
      </c>
      <c r="BN91" s="8">
        <v>5275</v>
      </c>
      <c r="BO91" s="8">
        <v>10983</v>
      </c>
      <c r="BP91" s="8">
        <v>10409</v>
      </c>
    </row>
    <row r="92" spans="1:68" ht="15.75" customHeight="1">
      <c r="A92" s="7" t="s">
        <v>184</v>
      </c>
      <c r="B92" s="7" t="s">
        <v>185</v>
      </c>
      <c r="C92" s="8">
        <v>9785</v>
      </c>
      <c r="D92" s="8">
        <v>7585</v>
      </c>
      <c r="E92" s="8">
        <v>5095</v>
      </c>
      <c r="F92" s="8">
        <v>4303</v>
      </c>
      <c r="G92" s="8">
        <v>5541</v>
      </c>
      <c r="H92" s="8">
        <v>4881</v>
      </c>
      <c r="I92" s="8">
        <v>6602</v>
      </c>
      <c r="J92" s="8">
        <v>4148</v>
      </c>
      <c r="K92" s="8">
        <v>6941</v>
      </c>
      <c r="L92" s="8">
        <v>7414</v>
      </c>
      <c r="M92" s="8">
        <v>6493</v>
      </c>
      <c r="N92" s="8">
        <v>4094</v>
      </c>
      <c r="O92" s="8">
        <v>5962</v>
      </c>
      <c r="P92" s="8">
        <v>4583</v>
      </c>
      <c r="Q92" s="8">
        <v>5527</v>
      </c>
      <c r="R92" s="8">
        <v>4121</v>
      </c>
      <c r="S92" s="8">
        <v>4466</v>
      </c>
      <c r="T92" s="8">
        <v>4036</v>
      </c>
      <c r="U92" s="8">
        <v>5805</v>
      </c>
      <c r="V92" s="8">
        <v>4022</v>
      </c>
      <c r="W92" s="8">
        <v>4523</v>
      </c>
      <c r="X92" s="8">
        <v>4699</v>
      </c>
      <c r="Y92" s="8">
        <v>3918</v>
      </c>
      <c r="Z92" s="8">
        <v>3984</v>
      </c>
      <c r="AA92" s="8">
        <v>5836</v>
      </c>
      <c r="AB92" s="8">
        <v>5849</v>
      </c>
      <c r="AC92" s="8">
        <v>4880</v>
      </c>
      <c r="AD92" s="8">
        <v>5234</v>
      </c>
      <c r="AE92" s="8">
        <v>6988</v>
      </c>
      <c r="AF92" s="8">
        <v>4290</v>
      </c>
      <c r="AG92" s="8">
        <v>4045</v>
      </c>
      <c r="AH92" s="8">
        <v>3553</v>
      </c>
      <c r="AI92" s="8">
        <v>5279</v>
      </c>
      <c r="AJ92" s="8">
        <v>3760</v>
      </c>
      <c r="AK92" s="8">
        <v>3653</v>
      </c>
      <c r="AL92" s="8">
        <v>6835</v>
      </c>
      <c r="AM92" s="8">
        <v>4534</v>
      </c>
      <c r="AN92" s="8">
        <v>4708</v>
      </c>
      <c r="AO92" s="8">
        <v>3186</v>
      </c>
      <c r="AP92" s="8">
        <v>6193</v>
      </c>
      <c r="AQ92" s="8">
        <v>1589</v>
      </c>
      <c r="AR92" s="8">
        <v>862</v>
      </c>
      <c r="AS92" s="8">
        <v>7825</v>
      </c>
      <c r="AT92" s="8">
        <v>4711</v>
      </c>
      <c r="AU92" s="8">
        <v>6365</v>
      </c>
      <c r="AV92" s="8">
        <v>5383</v>
      </c>
      <c r="AW92" s="8">
        <v>6738</v>
      </c>
      <c r="AX92" s="8">
        <v>6923</v>
      </c>
      <c r="AY92" s="8">
        <v>5211</v>
      </c>
      <c r="AZ92" s="8">
        <v>2864</v>
      </c>
      <c r="BA92" s="8">
        <v>4393</v>
      </c>
      <c r="BB92" s="8">
        <v>5500</v>
      </c>
      <c r="BC92" s="8">
        <v>4962</v>
      </c>
      <c r="BD92" s="8">
        <v>4587</v>
      </c>
      <c r="BE92" s="8">
        <v>438</v>
      </c>
      <c r="BF92" s="8">
        <v>694</v>
      </c>
      <c r="BG92" s="8">
        <v>455</v>
      </c>
      <c r="BH92" s="8">
        <v>1004</v>
      </c>
      <c r="BI92" s="8">
        <v>1736</v>
      </c>
      <c r="BJ92" s="8">
        <v>2490</v>
      </c>
      <c r="BK92" s="8">
        <v>302</v>
      </c>
      <c r="BL92" s="8">
        <v>122</v>
      </c>
      <c r="BM92" s="8">
        <v>527</v>
      </c>
      <c r="BN92" s="8">
        <v>300</v>
      </c>
      <c r="BO92" s="8">
        <v>16</v>
      </c>
      <c r="BP92" s="8">
        <v>695</v>
      </c>
    </row>
    <row r="93" spans="1:68" ht="15.75" customHeight="1">
      <c r="A93" s="7" t="s">
        <v>186</v>
      </c>
      <c r="B93" s="7" t="s">
        <v>187</v>
      </c>
      <c r="C93" s="8">
        <v>9678</v>
      </c>
      <c r="D93" s="8">
        <v>8973</v>
      </c>
      <c r="E93" s="8">
        <v>6817</v>
      </c>
      <c r="F93" s="8">
        <v>4435</v>
      </c>
      <c r="G93" s="8">
        <v>5973</v>
      </c>
      <c r="H93" s="8">
        <v>6242</v>
      </c>
      <c r="I93" s="8">
        <v>7920</v>
      </c>
      <c r="J93" s="8">
        <v>4681</v>
      </c>
      <c r="K93" s="8">
        <v>9128</v>
      </c>
      <c r="L93" s="8">
        <v>10866</v>
      </c>
      <c r="M93" s="8">
        <v>8300</v>
      </c>
      <c r="N93" s="8">
        <v>5600</v>
      </c>
      <c r="O93" s="8">
        <v>8271</v>
      </c>
      <c r="P93" s="8">
        <v>5184</v>
      </c>
      <c r="Q93" s="8">
        <v>6776</v>
      </c>
      <c r="R93" s="8">
        <v>4813</v>
      </c>
      <c r="S93" s="8">
        <v>6195</v>
      </c>
      <c r="T93" s="8">
        <v>4855</v>
      </c>
      <c r="U93" s="8">
        <v>6893</v>
      </c>
      <c r="V93" s="8">
        <v>4981</v>
      </c>
      <c r="W93" s="8">
        <v>6398</v>
      </c>
      <c r="X93" s="8">
        <v>6212</v>
      </c>
      <c r="Y93" s="8">
        <v>4126</v>
      </c>
      <c r="Z93" s="8">
        <v>4981</v>
      </c>
      <c r="AA93" s="8">
        <v>7024</v>
      </c>
      <c r="AB93" s="8">
        <v>6114</v>
      </c>
      <c r="AC93" s="8">
        <v>5696</v>
      </c>
      <c r="AD93" s="8">
        <v>6328</v>
      </c>
      <c r="AE93" s="8">
        <v>8030</v>
      </c>
      <c r="AF93" s="8">
        <v>4875</v>
      </c>
      <c r="AG93" s="8">
        <v>4174</v>
      </c>
      <c r="AH93" s="8">
        <v>2352</v>
      </c>
      <c r="AI93" s="8">
        <v>4045</v>
      </c>
      <c r="AJ93" s="8">
        <v>4527</v>
      </c>
      <c r="AK93" s="8">
        <v>3726</v>
      </c>
      <c r="AL93" s="8">
        <v>9845</v>
      </c>
      <c r="AM93" s="8">
        <v>6475</v>
      </c>
      <c r="AN93" s="8">
        <v>10868</v>
      </c>
      <c r="AO93" s="8">
        <v>5572</v>
      </c>
      <c r="AP93" s="8">
        <v>10411</v>
      </c>
      <c r="AQ93" s="8">
        <v>6596</v>
      </c>
      <c r="AR93" s="8">
        <v>6422</v>
      </c>
      <c r="AS93" s="8">
        <v>7744</v>
      </c>
      <c r="AT93" s="8">
        <v>6139</v>
      </c>
      <c r="AU93" s="8">
        <v>11816</v>
      </c>
      <c r="AV93" s="8">
        <v>5517</v>
      </c>
      <c r="AW93" s="8">
        <v>6958</v>
      </c>
      <c r="AX93" s="8">
        <v>8833</v>
      </c>
      <c r="AY93" s="8">
        <v>7737</v>
      </c>
      <c r="AZ93" s="8">
        <v>7490</v>
      </c>
      <c r="BA93" s="8">
        <v>10307</v>
      </c>
      <c r="BB93" s="8">
        <v>9039</v>
      </c>
      <c r="BC93" s="8">
        <v>7178</v>
      </c>
      <c r="BD93" s="8">
        <v>8045</v>
      </c>
      <c r="BE93" s="8">
        <v>3176</v>
      </c>
      <c r="BF93" s="8">
        <v>3271</v>
      </c>
      <c r="BG93" s="8">
        <v>1101</v>
      </c>
      <c r="BH93" s="8">
        <v>10120</v>
      </c>
      <c r="BI93" s="8">
        <v>3933</v>
      </c>
      <c r="BJ93" s="8">
        <v>6982</v>
      </c>
      <c r="BK93" s="8">
        <v>1571</v>
      </c>
      <c r="BL93" s="8">
        <v>754</v>
      </c>
      <c r="BM93" s="8">
        <v>1849</v>
      </c>
      <c r="BN93" s="8">
        <v>1435</v>
      </c>
      <c r="BO93" s="8">
        <v>3057</v>
      </c>
      <c r="BP93" s="8">
        <v>4937</v>
      </c>
    </row>
    <row r="94" spans="1:68" ht="15.75" customHeight="1">
      <c r="A94" s="7" t="s">
        <v>188</v>
      </c>
      <c r="B94" s="7" t="s">
        <v>189</v>
      </c>
      <c r="C94" s="8">
        <v>9667</v>
      </c>
      <c r="D94" s="8">
        <v>9938</v>
      </c>
      <c r="E94" s="8">
        <v>5881</v>
      </c>
      <c r="F94" s="8">
        <v>3983</v>
      </c>
      <c r="G94" s="8">
        <v>6159</v>
      </c>
      <c r="H94" s="8">
        <v>4362</v>
      </c>
      <c r="I94" s="8">
        <v>8395</v>
      </c>
      <c r="J94" s="8">
        <v>5067</v>
      </c>
      <c r="K94" s="8">
        <v>8423</v>
      </c>
      <c r="L94" s="8">
        <v>9982</v>
      </c>
      <c r="M94" s="8">
        <v>7769</v>
      </c>
      <c r="N94" s="8">
        <v>5183</v>
      </c>
      <c r="O94" s="8">
        <v>7682</v>
      </c>
      <c r="P94" s="8">
        <v>5059</v>
      </c>
      <c r="Q94" s="8">
        <v>7032</v>
      </c>
      <c r="R94" s="8">
        <v>4918</v>
      </c>
      <c r="S94" s="8">
        <v>5275</v>
      </c>
      <c r="T94" s="8">
        <v>4787</v>
      </c>
      <c r="U94" s="8">
        <v>6248</v>
      </c>
      <c r="V94" s="8">
        <v>4773</v>
      </c>
      <c r="W94" s="8">
        <v>5193</v>
      </c>
      <c r="X94" s="8">
        <v>6010</v>
      </c>
      <c r="Y94" s="8">
        <v>3636</v>
      </c>
      <c r="Z94" s="8">
        <v>4581</v>
      </c>
      <c r="AA94" s="8">
        <v>7373</v>
      </c>
      <c r="AB94" s="8">
        <v>5879</v>
      </c>
      <c r="AC94" s="8">
        <v>5522</v>
      </c>
      <c r="AD94" s="8">
        <v>5975</v>
      </c>
      <c r="AE94" s="8">
        <v>6668</v>
      </c>
      <c r="AF94" s="8">
        <v>4818</v>
      </c>
      <c r="AG94" s="8">
        <v>3904</v>
      </c>
      <c r="AH94" s="8">
        <v>4135</v>
      </c>
      <c r="AI94" s="8">
        <v>3999</v>
      </c>
      <c r="AJ94" s="8">
        <v>3679</v>
      </c>
      <c r="AK94" s="8">
        <v>2974</v>
      </c>
      <c r="AL94" s="8">
        <v>6737</v>
      </c>
      <c r="AM94" s="8">
        <v>4017</v>
      </c>
      <c r="AN94" s="8">
        <v>4896</v>
      </c>
      <c r="AO94" s="8">
        <v>3568</v>
      </c>
      <c r="AP94" s="8">
        <v>10217</v>
      </c>
      <c r="AQ94" s="8">
        <v>4266</v>
      </c>
      <c r="AR94" s="8">
        <v>4857</v>
      </c>
      <c r="AS94" s="8">
        <v>6380</v>
      </c>
      <c r="AT94" s="8">
        <v>1639</v>
      </c>
      <c r="AU94" s="8">
        <v>1486</v>
      </c>
      <c r="AV94" s="8">
        <v>2274</v>
      </c>
      <c r="AW94" s="8">
        <v>6088</v>
      </c>
      <c r="AX94" s="8">
        <v>7096</v>
      </c>
      <c r="AY94" s="8">
        <v>5722</v>
      </c>
      <c r="AZ94" s="8">
        <v>3929</v>
      </c>
      <c r="BA94" s="8">
        <v>5847</v>
      </c>
      <c r="BB94" s="8">
        <v>5836</v>
      </c>
      <c r="BC94" s="8">
        <v>4138</v>
      </c>
      <c r="BD94" s="8">
        <v>3725</v>
      </c>
      <c r="BE94" s="8">
        <v>2517</v>
      </c>
      <c r="BF94" s="8">
        <v>2650</v>
      </c>
      <c r="BG94" s="8">
        <v>2329</v>
      </c>
      <c r="BH94" s="8">
        <v>1797</v>
      </c>
      <c r="BI94" s="8">
        <v>5938</v>
      </c>
      <c r="BJ94" s="8">
        <v>2328</v>
      </c>
      <c r="BK94" s="8">
        <v>1806</v>
      </c>
      <c r="BL94" s="8">
        <v>755</v>
      </c>
      <c r="BM94" s="8">
        <v>3269</v>
      </c>
      <c r="BN94" s="8">
        <v>1626</v>
      </c>
      <c r="BO94" s="8">
        <v>2555</v>
      </c>
      <c r="BP94" s="8">
        <v>4163</v>
      </c>
    </row>
    <row r="95" spans="1:68" ht="15.75" customHeight="1">
      <c r="A95" s="7" t="s">
        <v>190</v>
      </c>
      <c r="B95" s="7" t="s">
        <v>191</v>
      </c>
      <c r="C95" s="8">
        <v>9492</v>
      </c>
      <c r="D95" s="8">
        <v>9425</v>
      </c>
      <c r="E95" s="8">
        <v>5630</v>
      </c>
      <c r="F95" s="8">
        <v>4802</v>
      </c>
      <c r="G95" s="8">
        <v>6521</v>
      </c>
      <c r="H95" s="8">
        <v>4809</v>
      </c>
      <c r="I95" s="8">
        <v>10755</v>
      </c>
      <c r="J95" s="8">
        <v>5753</v>
      </c>
      <c r="K95" s="8">
        <v>12918</v>
      </c>
      <c r="L95" s="8">
        <v>12661</v>
      </c>
      <c r="M95" s="8">
        <v>11494</v>
      </c>
      <c r="N95" s="8">
        <v>7220</v>
      </c>
      <c r="O95" s="8">
        <v>10786</v>
      </c>
      <c r="P95" s="8">
        <v>6200</v>
      </c>
      <c r="Q95" s="8">
        <v>9224</v>
      </c>
      <c r="R95" s="8">
        <v>6046</v>
      </c>
      <c r="S95" s="8">
        <v>8354</v>
      </c>
      <c r="T95" s="8">
        <v>6294</v>
      </c>
      <c r="U95" s="8">
        <v>8093</v>
      </c>
      <c r="V95" s="8">
        <v>4878</v>
      </c>
      <c r="W95" s="8">
        <v>7284</v>
      </c>
      <c r="X95" s="8">
        <v>7558</v>
      </c>
      <c r="Y95" s="8">
        <v>5178</v>
      </c>
      <c r="Z95" s="8">
        <v>6326</v>
      </c>
      <c r="AA95" s="8">
        <v>9080</v>
      </c>
      <c r="AB95" s="8">
        <v>7811</v>
      </c>
      <c r="AC95" s="8">
        <v>7207</v>
      </c>
      <c r="AD95" s="8">
        <v>8314</v>
      </c>
      <c r="AE95" s="8">
        <v>10186</v>
      </c>
      <c r="AF95" s="8">
        <v>6699</v>
      </c>
      <c r="AG95" s="8">
        <v>4644</v>
      </c>
      <c r="AH95" s="8">
        <v>3710</v>
      </c>
      <c r="AI95" s="8">
        <v>4597</v>
      </c>
      <c r="AJ95" s="8">
        <v>5125</v>
      </c>
      <c r="AK95" s="8">
        <v>4195</v>
      </c>
      <c r="AL95" s="8">
        <v>7344</v>
      </c>
      <c r="AM95" s="8">
        <v>4533</v>
      </c>
      <c r="AN95" s="8">
        <v>4057</v>
      </c>
      <c r="AO95" s="8">
        <v>4843</v>
      </c>
      <c r="AP95" s="8">
        <v>3868</v>
      </c>
      <c r="AQ95" s="8">
        <v>8589</v>
      </c>
      <c r="AR95" s="8">
        <v>11636</v>
      </c>
      <c r="AS95" s="8">
        <v>5939</v>
      </c>
      <c r="AT95" s="8">
        <v>3031</v>
      </c>
      <c r="AU95" s="8">
        <v>5212</v>
      </c>
      <c r="AV95" s="8">
        <v>5274</v>
      </c>
      <c r="AW95" s="8">
        <v>5425</v>
      </c>
      <c r="AX95" s="8">
        <v>5366</v>
      </c>
      <c r="AY95" s="8">
        <v>7136</v>
      </c>
      <c r="AZ95" s="8">
        <v>6177</v>
      </c>
      <c r="BA95" s="8">
        <v>8804</v>
      </c>
      <c r="BB95" s="8">
        <v>7860</v>
      </c>
      <c r="BC95" s="8">
        <v>6990</v>
      </c>
      <c r="BD95" s="8">
        <v>6994</v>
      </c>
      <c r="BE95" s="8">
        <v>4803</v>
      </c>
      <c r="BF95" s="8">
        <v>4101</v>
      </c>
      <c r="BG95" s="8">
        <v>4694</v>
      </c>
      <c r="BH95" s="8">
        <v>7562</v>
      </c>
      <c r="BI95" s="8">
        <v>5391</v>
      </c>
      <c r="BJ95" s="8">
        <v>1519</v>
      </c>
      <c r="BK95" s="8">
        <v>2405</v>
      </c>
      <c r="BL95" s="8">
        <v>2068</v>
      </c>
      <c r="BM95" s="8">
        <v>2802</v>
      </c>
      <c r="BN95" s="8">
        <v>2877</v>
      </c>
      <c r="BO95" s="8">
        <v>9120</v>
      </c>
      <c r="BP95" s="8">
        <v>11989</v>
      </c>
    </row>
    <row r="96" spans="1:68" ht="15.75" customHeight="1">
      <c r="A96" s="7" t="s">
        <v>192</v>
      </c>
      <c r="B96" s="7" t="s">
        <v>193</v>
      </c>
      <c r="C96" s="8">
        <v>9468</v>
      </c>
      <c r="D96" s="8">
        <v>9316</v>
      </c>
      <c r="E96" s="8">
        <v>6178</v>
      </c>
      <c r="F96" s="8">
        <v>5305</v>
      </c>
      <c r="G96" s="8">
        <v>6488</v>
      </c>
      <c r="H96" s="8">
        <v>4548</v>
      </c>
      <c r="I96" s="8">
        <v>10079</v>
      </c>
      <c r="J96" s="8">
        <v>5979</v>
      </c>
      <c r="K96" s="8">
        <v>11441</v>
      </c>
      <c r="L96" s="8">
        <v>12061</v>
      </c>
      <c r="M96" s="8">
        <v>10216</v>
      </c>
      <c r="N96" s="8">
        <v>6639</v>
      </c>
      <c r="O96" s="8">
        <v>11158</v>
      </c>
      <c r="P96" s="8">
        <v>7735</v>
      </c>
      <c r="Q96" s="8">
        <v>10253</v>
      </c>
      <c r="R96" s="8">
        <v>6828</v>
      </c>
      <c r="S96" s="8">
        <v>9137</v>
      </c>
      <c r="T96" s="8">
        <v>7093</v>
      </c>
      <c r="U96" s="8">
        <v>9454</v>
      </c>
      <c r="V96" s="8">
        <v>6638</v>
      </c>
      <c r="W96" s="8">
        <v>8363</v>
      </c>
      <c r="X96" s="8">
        <v>7306</v>
      </c>
      <c r="Y96" s="8">
        <v>5974</v>
      </c>
      <c r="Z96" s="8">
        <v>6854</v>
      </c>
      <c r="AA96" s="8">
        <v>10457</v>
      </c>
      <c r="AB96" s="8">
        <v>9135</v>
      </c>
      <c r="AC96" s="8">
        <v>8009</v>
      </c>
      <c r="AD96" s="8">
        <v>8335</v>
      </c>
      <c r="AE96" s="8">
        <v>10686</v>
      </c>
      <c r="AF96" s="8">
        <v>6937</v>
      </c>
      <c r="AG96" s="8">
        <v>5597</v>
      </c>
      <c r="AH96" s="8">
        <v>2158</v>
      </c>
      <c r="AI96" s="8">
        <v>5428</v>
      </c>
      <c r="AJ96" s="8">
        <v>5741</v>
      </c>
      <c r="AK96" s="8">
        <v>4370</v>
      </c>
      <c r="AL96" s="8">
        <v>5449</v>
      </c>
      <c r="AM96" s="8">
        <v>2697</v>
      </c>
      <c r="AN96" s="8">
        <v>708</v>
      </c>
      <c r="AO96" s="8">
        <v>5995</v>
      </c>
      <c r="AP96" s="8">
        <v>17383</v>
      </c>
      <c r="AQ96" s="8">
        <v>6455</v>
      </c>
      <c r="AR96" s="8">
        <v>8189</v>
      </c>
      <c r="AS96" s="8">
        <v>5799</v>
      </c>
      <c r="AT96" s="8">
        <v>3625</v>
      </c>
      <c r="AU96" s="8">
        <v>9683</v>
      </c>
      <c r="AV96" s="8">
        <v>6859</v>
      </c>
      <c r="AW96" s="8">
        <v>6094</v>
      </c>
      <c r="AX96" s="8">
        <v>7363</v>
      </c>
      <c r="AY96" s="8">
        <v>8137</v>
      </c>
      <c r="AZ96" s="8">
        <v>6728</v>
      </c>
      <c r="BA96" s="8">
        <v>9192</v>
      </c>
      <c r="BB96" s="8">
        <v>7667</v>
      </c>
      <c r="BC96" s="8">
        <v>7846</v>
      </c>
      <c r="BD96" s="8">
        <v>6643</v>
      </c>
      <c r="BE96" s="8">
        <v>7148</v>
      </c>
      <c r="BF96" s="8">
        <v>5306</v>
      </c>
      <c r="BG96" s="8">
        <v>2167</v>
      </c>
      <c r="BH96" s="8">
        <v>2515</v>
      </c>
      <c r="BI96" s="8">
        <v>5024</v>
      </c>
      <c r="BJ96" s="8">
        <v>5193</v>
      </c>
      <c r="BK96" s="8">
        <v>3241</v>
      </c>
      <c r="BL96" s="8">
        <v>2081</v>
      </c>
      <c r="BM96" s="8">
        <v>7670</v>
      </c>
      <c r="BN96" s="8">
        <v>3191</v>
      </c>
      <c r="BO96" s="8">
        <v>7215</v>
      </c>
      <c r="BP96" s="8">
        <v>7042</v>
      </c>
    </row>
    <row r="97" spans="1:68" ht="15.75" customHeight="1">
      <c r="A97" s="7" t="s">
        <v>194</v>
      </c>
      <c r="B97" s="7" t="s">
        <v>195</v>
      </c>
      <c r="C97" s="8">
        <v>9457</v>
      </c>
      <c r="D97" s="8">
        <v>6086</v>
      </c>
      <c r="E97" s="8">
        <v>5207</v>
      </c>
      <c r="F97" s="8">
        <v>3641</v>
      </c>
      <c r="G97" s="8">
        <v>6356</v>
      </c>
      <c r="H97" s="8">
        <v>2929</v>
      </c>
      <c r="I97" s="8">
        <v>5139</v>
      </c>
      <c r="J97" s="8">
        <v>3150</v>
      </c>
      <c r="K97" s="8">
        <v>6043</v>
      </c>
      <c r="L97" s="8">
        <v>6934</v>
      </c>
      <c r="M97" s="8">
        <v>6101</v>
      </c>
      <c r="N97" s="8">
        <v>3845</v>
      </c>
      <c r="O97" s="8">
        <v>5469</v>
      </c>
      <c r="P97" s="8">
        <v>3293</v>
      </c>
      <c r="Q97" s="8">
        <v>4279</v>
      </c>
      <c r="R97" s="8">
        <v>2963</v>
      </c>
      <c r="S97" s="8">
        <v>3860</v>
      </c>
      <c r="T97" s="8">
        <v>3626</v>
      </c>
      <c r="U97" s="8">
        <v>4476</v>
      </c>
      <c r="V97" s="8">
        <v>3205</v>
      </c>
      <c r="W97" s="8">
        <v>4264</v>
      </c>
      <c r="X97" s="8">
        <v>4002</v>
      </c>
      <c r="Y97" s="8">
        <v>2709</v>
      </c>
      <c r="Z97" s="8">
        <v>3267</v>
      </c>
      <c r="AA97" s="8">
        <v>4623</v>
      </c>
      <c r="AB97" s="8">
        <v>4188</v>
      </c>
      <c r="AC97" s="8">
        <v>4120</v>
      </c>
      <c r="AD97" s="8">
        <v>4317</v>
      </c>
      <c r="AE97" s="8">
        <v>5395</v>
      </c>
      <c r="AF97" s="8">
        <v>3351</v>
      </c>
      <c r="AG97" s="8">
        <v>3724</v>
      </c>
      <c r="AH97" s="8">
        <v>2860</v>
      </c>
      <c r="AI97" s="8">
        <v>3218</v>
      </c>
      <c r="AJ97" s="8">
        <v>3331</v>
      </c>
      <c r="AK97" s="8">
        <v>2411</v>
      </c>
      <c r="AL97" s="8">
        <v>4120</v>
      </c>
      <c r="AM97" s="8">
        <v>3540</v>
      </c>
      <c r="AN97" s="8">
        <v>1289</v>
      </c>
      <c r="AO97" s="8">
        <v>3434</v>
      </c>
      <c r="AP97" s="8">
        <v>10703</v>
      </c>
      <c r="AQ97" s="8">
        <v>2806</v>
      </c>
      <c r="AR97" s="8">
        <v>2598</v>
      </c>
      <c r="AS97" s="8">
        <v>3805</v>
      </c>
      <c r="AT97" s="8">
        <v>1501</v>
      </c>
      <c r="AU97" s="8">
        <v>6235</v>
      </c>
      <c r="AV97" s="8">
        <v>3898</v>
      </c>
      <c r="AW97" s="8">
        <v>4938</v>
      </c>
      <c r="AX97" s="8">
        <v>6513</v>
      </c>
      <c r="AY97" s="8">
        <v>5749</v>
      </c>
      <c r="AZ97" s="8">
        <v>5475</v>
      </c>
      <c r="BA97" s="8">
        <v>7153</v>
      </c>
      <c r="BB97" s="8">
        <v>6154</v>
      </c>
      <c r="BC97" s="8">
        <v>6508</v>
      </c>
      <c r="BD97" s="8">
        <v>5769</v>
      </c>
      <c r="BE97" s="8">
        <v>1207</v>
      </c>
      <c r="BF97" s="8">
        <v>2811</v>
      </c>
      <c r="BG97" s="8">
        <v>1272</v>
      </c>
      <c r="BH97" s="8">
        <v>939</v>
      </c>
      <c r="BI97" s="8">
        <v>4158</v>
      </c>
      <c r="BJ97" s="8">
        <v>2862</v>
      </c>
      <c r="BK97" s="8">
        <v>1319</v>
      </c>
      <c r="BL97" s="8">
        <v>680</v>
      </c>
      <c r="BM97" s="8">
        <v>2785</v>
      </c>
      <c r="BN97" s="8">
        <v>1321</v>
      </c>
      <c r="BO97" s="8">
        <v>873</v>
      </c>
      <c r="BP97" s="8">
        <v>4565</v>
      </c>
    </row>
    <row r="98" spans="1:68" ht="15.75" customHeight="1">
      <c r="A98" s="7" t="s">
        <v>196</v>
      </c>
      <c r="B98" s="7" t="s">
        <v>197</v>
      </c>
      <c r="C98" s="8">
        <v>9446</v>
      </c>
      <c r="D98" s="8">
        <v>8132</v>
      </c>
      <c r="E98" s="8">
        <v>6618</v>
      </c>
      <c r="F98" s="8">
        <v>3989</v>
      </c>
      <c r="G98" s="8">
        <v>4745</v>
      </c>
      <c r="H98" s="8">
        <v>3226</v>
      </c>
      <c r="I98" s="8">
        <v>5202</v>
      </c>
      <c r="J98" s="8">
        <v>3023</v>
      </c>
      <c r="K98" s="8">
        <v>7560</v>
      </c>
      <c r="L98" s="8">
        <v>7438</v>
      </c>
      <c r="M98" s="8">
        <v>5727</v>
      </c>
      <c r="N98" s="8">
        <v>4010</v>
      </c>
      <c r="O98" s="8">
        <v>6579</v>
      </c>
      <c r="P98" s="8">
        <v>3943</v>
      </c>
      <c r="Q98" s="8">
        <v>5310</v>
      </c>
      <c r="R98" s="8">
        <v>3322</v>
      </c>
      <c r="S98" s="8">
        <v>4301</v>
      </c>
      <c r="T98" s="8">
        <v>3921</v>
      </c>
      <c r="U98" s="8">
        <v>4542</v>
      </c>
      <c r="V98" s="8">
        <v>3638</v>
      </c>
      <c r="W98" s="8">
        <v>4597</v>
      </c>
      <c r="X98" s="8">
        <v>4395</v>
      </c>
      <c r="Y98" s="8">
        <v>2362</v>
      </c>
      <c r="Z98" s="8">
        <v>3548</v>
      </c>
      <c r="AA98" s="8">
        <v>4452</v>
      </c>
      <c r="AB98" s="8">
        <v>3909</v>
      </c>
      <c r="AC98" s="8">
        <v>3548</v>
      </c>
      <c r="AD98" s="8">
        <v>3987</v>
      </c>
      <c r="AE98" s="8">
        <v>4461</v>
      </c>
      <c r="AF98" s="8">
        <v>2851</v>
      </c>
      <c r="AG98" s="8">
        <v>4498</v>
      </c>
      <c r="AH98" s="8">
        <v>2789</v>
      </c>
      <c r="AI98" s="8">
        <v>4475</v>
      </c>
      <c r="AJ98" s="8">
        <v>3403</v>
      </c>
      <c r="AK98" s="8">
        <v>3361</v>
      </c>
      <c r="AL98" s="8">
        <v>8286</v>
      </c>
      <c r="AM98" s="8">
        <v>3842</v>
      </c>
      <c r="AN98" s="8">
        <v>3991</v>
      </c>
      <c r="AO98" s="8">
        <v>4049</v>
      </c>
      <c r="AP98" s="8">
        <v>6984</v>
      </c>
      <c r="AQ98" s="8">
        <v>10255</v>
      </c>
      <c r="AR98" s="8">
        <v>9896</v>
      </c>
      <c r="AS98" s="8">
        <v>7227</v>
      </c>
      <c r="AT98" s="8">
        <v>4251</v>
      </c>
      <c r="AU98" s="8">
        <v>3579</v>
      </c>
      <c r="AV98" s="8">
        <v>6863</v>
      </c>
      <c r="AW98" s="8">
        <v>3307</v>
      </c>
      <c r="AX98" s="8">
        <v>4653</v>
      </c>
      <c r="AY98" s="8">
        <v>4244</v>
      </c>
      <c r="AZ98" s="8">
        <v>4209</v>
      </c>
      <c r="BA98" s="8">
        <v>6103</v>
      </c>
      <c r="BB98" s="8">
        <v>4862</v>
      </c>
      <c r="BC98" s="8">
        <v>3299</v>
      </c>
      <c r="BD98" s="8">
        <v>4032</v>
      </c>
      <c r="BE98" s="8">
        <v>20598</v>
      </c>
      <c r="BF98" s="8">
        <v>6833</v>
      </c>
      <c r="BG98" s="8">
        <v>24874</v>
      </c>
      <c r="BH98" s="8">
        <v>4195</v>
      </c>
      <c r="BI98" s="8">
        <v>10862</v>
      </c>
      <c r="BJ98" s="8">
        <v>5149</v>
      </c>
      <c r="BK98" s="8">
        <v>9422</v>
      </c>
      <c r="BL98" s="8">
        <v>6270</v>
      </c>
      <c r="BM98" s="8">
        <v>13570</v>
      </c>
      <c r="BN98" s="8">
        <v>5065</v>
      </c>
      <c r="BO98" s="8">
        <v>5081</v>
      </c>
      <c r="BP98" s="8">
        <v>13069</v>
      </c>
    </row>
    <row r="99" spans="1:68" ht="15.75" customHeight="1">
      <c r="A99" s="7" t="s">
        <v>198</v>
      </c>
      <c r="B99" s="7" t="s">
        <v>199</v>
      </c>
      <c r="C99" s="8">
        <v>9444</v>
      </c>
      <c r="D99" s="8">
        <v>7589</v>
      </c>
      <c r="E99" s="8">
        <v>5088</v>
      </c>
      <c r="F99" s="8">
        <v>4685</v>
      </c>
      <c r="G99" s="8">
        <v>5562</v>
      </c>
      <c r="H99" s="8">
        <v>4212</v>
      </c>
      <c r="I99" s="8">
        <v>6402</v>
      </c>
      <c r="J99" s="8">
        <v>3730</v>
      </c>
      <c r="K99" s="8">
        <v>7852</v>
      </c>
      <c r="L99" s="8">
        <v>8731</v>
      </c>
      <c r="M99" s="8">
        <v>7027</v>
      </c>
      <c r="N99" s="8">
        <v>4610</v>
      </c>
      <c r="O99" s="8">
        <v>6722</v>
      </c>
      <c r="P99" s="8">
        <v>4337</v>
      </c>
      <c r="Q99" s="8">
        <v>5949</v>
      </c>
      <c r="R99" s="8">
        <v>3902</v>
      </c>
      <c r="S99" s="8">
        <v>4958</v>
      </c>
      <c r="T99" s="8">
        <v>4070</v>
      </c>
      <c r="U99" s="8">
        <v>5636</v>
      </c>
      <c r="V99" s="8">
        <v>3833</v>
      </c>
      <c r="W99" s="8">
        <v>5147</v>
      </c>
      <c r="X99" s="8">
        <v>4552</v>
      </c>
      <c r="Y99" s="8">
        <v>3786</v>
      </c>
      <c r="Z99" s="8">
        <v>4232</v>
      </c>
      <c r="AA99" s="8">
        <v>5524</v>
      </c>
      <c r="AB99" s="8">
        <v>5058</v>
      </c>
      <c r="AC99" s="8">
        <v>4905</v>
      </c>
      <c r="AD99" s="8">
        <v>5156</v>
      </c>
      <c r="AE99" s="8">
        <v>6547</v>
      </c>
      <c r="AF99" s="8">
        <v>4098</v>
      </c>
      <c r="AG99" s="8">
        <v>4739</v>
      </c>
      <c r="AH99" s="8">
        <v>2841</v>
      </c>
      <c r="AI99" s="8">
        <v>5142</v>
      </c>
      <c r="AJ99" s="8">
        <v>3331</v>
      </c>
      <c r="AK99" s="8">
        <v>3383</v>
      </c>
      <c r="AL99" s="8">
        <v>4446</v>
      </c>
      <c r="AM99" s="8">
        <v>4481</v>
      </c>
      <c r="AN99" s="8">
        <v>2791</v>
      </c>
      <c r="AO99" s="8">
        <v>3407</v>
      </c>
      <c r="AP99" s="8">
        <v>6256</v>
      </c>
      <c r="AQ99" s="8">
        <v>2226</v>
      </c>
      <c r="AR99" s="8">
        <v>2770</v>
      </c>
      <c r="AS99" s="8">
        <v>5936</v>
      </c>
      <c r="AT99" s="8">
        <v>3156</v>
      </c>
      <c r="AU99" s="8">
        <v>7701</v>
      </c>
      <c r="AV99" s="8">
        <v>4958</v>
      </c>
      <c r="AW99" s="8">
        <v>4824</v>
      </c>
      <c r="AX99" s="8">
        <v>5591</v>
      </c>
      <c r="AY99" s="8">
        <v>7500</v>
      </c>
      <c r="AZ99" s="8">
        <v>6593</v>
      </c>
      <c r="BA99" s="8">
        <v>8862</v>
      </c>
      <c r="BB99" s="8">
        <v>7480</v>
      </c>
      <c r="BC99" s="8">
        <v>7173</v>
      </c>
      <c r="BD99" s="8">
        <v>7591</v>
      </c>
      <c r="BE99" s="8">
        <v>2362</v>
      </c>
      <c r="BF99" s="8">
        <v>4122</v>
      </c>
      <c r="BG99" s="8">
        <v>2099</v>
      </c>
      <c r="BH99" s="8">
        <v>7343</v>
      </c>
      <c r="BI99" s="8">
        <v>3021</v>
      </c>
      <c r="BJ99" s="8">
        <v>7026</v>
      </c>
      <c r="BK99" s="8">
        <v>3630</v>
      </c>
      <c r="BL99" s="8">
        <v>1081</v>
      </c>
      <c r="BM99" s="8">
        <v>5355</v>
      </c>
      <c r="BN99" s="8">
        <v>2490</v>
      </c>
      <c r="BO99" s="8">
        <v>8183</v>
      </c>
      <c r="BP99" s="8">
        <v>11856</v>
      </c>
    </row>
    <row r="100" spans="1:68" ht="15.75" customHeight="1">
      <c r="A100" s="7" t="s">
        <v>200</v>
      </c>
      <c r="B100" s="7" t="s">
        <v>201</v>
      </c>
      <c r="C100" s="8">
        <v>9440</v>
      </c>
      <c r="D100" s="8">
        <v>6921</v>
      </c>
      <c r="E100" s="8">
        <v>6696</v>
      </c>
      <c r="F100" s="8">
        <v>4007</v>
      </c>
      <c r="G100" s="8">
        <v>5541</v>
      </c>
      <c r="H100" s="8">
        <v>4174</v>
      </c>
      <c r="I100" s="8">
        <v>6481</v>
      </c>
      <c r="J100" s="8">
        <v>3858</v>
      </c>
      <c r="K100" s="8">
        <v>9057</v>
      </c>
      <c r="L100" s="8">
        <v>8616</v>
      </c>
      <c r="M100" s="8">
        <v>8371</v>
      </c>
      <c r="N100" s="8">
        <v>5453</v>
      </c>
      <c r="O100" s="8">
        <v>7208</v>
      </c>
      <c r="P100" s="8">
        <v>4295</v>
      </c>
      <c r="Q100" s="8">
        <v>6395</v>
      </c>
      <c r="R100" s="8">
        <v>3975</v>
      </c>
      <c r="S100" s="8">
        <v>5415</v>
      </c>
      <c r="T100" s="8">
        <v>4472</v>
      </c>
      <c r="U100" s="8">
        <v>6213</v>
      </c>
      <c r="V100" s="8">
        <v>3876</v>
      </c>
      <c r="W100" s="8">
        <v>5759</v>
      </c>
      <c r="X100" s="8">
        <v>5415</v>
      </c>
      <c r="Y100" s="8">
        <v>3492</v>
      </c>
      <c r="Z100" s="8">
        <v>4293</v>
      </c>
      <c r="AA100" s="8">
        <v>6714</v>
      </c>
      <c r="AB100" s="8">
        <v>5966</v>
      </c>
      <c r="AC100" s="8">
        <v>5661</v>
      </c>
      <c r="AD100" s="8">
        <v>6371</v>
      </c>
      <c r="AE100" s="8">
        <v>7567</v>
      </c>
      <c r="AF100" s="8">
        <v>5011</v>
      </c>
      <c r="AG100" s="8">
        <v>4342</v>
      </c>
      <c r="AH100" s="8">
        <v>3546</v>
      </c>
      <c r="AI100" s="8">
        <v>5386</v>
      </c>
      <c r="AJ100" s="8">
        <v>4676</v>
      </c>
      <c r="AK100" s="8">
        <v>3829</v>
      </c>
      <c r="AL100" s="8">
        <v>6643</v>
      </c>
      <c r="AM100" s="8">
        <v>2759</v>
      </c>
      <c r="AN100" s="8">
        <v>2378</v>
      </c>
      <c r="AO100" s="8">
        <v>5101</v>
      </c>
      <c r="AP100" s="8">
        <v>11906</v>
      </c>
      <c r="AQ100" s="8">
        <v>5021</v>
      </c>
      <c r="AR100" s="8">
        <v>9950</v>
      </c>
      <c r="AS100" s="8">
        <v>6651</v>
      </c>
      <c r="AT100" s="8">
        <v>4269</v>
      </c>
      <c r="AU100" s="8">
        <v>4863</v>
      </c>
      <c r="AV100" s="8">
        <v>7507</v>
      </c>
      <c r="AW100" s="8">
        <v>6369</v>
      </c>
      <c r="AX100" s="8">
        <v>4786</v>
      </c>
      <c r="AY100" s="8">
        <v>5322</v>
      </c>
      <c r="AZ100" s="8">
        <v>3559</v>
      </c>
      <c r="BA100" s="8">
        <v>6981</v>
      </c>
      <c r="BB100" s="8">
        <v>5104</v>
      </c>
      <c r="BC100" s="8">
        <v>5191</v>
      </c>
      <c r="BD100" s="8">
        <v>3699</v>
      </c>
      <c r="BE100" s="8">
        <v>6968</v>
      </c>
      <c r="BF100" s="8">
        <v>5686</v>
      </c>
      <c r="BG100" s="8">
        <v>4774</v>
      </c>
      <c r="BH100" s="8">
        <v>9716</v>
      </c>
      <c r="BI100" s="8">
        <v>15642</v>
      </c>
      <c r="BJ100" s="8">
        <v>10226</v>
      </c>
      <c r="BK100" s="8">
        <v>3630</v>
      </c>
      <c r="BL100" s="8">
        <v>1973</v>
      </c>
      <c r="BM100" s="8">
        <v>4514</v>
      </c>
      <c r="BN100" s="8">
        <v>2107</v>
      </c>
      <c r="BO100" s="8">
        <v>7344</v>
      </c>
      <c r="BP100" s="8">
        <v>7067</v>
      </c>
    </row>
    <row r="101" spans="1:68" ht="15.75" customHeight="1">
      <c r="A101" s="7" t="s">
        <v>202</v>
      </c>
      <c r="B101" s="7" t="s">
        <v>203</v>
      </c>
      <c r="C101" s="8">
        <v>9328</v>
      </c>
      <c r="D101" s="8">
        <v>8147</v>
      </c>
      <c r="E101" s="8">
        <v>4318</v>
      </c>
      <c r="F101" s="8">
        <v>3642</v>
      </c>
      <c r="G101" s="8">
        <v>5342</v>
      </c>
      <c r="H101" s="8">
        <v>4231</v>
      </c>
      <c r="I101" s="8">
        <v>6681</v>
      </c>
      <c r="J101" s="8">
        <v>3290</v>
      </c>
      <c r="K101" s="8">
        <v>8220</v>
      </c>
      <c r="L101" s="8">
        <v>9458</v>
      </c>
      <c r="M101" s="8">
        <v>7316</v>
      </c>
      <c r="N101" s="8">
        <v>4695</v>
      </c>
      <c r="O101" s="8">
        <v>7713</v>
      </c>
      <c r="P101" s="8">
        <v>4549</v>
      </c>
      <c r="Q101" s="8">
        <v>5252</v>
      </c>
      <c r="R101" s="8">
        <v>3770</v>
      </c>
      <c r="S101" s="8">
        <v>4615</v>
      </c>
      <c r="T101" s="8">
        <v>4651</v>
      </c>
      <c r="U101" s="8">
        <v>6245</v>
      </c>
      <c r="V101" s="8">
        <v>4540</v>
      </c>
      <c r="W101" s="8">
        <v>5575</v>
      </c>
      <c r="X101" s="8">
        <v>5116</v>
      </c>
      <c r="Y101" s="8">
        <v>2850</v>
      </c>
      <c r="Z101" s="8">
        <v>4396</v>
      </c>
      <c r="AA101" s="8">
        <v>6106</v>
      </c>
      <c r="AB101" s="8">
        <v>5125</v>
      </c>
      <c r="AC101" s="8">
        <v>4992</v>
      </c>
      <c r="AD101" s="8">
        <v>5429</v>
      </c>
      <c r="AE101" s="8">
        <v>5929</v>
      </c>
      <c r="AF101" s="8">
        <v>4161</v>
      </c>
      <c r="AG101" s="8">
        <v>3301</v>
      </c>
      <c r="AH101" s="8">
        <v>2678</v>
      </c>
      <c r="AI101" s="8">
        <v>4259</v>
      </c>
      <c r="AJ101" s="8">
        <v>4105</v>
      </c>
      <c r="AK101" s="8">
        <v>2942</v>
      </c>
      <c r="AL101" s="8">
        <v>11013</v>
      </c>
      <c r="AM101" s="8">
        <v>8643</v>
      </c>
      <c r="AN101" s="8">
        <v>7098</v>
      </c>
      <c r="AO101" s="8">
        <v>6081</v>
      </c>
      <c r="AP101" s="8">
        <v>12325</v>
      </c>
      <c r="AQ101" s="8">
        <v>7044</v>
      </c>
      <c r="AR101" s="8">
        <v>10345</v>
      </c>
      <c r="AS101" s="8">
        <v>11629</v>
      </c>
      <c r="AT101" s="8">
        <v>5784</v>
      </c>
      <c r="AU101" s="8">
        <v>7797</v>
      </c>
      <c r="AV101" s="8">
        <v>10391</v>
      </c>
      <c r="AW101" s="8">
        <v>7667</v>
      </c>
      <c r="AX101" s="8">
        <v>8754</v>
      </c>
      <c r="AY101" s="8">
        <v>5570</v>
      </c>
      <c r="AZ101" s="8">
        <v>4545</v>
      </c>
      <c r="BA101" s="8">
        <v>5988</v>
      </c>
      <c r="BB101" s="8">
        <v>6840</v>
      </c>
      <c r="BC101" s="8">
        <v>4908</v>
      </c>
      <c r="BD101" s="8">
        <v>5598</v>
      </c>
      <c r="BE101" s="8">
        <v>10097</v>
      </c>
      <c r="BF101" s="8">
        <v>5457</v>
      </c>
      <c r="BG101" s="8">
        <v>15201</v>
      </c>
      <c r="BH101" s="8">
        <v>7347</v>
      </c>
      <c r="BI101" s="8">
        <v>5074</v>
      </c>
      <c r="BJ101" s="8">
        <v>7554</v>
      </c>
      <c r="BK101" s="8">
        <v>5131</v>
      </c>
      <c r="BL101" s="8">
        <v>2134</v>
      </c>
      <c r="BM101" s="8">
        <v>6328</v>
      </c>
      <c r="BN101" s="8">
        <v>3464</v>
      </c>
      <c r="BO101" s="8">
        <v>11316</v>
      </c>
      <c r="BP101" s="8">
        <v>13416</v>
      </c>
    </row>
    <row r="102" spans="1:68" ht="15.75" customHeight="1">
      <c r="A102" s="7" t="s">
        <v>204</v>
      </c>
      <c r="B102" s="7" t="s">
        <v>205</v>
      </c>
      <c r="C102" s="8">
        <v>9325</v>
      </c>
      <c r="D102" s="8">
        <v>7643</v>
      </c>
      <c r="E102" s="8">
        <v>6259</v>
      </c>
      <c r="F102" s="8">
        <v>4610</v>
      </c>
      <c r="G102" s="8">
        <v>6055</v>
      </c>
      <c r="H102" s="8">
        <v>3772</v>
      </c>
      <c r="I102" s="8">
        <v>7030</v>
      </c>
      <c r="J102" s="8">
        <v>4043</v>
      </c>
      <c r="K102" s="8">
        <v>8126</v>
      </c>
      <c r="L102" s="8">
        <v>7791</v>
      </c>
      <c r="M102" s="8">
        <v>5924</v>
      </c>
      <c r="N102" s="8">
        <v>4567</v>
      </c>
      <c r="O102" s="8">
        <v>6972</v>
      </c>
      <c r="P102" s="8">
        <v>4297</v>
      </c>
      <c r="Q102" s="8">
        <v>5982</v>
      </c>
      <c r="R102" s="8">
        <v>4291</v>
      </c>
      <c r="S102" s="8">
        <v>4378</v>
      </c>
      <c r="T102" s="8">
        <v>4055</v>
      </c>
      <c r="U102" s="8">
        <v>5601</v>
      </c>
      <c r="V102" s="8">
        <v>3903</v>
      </c>
      <c r="W102" s="8">
        <v>4955</v>
      </c>
      <c r="X102" s="8">
        <v>5169</v>
      </c>
      <c r="Y102" s="8">
        <v>3060</v>
      </c>
      <c r="Z102" s="8">
        <v>4100</v>
      </c>
      <c r="AA102" s="8">
        <v>5881</v>
      </c>
      <c r="AB102" s="8">
        <v>4924</v>
      </c>
      <c r="AC102" s="8">
        <v>4770</v>
      </c>
      <c r="AD102" s="8">
        <v>5080</v>
      </c>
      <c r="AE102" s="8">
        <v>5611</v>
      </c>
      <c r="AF102" s="8">
        <v>4034</v>
      </c>
      <c r="AG102" s="8">
        <v>2672</v>
      </c>
      <c r="AH102" s="8">
        <v>2719</v>
      </c>
      <c r="AI102" s="8">
        <v>4756</v>
      </c>
      <c r="AJ102" s="8">
        <v>4661</v>
      </c>
      <c r="AK102" s="8">
        <v>2922</v>
      </c>
      <c r="AL102" s="8">
        <v>6655</v>
      </c>
      <c r="AM102" s="8">
        <v>3566</v>
      </c>
      <c r="AN102" s="8">
        <v>4748</v>
      </c>
      <c r="AO102" s="8">
        <v>1730</v>
      </c>
      <c r="AP102" s="8">
        <v>9983</v>
      </c>
      <c r="AQ102" s="8">
        <v>3547</v>
      </c>
      <c r="AR102" s="8">
        <v>3305</v>
      </c>
      <c r="AS102" s="8">
        <v>3511</v>
      </c>
      <c r="AT102" s="8">
        <v>1412</v>
      </c>
      <c r="AU102" s="8">
        <v>3228</v>
      </c>
      <c r="AV102" s="8">
        <v>71</v>
      </c>
      <c r="AW102" s="8">
        <v>3285</v>
      </c>
      <c r="AX102" s="8">
        <v>2872</v>
      </c>
      <c r="AY102" s="8">
        <v>5398</v>
      </c>
      <c r="AZ102" s="8">
        <v>4097</v>
      </c>
      <c r="BA102" s="8">
        <v>5471</v>
      </c>
      <c r="BB102" s="8">
        <v>5005</v>
      </c>
      <c r="BC102" s="8">
        <v>4829</v>
      </c>
      <c r="BD102" s="8">
        <v>4682</v>
      </c>
      <c r="BE102" s="8">
        <v>994</v>
      </c>
      <c r="BF102" s="8">
        <v>2245</v>
      </c>
      <c r="BG102" s="8">
        <v>471</v>
      </c>
      <c r="BH102" s="8">
        <v>2502</v>
      </c>
      <c r="BI102" s="8">
        <v>4774</v>
      </c>
      <c r="BJ102" s="8">
        <v>4234</v>
      </c>
      <c r="BK102" s="8">
        <v>2664</v>
      </c>
      <c r="BL102" s="8">
        <v>801</v>
      </c>
      <c r="BM102" s="8">
        <v>3094</v>
      </c>
      <c r="BN102" s="8">
        <v>1356</v>
      </c>
      <c r="BO102" s="8">
        <v>1086</v>
      </c>
      <c r="BP102" s="8">
        <v>3683</v>
      </c>
    </row>
    <row r="103" spans="1:68" ht="15.75" customHeight="1">
      <c r="A103" s="7" t="s">
        <v>206</v>
      </c>
      <c r="B103" s="7" t="s">
        <v>207</v>
      </c>
      <c r="C103" s="8">
        <v>9313</v>
      </c>
      <c r="D103" s="8">
        <v>8788</v>
      </c>
      <c r="E103" s="8">
        <v>6393</v>
      </c>
      <c r="F103" s="8">
        <v>5090</v>
      </c>
      <c r="G103" s="8">
        <v>7736</v>
      </c>
      <c r="H103" s="8">
        <v>5337</v>
      </c>
      <c r="I103" s="8">
        <v>9496</v>
      </c>
      <c r="J103" s="8">
        <v>5724</v>
      </c>
      <c r="K103" s="8">
        <v>12912</v>
      </c>
      <c r="L103" s="8">
        <v>11943</v>
      </c>
      <c r="M103" s="8">
        <v>10981</v>
      </c>
      <c r="N103" s="8">
        <v>6475</v>
      </c>
      <c r="O103" s="8">
        <v>9733</v>
      </c>
      <c r="P103" s="8">
        <v>6062</v>
      </c>
      <c r="Q103" s="8">
        <v>8403</v>
      </c>
      <c r="R103" s="8">
        <v>5730</v>
      </c>
      <c r="S103" s="8">
        <v>7625</v>
      </c>
      <c r="T103" s="8">
        <v>6006</v>
      </c>
      <c r="U103" s="8">
        <v>8132</v>
      </c>
      <c r="V103" s="8">
        <v>5106</v>
      </c>
      <c r="W103" s="8">
        <v>7464</v>
      </c>
      <c r="X103" s="8">
        <v>7296</v>
      </c>
      <c r="Y103" s="8">
        <v>5086</v>
      </c>
      <c r="Z103" s="8">
        <v>6493</v>
      </c>
      <c r="AA103" s="8">
        <v>9595</v>
      </c>
      <c r="AB103" s="8">
        <v>8067</v>
      </c>
      <c r="AC103" s="8">
        <v>7935</v>
      </c>
      <c r="AD103" s="8">
        <v>8556</v>
      </c>
      <c r="AE103" s="8">
        <v>10904</v>
      </c>
      <c r="AF103" s="8">
        <v>6830</v>
      </c>
      <c r="AG103" s="8">
        <v>3092</v>
      </c>
      <c r="AH103" s="8">
        <v>3277</v>
      </c>
      <c r="AI103" s="8">
        <v>5706</v>
      </c>
      <c r="AJ103" s="8">
        <v>5606</v>
      </c>
      <c r="AK103" s="8">
        <v>4032</v>
      </c>
      <c r="AL103" s="8">
        <v>9892</v>
      </c>
      <c r="AM103" s="8">
        <v>6174</v>
      </c>
      <c r="AN103" s="8">
        <v>5771</v>
      </c>
      <c r="AO103" s="8">
        <v>7458</v>
      </c>
      <c r="AP103" s="8">
        <v>7076</v>
      </c>
      <c r="AQ103" s="8">
        <v>8182</v>
      </c>
      <c r="AR103" s="8">
        <v>10292</v>
      </c>
      <c r="AS103" s="8">
        <v>7241</v>
      </c>
      <c r="AT103" s="8">
        <v>4236</v>
      </c>
      <c r="AU103" s="8">
        <v>7109</v>
      </c>
      <c r="AV103" s="8">
        <v>9533</v>
      </c>
      <c r="AW103" s="8">
        <v>8318</v>
      </c>
      <c r="AX103" s="8">
        <v>8088</v>
      </c>
      <c r="AY103" s="8">
        <v>7856</v>
      </c>
      <c r="AZ103" s="8">
        <v>6920</v>
      </c>
      <c r="BA103" s="8">
        <v>9733</v>
      </c>
      <c r="BB103" s="8">
        <v>8389</v>
      </c>
      <c r="BC103" s="8">
        <v>7678</v>
      </c>
      <c r="BD103" s="8">
        <v>8479</v>
      </c>
      <c r="BE103" s="8">
        <v>4998</v>
      </c>
      <c r="BF103" s="8">
        <v>4488</v>
      </c>
      <c r="BG103" s="8">
        <v>2935</v>
      </c>
      <c r="BH103" s="8">
        <v>7432</v>
      </c>
      <c r="BI103" s="8">
        <v>5870</v>
      </c>
      <c r="BJ103" s="8">
        <v>8137</v>
      </c>
      <c r="BK103" s="8">
        <v>4359</v>
      </c>
      <c r="BL103" s="8">
        <v>1908</v>
      </c>
      <c r="BM103" s="8">
        <v>3685</v>
      </c>
      <c r="BN103" s="8">
        <v>2116</v>
      </c>
      <c r="BO103" s="8">
        <v>3456</v>
      </c>
      <c r="BP103" s="8">
        <v>5143</v>
      </c>
    </row>
    <row r="104" spans="1:68" ht="15.75" customHeight="1">
      <c r="A104" s="7" t="s">
        <v>208</v>
      </c>
      <c r="B104" s="7" t="s">
        <v>209</v>
      </c>
      <c r="C104" s="8">
        <v>9241</v>
      </c>
      <c r="D104" s="8">
        <v>10933</v>
      </c>
      <c r="E104" s="8">
        <v>7149</v>
      </c>
      <c r="F104" s="8">
        <v>5412</v>
      </c>
      <c r="G104" s="8">
        <v>5834</v>
      </c>
      <c r="H104" s="8">
        <v>6192</v>
      </c>
      <c r="I104" s="8">
        <v>8940</v>
      </c>
      <c r="J104" s="8">
        <v>5238</v>
      </c>
      <c r="K104" s="8">
        <v>9757</v>
      </c>
      <c r="L104" s="8">
        <v>11200</v>
      </c>
      <c r="M104" s="8">
        <v>8220</v>
      </c>
      <c r="N104" s="8">
        <v>5846</v>
      </c>
      <c r="O104" s="8">
        <v>9218</v>
      </c>
      <c r="P104" s="8">
        <v>5672</v>
      </c>
      <c r="Q104" s="8">
        <v>7718</v>
      </c>
      <c r="R104" s="8">
        <v>5544</v>
      </c>
      <c r="S104" s="8">
        <v>5798</v>
      </c>
      <c r="T104" s="8">
        <v>5412</v>
      </c>
      <c r="U104" s="8">
        <v>7464</v>
      </c>
      <c r="V104" s="8">
        <v>4879</v>
      </c>
      <c r="W104" s="8">
        <v>6573</v>
      </c>
      <c r="X104" s="8">
        <v>6612</v>
      </c>
      <c r="Y104" s="8">
        <v>4121</v>
      </c>
      <c r="Z104" s="8">
        <v>5314</v>
      </c>
      <c r="AA104" s="8">
        <v>8208</v>
      </c>
      <c r="AB104" s="8">
        <v>7181</v>
      </c>
      <c r="AC104" s="8">
        <v>6755</v>
      </c>
      <c r="AD104" s="8">
        <v>7130</v>
      </c>
      <c r="AE104" s="8">
        <v>7556</v>
      </c>
      <c r="AF104" s="8">
        <v>5571</v>
      </c>
      <c r="AG104" s="8">
        <v>5722</v>
      </c>
      <c r="AH104" s="8">
        <v>2795</v>
      </c>
      <c r="AI104" s="8">
        <v>4086</v>
      </c>
      <c r="AJ104" s="8">
        <v>4679</v>
      </c>
      <c r="AK104" s="8">
        <v>3357</v>
      </c>
      <c r="AL104" s="8">
        <v>6057</v>
      </c>
      <c r="AM104" s="8">
        <v>2758</v>
      </c>
      <c r="AN104" s="8">
        <v>9119</v>
      </c>
      <c r="AO104" s="8">
        <v>3518</v>
      </c>
      <c r="AP104" s="8">
        <v>9011</v>
      </c>
      <c r="AQ104" s="8">
        <v>3762</v>
      </c>
      <c r="AR104" s="8">
        <v>3163</v>
      </c>
      <c r="AS104" s="8">
        <v>4568</v>
      </c>
      <c r="AT104" s="8">
        <v>5643</v>
      </c>
      <c r="AU104" s="8">
        <v>3069</v>
      </c>
      <c r="AV104" s="8">
        <v>3026</v>
      </c>
      <c r="AW104" s="8">
        <v>2617</v>
      </c>
      <c r="AX104" s="8">
        <v>4252</v>
      </c>
      <c r="AY104" s="8">
        <v>5177</v>
      </c>
      <c r="AZ104" s="8">
        <v>3356</v>
      </c>
      <c r="BA104" s="8">
        <v>5168</v>
      </c>
      <c r="BB104" s="8">
        <v>6040</v>
      </c>
      <c r="BC104" s="8">
        <v>6839</v>
      </c>
      <c r="BD104" s="8">
        <v>4296</v>
      </c>
      <c r="BE104" s="8">
        <v>2451</v>
      </c>
      <c r="BF104" s="8">
        <v>3459</v>
      </c>
      <c r="BG104" s="8">
        <v>3835</v>
      </c>
      <c r="BH104" s="8">
        <v>8411</v>
      </c>
      <c r="BI104" s="8">
        <v>1809</v>
      </c>
      <c r="BJ104" s="8">
        <v>3150</v>
      </c>
      <c r="BK104" s="8">
        <v>1336</v>
      </c>
      <c r="BL104" s="8">
        <v>916</v>
      </c>
      <c r="BM104" s="8">
        <v>2148</v>
      </c>
      <c r="BN104" s="8">
        <v>640</v>
      </c>
      <c r="BO104" s="8">
        <v>1928</v>
      </c>
      <c r="BP104" s="8">
        <v>3832</v>
      </c>
    </row>
    <row r="105" spans="1:68" ht="15.75" customHeight="1">
      <c r="A105" s="7" t="s">
        <v>210</v>
      </c>
      <c r="B105" s="7" t="s">
        <v>211</v>
      </c>
      <c r="C105" s="8">
        <v>9152</v>
      </c>
      <c r="D105" s="8">
        <v>7139</v>
      </c>
      <c r="E105" s="8">
        <v>5100</v>
      </c>
      <c r="F105" s="8">
        <v>3302</v>
      </c>
      <c r="G105" s="8">
        <v>5412</v>
      </c>
      <c r="H105" s="8">
        <v>3409</v>
      </c>
      <c r="I105" s="8">
        <v>5604</v>
      </c>
      <c r="J105" s="8">
        <v>3097</v>
      </c>
      <c r="K105" s="8">
        <v>7816</v>
      </c>
      <c r="L105" s="8">
        <v>8378</v>
      </c>
      <c r="M105" s="8">
        <v>8001</v>
      </c>
      <c r="N105" s="8">
        <v>4740</v>
      </c>
      <c r="O105" s="8">
        <v>6866</v>
      </c>
      <c r="P105" s="8">
        <v>4204</v>
      </c>
      <c r="Q105" s="8">
        <v>5849</v>
      </c>
      <c r="R105" s="8">
        <v>3407</v>
      </c>
      <c r="S105" s="8">
        <v>4893</v>
      </c>
      <c r="T105" s="8">
        <v>3974</v>
      </c>
      <c r="U105" s="8">
        <v>5460</v>
      </c>
      <c r="V105" s="8">
        <v>4166</v>
      </c>
      <c r="W105" s="8">
        <v>5455</v>
      </c>
      <c r="X105" s="8">
        <v>5058</v>
      </c>
      <c r="Y105" s="8">
        <v>3075</v>
      </c>
      <c r="Z105" s="8">
        <v>4351</v>
      </c>
      <c r="AA105" s="8">
        <v>5840</v>
      </c>
      <c r="AB105" s="8">
        <v>5181</v>
      </c>
      <c r="AC105" s="8">
        <v>5150</v>
      </c>
      <c r="AD105" s="8">
        <v>5402</v>
      </c>
      <c r="AE105" s="8">
        <v>7035</v>
      </c>
      <c r="AF105" s="8">
        <v>4357</v>
      </c>
      <c r="AG105" s="8">
        <v>5419</v>
      </c>
      <c r="AH105" s="8">
        <v>4127</v>
      </c>
      <c r="AI105" s="8">
        <v>7422</v>
      </c>
      <c r="AJ105" s="8">
        <v>5086</v>
      </c>
      <c r="AK105" s="8">
        <v>4930</v>
      </c>
      <c r="AL105" s="8">
        <v>10064</v>
      </c>
      <c r="AM105" s="8">
        <v>7831</v>
      </c>
      <c r="AN105" s="8">
        <v>8163</v>
      </c>
      <c r="AO105" s="8">
        <v>6536</v>
      </c>
      <c r="AP105" s="8">
        <v>14208</v>
      </c>
      <c r="AQ105" s="8">
        <v>4864</v>
      </c>
      <c r="AR105" s="8">
        <v>6343</v>
      </c>
      <c r="AS105" s="8">
        <v>12544</v>
      </c>
      <c r="AT105" s="8">
        <v>14073</v>
      </c>
      <c r="AU105" s="8">
        <v>14776</v>
      </c>
      <c r="AV105" s="8">
        <v>7932</v>
      </c>
      <c r="AW105" s="8">
        <v>7934</v>
      </c>
      <c r="AX105" s="8">
        <v>10653</v>
      </c>
      <c r="AY105" s="8">
        <v>5721</v>
      </c>
      <c r="AZ105" s="8">
        <v>4420</v>
      </c>
      <c r="BA105" s="8">
        <v>6201</v>
      </c>
      <c r="BB105" s="8">
        <v>4905</v>
      </c>
      <c r="BC105" s="8">
        <v>5291</v>
      </c>
      <c r="BD105" s="8">
        <v>4506</v>
      </c>
      <c r="BE105" s="8">
        <v>6059</v>
      </c>
      <c r="BF105" s="8">
        <v>5318</v>
      </c>
      <c r="BG105" s="8">
        <v>3814</v>
      </c>
      <c r="BH105" s="8">
        <v>4309</v>
      </c>
      <c r="BI105" s="8">
        <v>5022</v>
      </c>
      <c r="BJ105" s="8">
        <v>6773</v>
      </c>
      <c r="BK105" s="8">
        <v>2473</v>
      </c>
      <c r="BL105" s="8">
        <v>949</v>
      </c>
      <c r="BM105" s="8">
        <v>4248</v>
      </c>
      <c r="BN105" s="8">
        <v>2228</v>
      </c>
      <c r="BO105" s="8">
        <v>9049</v>
      </c>
      <c r="BP105" s="8">
        <v>9714</v>
      </c>
    </row>
    <row r="106" spans="1:68" ht="15.75" customHeight="1">
      <c r="A106" s="7" t="s">
        <v>212</v>
      </c>
      <c r="B106" s="7" t="s">
        <v>213</v>
      </c>
      <c r="C106" s="8">
        <v>9080</v>
      </c>
      <c r="D106" s="8">
        <v>9730</v>
      </c>
      <c r="E106" s="8">
        <v>6724</v>
      </c>
      <c r="F106" s="8">
        <v>4391</v>
      </c>
      <c r="G106" s="8">
        <v>7415</v>
      </c>
      <c r="H106" s="8">
        <v>5645</v>
      </c>
      <c r="I106" s="8">
        <v>8173</v>
      </c>
      <c r="J106" s="8">
        <v>4861</v>
      </c>
      <c r="K106" s="8">
        <v>10833</v>
      </c>
      <c r="L106" s="8">
        <v>11516</v>
      </c>
      <c r="M106" s="8">
        <v>10145</v>
      </c>
      <c r="N106" s="8">
        <v>6159</v>
      </c>
      <c r="O106" s="8">
        <v>8908</v>
      </c>
      <c r="P106" s="8">
        <v>5541</v>
      </c>
      <c r="Q106" s="8">
        <v>7297</v>
      </c>
      <c r="R106" s="8">
        <v>5053</v>
      </c>
      <c r="S106" s="8">
        <v>6972</v>
      </c>
      <c r="T106" s="8">
        <v>5852</v>
      </c>
      <c r="U106" s="8">
        <v>7659</v>
      </c>
      <c r="V106" s="8">
        <v>5320</v>
      </c>
      <c r="W106" s="8">
        <v>7671</v>
      </c>
      <c r="X106" s="8">
        <v>6639</v>
      </c>
      <c r="Y106" s="8">
        <v>4494</v>
      </c>
      <c r="Z106" s="8">
        <v>5556</v>
      </c>
      <c r="AA106" s="8">
        <v>8521</v>
      </c>
      <c r="AB106" s="8">
        <v>7712</v>
      </c>
      <c r="AC106" s="8">
        <v>7051</v>
      </c>
      <c r="AD106" s="8">
        <v>7677</v>
      </c>
      <c r="AE106" s="8">
        <v>9782</v>
      </c>
      <c r="AF106" s="8">
        <v>6575</v>
      </c>
      <c r="AG106" s="8">
        <v>4439</v>
      </c>
      <c r="AH106" s="8">
        <v>2927</v>
      </c>
      <c r="AI106" s="8">
        <v>5287</v>
      </c>
      <c r="AJ106" s="8">
        <v>4438</v>
      </c>
      <c r="AK106" s="8">
        <v>3997</v>
      </c>
      <c r="AL106" s="8">
        <v>3615</v>
      </c>
      <c r="AM106" s="8">
        <v>5942</v>
      </c>
      <c r="AN106" s="8">
        <v>4256</v>
      </c>
      <c r="AO106" s="8">
        <v>5617</v>
      </c>
      <c r="AP106" s="8">
        <v>4079</v>
      </c>
      <c r="AQ106" s="8">
        <v>5032</v>
      </c>
      <c r="AR106" s="8">
        <v>5018</v>
      </c>
      <c r="AS106" s="8">
        <v>5374</v>
      </c>
      <c r="AT106" s="8">
        <v>6769</v>
      </c>
      <c r="AU106" s="8">
        <v>5366</v>
      </c>
      <c r="AV106" s="8">
        <v>5344</v>
      </c>
      <c r="AW106" s="8">
        <v>5532</v>
      </c>
      <c r="AX106" s="8">
        <v>6399</v>
      </c>
      <c r="AY106" s="8">
        <v>8022</v>
      </c>
      <c r="AZ106" s="8">
        <v>5814</v>
      </c>
      <c r="BA106" s="8">
        <v>9548</v>
      </c>
      <c r="BB106" s="8">
        <v>8617</v>
      </c>
      <c r="BC106" s="8">
        <v>8721</v>
      </c>
      <c r="BD106" s="8">
        <v>7721</v>
      </c>
      <c r="BE106" s="8">
        <v>6398</v>
      </c>
      <c r="BF106" s="8">
        <v>4412</v>
      </c>
      <c r="BG106" s="8">
        <v>3966</v>
      </c>
      <c r="BH106" s="8">
        <v>4006</v>
      </c>
      <c r="BI106" s="8">
        <v>9341</v>
      </c>
      <c r="BJ106" s="8">
        <v>6771</v>
      </c>
      <c r="BK106" s="8">
        <v>3301</v>
      </c>
      <c r="BL106" s="8">
        <v>1998</v>
      </c>
      <c r="BM106" s="8">
        <v>4760</v>
      </c>
      <c r="BN106" s="8">
        <v>5605</v>
      </c>
      <c r="BO106" s="8">
        <v>19864</v>
      </c>
      <c r="BP106" s="8">
        <v>17615</v>
      </c>
    </row>
    <row r="107" spans="1:68" ht="15.75" customHeight="1">
      <c r="A107" s="7" t="s">
        <v>214</v>
      </c>
      <c r="B107" s="7" t="s">
        <v>215</v>
      </c>
      <c r="C107" s="8">
        <v>9039</v>
      </c>
      <c r="D107" s="8">
        <v>7640</v>
      </c>
      <c r="E107" s="8">
        <v>5200</v>
      </c>
      <c r="F107" s="8">
        <v>3949</v>
      </c>
      <c r="G107" s="8">
        <v>4316</v>
      </c>
      <c r="H107" s="8">
        <v>4246</v>
      </c>
      <c r="I107" s="8">
        <v>8836</v>
      </c>
      <c r="J107" s="8">
        <v>5143</v>
      </c>
      <c r="K107" s="8">
        <v>10926</v>
      </c>
      <c r="L107" s="8">
        <v>11076</v>
      </c>
      <c r="M107" s="8">
        <v>8588</v>
      </c>
      <c r="N107" s="8">
        <v>5739</v>
      </c>
      <c r="O107" s="8">
        <v>10872</v>
      </c>
      <c r="P107" s="8">
        <v>7526</v>
      </c>
      <c r="Q107" s="8">
        <v>9928</v>
      </c>
      <c r="R107" s="8">
        <v>6419</v>
      </c>
      <c r="S107" s="8">
        <v>8168</v>
      </c>
      <c r="T107" s="8">
        <v>7002</v>
      </c>
      <c r="U107" s="8">
        <v>8381</v>
      </c>
      <c r="V107" s="8">
        <v>6183</v>
      </c>
      <c r="W107" s="8">
        <v>7655</v>
      </c>
      <c r="X107" s="8">
        <v>6963</v>
      </c>
      <c r="Y107" s="8">
        <v>4613</v>
      </c>
      <c r="Z107" s="8">
        <v>5849</v>
      </c>
      <c r="AA107" s="8">
        <v>9224</v>
      </c>
      <c r="AB107" s="8">
        <v>7722</v>
      </c>
      <c r="AC107" s="8">
        <v>5966</v>
      </c>
      <c r="AD107" s="8">
        <v>6580</v>
      </c>
      <c r="AE107" s="8">
        <v>8630</v>
      </c>
      <c r="AF107" s="8">
        <v>5298</v>
      </c>
      <c r="AG107" s="8">
        <v>4338</v>
      </c>
      <c r="AH107" s="8">
        <v>2720</v>
      </c>
      <c r="AI107" s="8">
        <v>3987</v>
      </c>
      <c r="AJ107" s="8">
        <v>3446</v>
      </c>
      <c r="AK107" s="8">
        <v>2508</v>
      </c>
      <c r="AL107" s="8">
        <v>6697</v>
      </c>
      <c r="AM107" s="8">
        <v>3725</v>
      </c>
      <c r="AN107" s="8">
        <v>3192</v>
      </c>
      <c r="AO107" s="8">
        <v>3133</v>
      </c>
      <c r="AP107" s="8">
        <v>6168</v>
      </c>
      <c r="AQ107" s="8">
        <v>4024</v>
      </c>
      <c r="AR107" s="8">
        <v>4516</v>
      </c>
      <c r="AS107" s="8">
        <v>4444</v>
      </c>
      <c r="AT107" s="8">
        <v>1362</v>
      </c>
      <c r="AU107" s="8">
        <v>5297</v>
      </c>
      <c r="AV107" s="8">
        <v>5099</v>
      </c>
      <c r="AW107" s="8">
        <v>4472</v>
      </c>
      <c r="AX107" s="8">
        <v>6260</v>
      </c>
      <c r="AY107" s="8">
        <v>5064</v>
      </c>
      <c r="AZ107" s="8">
        <v>5183</v>
      </c>
      <c r="BA107" s="8">
        <v>7610</v>
      </c>
      <c r="BB107" s="8">
        <v>6270</v>
      </c>
      <c r="BC107" s="8">
        <v>3790</v>
      </c>
      <c r="BD107" s="8">
        <v>5097</v>
      </c>
      <c r="BE107" s="8">
        <v>2827</v>
      </c>
      <c r="BF107" s="8">
        <v>3482</v>
      </c>
      <c r="BG107" s="8">
        <v>4712</v>
      </c>
      <c r="BH107" s="8">
        <v>6769</v>
      </c>
      <c r="BI107" s="8">
        <v>3616</v>
      </c>
      <c r="BJ107" s="8">
        <v>4280</v>
      </c>
      <c r="BK107" s="8">
        <v>1471</v>
      </c>
      <c r="BL107" s="8">
        <v>681</v>
      </c>
      <c r="BM107" s="8">
        <v>2634</v>
      </c>
      <c r="BN107" s="8">
        <v>1084</v>
      </c>
      <c r="BO107" s="8">
        <v>1090</v>
      </c>
      <c r="BP107" s="8">
        <v>1729</v>
      </c>
    </row>
    <row r="108" spans="1:68" ht="15.75" customHeight="1">
      <c r="A108" s="7" t="s">
        <v>216</v>
      </c>
      <c r="B108" s="7" t="s">
        <v>217</v>
      </c>
      <c r="C108" s="8">
        <v>8914</v>
      </c>
      <c r="D108" s="8">
        <v>6945</v>
      </c>
      <c r="E108" s="8">
        <v>5000</v>
      </c>
      <c r="F108" s="8">
        <v>4053</v>
      </c>
      <c r="G108" s="8">
        <v>5773</v>
      </c>
      <c r="H108" s="8">
        <v>4375</v>
      </c>
      <c r="I108" s="8">
        <v>3051</v>
      </c>
      <c r="J108" s="8">
        <v>1827</v>
      </c>
      <c r="K108" s="8">
        <v>3845</v>
      </c>
      <c r="L108" s="8">
        <v>3955</v>
      </c>
      <c r="M108" s="8">
        <v>3605</v>
      </c>
      <c r="N108" s="8">
        <v>2502</v>
      </c>
      <c r="O108" s="8">
        <v>3031</v>
      </c>
      <c r="P108" s="8">
        <v>1608</v>
      </c>
      <c r="Q108" s="8">
        <v>2739</v>
      </c>
      <c r="R108" s="8">
        <v>1749</v>
      </c>
      <c r="S108" s="8">
        <v>2177</v>
      </c>
      <c r="T108" s="8">
        <v>1739</v>
      </c>
      <c r="U108" s="8">
        <v>2017</v>
      </c>
      <c r="V108" s="8">
        <v>1589</v>
      </c>
      <c r="W108" s="8">
        <v>1726</v>
      </c>
      <c r="X108" s="8">
        <v>1814</v>
      </c>
      <c r="Y108" s="8">
        <v>1390</v>
      </c>
      <c r="Z108" s="8">
        <v>1483</v>
      </c>
      <c r="AA108" s="8">
        <v>1453</v>
      </c>
      <c r="AB108" s="8">
        <v>1213</v>
      </c>
      <c r="AC108" s="8">
        <v>1189</v>
      </c>
      <c r="AD108" s="8">
        <v>1296</v>
      </c>
      <c r="AE108" s="8">
        <v>1563</v>
      </c>
      <c r="AF108" s="8">
        <v>965</v>
      </c>
      <c r="AG108" s="8">
        <v>2724</v>
      </c>
      <c r="AH108" s="8">
        <v>1570</v>
      </c>
      <c r="AI108" s="8">
        <v>2093</v>
      </c>
      <c r="AJ108" s="8">
        <v>1523</v>
      </c>
      <c r="AK108" s="8">
        <v>1408</v>
      </c>
      <c r="AL108" s="8">
        <v>1791</v>
      </c>
      <c r="AM108" s="8">
        <v>766</v>
      </c>
      <c r="AN108" s="8">
        <v>3502</v>
      </c>
      <c r="AO108" s="8">
        <v>1622</v>
      </c>
      <c r="AP108" s="8">
        <v>4667</v>
      </c>
      <c r="AQ108" s="8">
        <v>1805</v>
      </c>
      <c r="AR108" s="8">
        <v>1172</v>
      </c>
      <c r="AS108" s="8">
        <v>781</v>
      </c>
      <c r="AT108" s="8">
        <v>1010</v>
      </c>
      <c r="AU108" s="8">
        <v>2049</v>
      </c>
      <c r="AV108" s="8">
        <v>590</v>
      </c>
      <c r="AW108" s="8">
        <v>933</v>
      </c>
      <c r="AX108" s="8">
        <v>1289</v>
      </c>
      <c r="AY108" s="8">
        <v>915</v>
      </c>
      <c r="AZ108" s="8">
        <v>855</v>
      </c>
      <c r="BA108" s="8">
        <v>1031</v>
      </c>
      <c r="BB108" s="8">
        <v>1058</v>
      </c>
      <c r="BC108" s="8">
        <v>911</v>
      </c>
      <c r="BD108" s="8">
        <v>999</v>
      </c>
      <c r="BE108" s="8">
        <v>2011</v>
      </c>
      <c r="BF108" s="8">
        <v>1467</v>
      </c>
      <c r="BG108" s="8">
        <v>2088</v>
      </c>
      <c r="BH108" s="8">
        <v>568</v>
      </c>
      <c r="BI108" s="8">
        <v>3191</v>
      </c>
      <c r="BJ108" s="8">
        <v>2136</v>
      </c>
      <c r="BK108" s="8">
        <v>3115</v>
      </c>
      <c r="BL108" s="8">
        <v>1365</v>
      </c>
      <c r="BM108" s="8">
        <v>3106</v>
      </c>
      <c r="BN108" s="8">
        <v>611</v>
      </c>
      <c r="BO108" s="8">
        <v>1198</v>
      </c>
      <c r="BP108" s="8">
        <v>1539</v>
      </c>
    </row>
    <row r="109" spans="1:68" ht="15.75" customHeight="1">
      <c r="A109" s="7" t="s">
        <v>218</v>
      </c>
      <c r="B109" s="7" t="s">
        <v>219</v>
      </c>
      <c r="C109" s="8">
        <v>8870</v>
      </c>
      <c r="D109" s="8">
        <v>8251</v>
      </c>
      <c r="E109" s="8">
        <v>5001</v>
      </c>
      <c r="F109" s="8">
        <v>3378</v>
      </c>
      <c r="G109" s="8">
        <v>6415</v>
      </c>
      <c r="H109" s="8">
        <v>4520</v>
      </c>
      <c r="I109" s="8">
        <v>4920</v>
      </c>
      <c r="J109" s="8">
        <v>2807</v>
      </c>
      <c r="K109" s="8">
        <v>5958</v>
      </c>
      <c r="L109" s="8">
        <v>6335</v>
      </c>
      <c r="M109" s="8">
        <v>5356</v>
      </c>
      <c r="N109" s="8">
        <v>3552</v>
      </c>
      <c r="O109" s="8">
        <v>5122</v>
      </c>
      <c r="P109" s="8">
        <v>3285</v>
      </c>
      <c r="Q109" s="8">
        <v>4124</v>
      </c>
      <c r="R109" s="8">
        <v>2946</v>
      </c>
      <c r="S109" s="8">
        <v>3766</v>
      </c>
      <c r="T109" s="8">
        <v>3230</v>
      </c>
      <c r="U109" s="8">
        <v>3790</v>
      </c>
      <c r="V109" s="8">
        <v>2698</v>
      </c>
      <c r="W109" s="8">
        <v>3634</v>
      </c>
      <c r="X109" s="8">
        <v>3688</v>
      </c>
      <c r="Y109" s="8">
        <v>2688</v>
      </c>
      <c r="Z109" s="8">
        <v>3081</v>
      </c>
      <c r="AA109" s="8">
        <v>4038</v>
      </c>
      <c r="AB109" s="8">
        <v>3486</v>
      </c>
      <c r="AC109" s="8">
        <v>3159</v>
      </c>
      <c r="AD109" s="8">
        <v>3382</v>
      </c>
      <c r="AE109" s="8">
        <v>4440</v>
      </c>
      <c r="AF109" s="8">
        <v>2957</v>
      </c>
      <c r="AG109" s="8">
        <v>4147</v>
      </c>
      <c r="AH109" s="8">
        <v>2469</v>
      </c>
      <c r="AI109" s="8">
        <v>2995</v>
      </c>
      <c r="AJ109" s="8">
        <v>2759</v>
      </c>
      <c r="AK109" s="8">
        <v>2709</v>
      </c>
      <c r="AL109" s="8">
        <v>2963</v>
      </c>
      <c r="AM109" s="8">
        <v>1490</v>
      </c>
      <c r="AN109" s="8">
        <v>4495</v>
      </c>
      <c r="AO109" s="8">
        <v>1746</v>
      </c>
      <c r="AP109" s="8">
        <v>5204</v>
      </c>
      <c r="AQ109" s="8">
        <v>1857</v>
      </c>
      <c r="AR109" s="8">
        <v>1987</v>
      </c>
      <c r="AS109" s="8">
        <v>3371</v>
      </c>
      <c r="AT109" s="8">
        <v>1673</v>
      </c>
      <c r="AU109" s="8">
        <v>2823</v>
      </c>
      <c r="AV109" s="8">
        <v>1568</v>
      </c>
      <c r="AW109" s="8">
        <v>1827</v>
      </c>
      <c r="AX109" s="8">
        <v>3147</v>
      </c>
      <c r="AY109" s="8">
        <v>2671</v>
      </c>
      <c r="AZ109" s="8">
        <v>2148</v>
      </c>
      <c r="BA109" s="8">
        <v>3486</v>
      </c>
      <c r="BB109" s="8">
        <v>3335</v>
      </c>
      <c r="BC109" s="8">
        <v>3192</v>
      </c>
      <c r="BD109" s="8">
        <v>2763</v>
      </c>
      <c r="BE109" s="8">
        <v>2357</v>
      </c>
      <c r="BF109" s="8">
        <v>1092</v>
      </c>
      <c r="BG109" s="8">
        <v>2326</v>
      </c>
      <c r="BH109" s="8">
        <v>9380</v>
      </c>
      <c r="BI109" s="8">
        <v>3007</v>
      </c>
      <c r="BJ109" s="8">
        <v>3163</v>
      </c>
      <c r="BK109" s="8">
        <v>2137</v>
      </c>
      <c r="BL109" s="8">
        <v>1141</v>
      </c>
      <c r="BM109" s="8">
        <v>2832</v>
      </c>
      <c r="BN109" s="8">
        <v>1375</v>
      </c>
      <c r="BO109" s="8">
        <v>1356</v>
      </c>
      <c r="BP109" s="8">
        <v>4171</v>
      </c>
    </row>
    <row r="110" spans="1:68" ht="15.75" customHeight="1">
      <c r="A110" s="7" t="s">
        <v>220</v>
      </c>
      <c r="B110" s="7" t="s">
        <v>221</v>
      </c>
      <c r="C110" s="8">
        <v>8861</v>
      </c>
      <c r="D110" s="8">
        <v>7520</v>
      </c>
      <c r="E110" s="8">
        <v>4634</v>
      </c>
      <c r="F110" s="8">
        <v>4271</v>
      </c>
      <c r="G110" s="8">
        <v>6268</v>
      </c>
      <c r="H110" s="8">
        <v>3899</v>
      </c>
      <c r="I110" s="8">
        <v>5249</v>
      </c>
      <c r="J110" s="8">
        <v>3037</v>
      </c>
      <c r="K110" s="8">
        <v>6766</v>
      </c>
      <c r="L110" s="8">
        <v>7226</v>
      </c>
      <c r="M110" s="8">
        <v>6740</v>
      </c>
      <c r="N110" s="8">
        <v>3824</v>
      </c>
      <c r="O110" s="8">
        <v>6452</v>
      </c>
      <c r="P110" s="8">
        <v>3760</v>
      </c>
      <c r="Q110" s="8">
        <v>5117</v>
      </c>
      <c r="R110" s="8">
        <v>3218</v>
      </c>
      <c r="S110" s="8">
        <v>4645</v>
      </c>
      <c r="T110" s="8">
        <v>3765</v>
      </c>
      <c r="U110" s="8">
        <v>4588</v>
      </c>
      <c r="V110" s="8">
        <v>3160</v>
      </c>
      <c r="W110" s="8">
        <v>4538</v>
      </c>
      <c r="X110" s="8">
        <v>3945</v>
      </c>
      <c r="Y110" s="8">
        <v>2470</v>
      </c>
      <c r="Z110" s="8">
        <v>3266</v>
      </c>
      <c r="AA110" s="8">
        <v>3927</v>
      </c>
      <c r="AB110" s="8">
        <v>3766</v>
      </c>
      <c r="AC110" s="8">
        <v>3146</v>
      </c>
      <c r="AD110" s="8">
        <v>3347</v>
      </c>
      <c r="AE110" s="8">
        <v>4666</v>
      </c>
      <c r="AF110" s="8">
        <v>2743</v>
      </c>
      <c r="AG110" s="8">
        <v>4668</v>
      </c>
      <c r="AH110" s="8">
        <v>2363</v>
      </c>
      <c r="AI110" s="8">
        <v>5974</v>
      </c>
      <c r="AJ110" s="8">
        <v>4882</v>
      </c>
      <c r="AK110" s="8">
        <v>3248</v>
      </c>
      <c r="AL110" s="8">
        <v>14695</v>
      </c>
      <c r="AM110" s="8">
        <v>6867</v>
      </c>
      <c r="AN110" s="8">
        <v>9662</v>
      </c>
      <c r="AO110" s="8">
        <v>7911</v>
      </c>
      <c r="AP110" s="8">
        <v>19606</v>
      </c>
      <c r="AQ110" s="8">
        <v>11947</v>
      </c>
      <c r="AR110" s="8">
        <v>8641</v>
      </c>
      <c r="AS110" s="8">
        <v>7253</v>
      </c>
      <c r="AT110" s="8">
        <v>5656</v>
      </c>
      <c r="AU110" s="8">
        <v>5314</v>
      </c>
      <c r="AV110" s="8">
        <v>8463</v>
      </c>
      <c r="AW110" s="8">
        <v>4699</v>
      </c>
      <c r="AX110" s="8">
        <v>5677</v>
      </c>
      <c r="AY110" s="8">
        <v>3574</v>
      </c>
      <c r="AZ110" s="8">
        <v>2311</v>
      </c>
      <c r="BA110" s="8">
        <v>4451</v>
      </c>
      <c r="BB110" s="8">
        <v>3338</v>
      </c>
      <c r="BC110" s="8">
        <v>2497</v>
      </c>
      <c r="BD110" s="8">
        <v>3479</v>
      </c>
      <c r="BE110" s="8">
        <v>17166</v>
      </c>
      <c r="BF110" s="8">
        <v>13003</v>
      </c>
      <c r="BG110" s="8">
        <v>13517</v>
      </c>
      <c r="BH110" s="8">
        <v>13234</v>
      </c>
      <c r="BI110" s="8">
        <v>24619</v>
      </c>
      <c r="BJ110" s="8">
        <v>10066</v>
      </c>
      <c r="BK110" s="8">
        <v>21575</v>
      </c>
      <c r="BL110" s="8">
        <v>10919</v>
      </c>
      <c r="BM110" s="8">
        <v>29541</v>
      </c>
      <c r="BN110" s="8">
        <v>6864</v>
      </c>
      <c r="BO110" s="8">
        <v>20144</v>
      </c>
      <c r="BP110" s="8">
        <v>21996</v>
      </c>
    </row>
    <row r="111" spans="1:68" ht="15.75" customHeight="1">
      <c r="A111" s="7" t="s">
        <v>222</v>
      </c>
      <c r="B111" s="7" t="s">
        <v>223</v>
      </c>
      <c r="C111" s="8">
        <v>8805</v>
      </c>
      <c r="D111" s="8">
        <v>8854</v>
      </c>
      <c r="E111" s="8">
        <v>5246</v>
      </c>
      <c r="F111" s="8">
        <v>4162</v>
      </c>
      <c r="G111" s="8">
        <v>5597</v>
      </c>
      <c r="H111" s="8">
        <v>4200</v>
      </c>
      <c r="I111" s="8">
        <v>5842</v>
      </c>
      <c r="J111" s="8">
        <v>3596</v>
      </c>
      <c r="K111" s="8">
        <v>6773</v>
      </c>
      <c r="L111" s="8">
        <v>7454</v>
      </c>
      <c r="M111" s="8">
        <v>4759</v>
      </c>
      <c r="N111" s="8">
        <v>3559</v>
      </c>
      <c r="O111" s="8">
        <v>6084</v>
      </c>
      <c r="P111" s="8">
        <v>3644</v>
      </c>
      <c r="Q111" s="8">
        <v>5274</v>
      </c>
      <c r="R111" s="8">
        <v>3467</v>
      </c>
      <c r="S111" s="8">
        <v>3971</v>
      </c>
      <c r="T111" s="8">
        <v>3529</v>
      </c>
      <c r="U111" s="8">
        <v>4808</v>
      </c>
      <c r="V111" s="8">
        <v>2907</v>
      </c>
      <c r="W111" s="8">
        <v>3755</v>
      </c>
      <c r="X111" s="8">
        <v>3949</v>
      </c>
      <c r="Y111" s="8">
        <v>2559</v>
      </c>
      <c r="Z111" s="8">
        <v>3088</v>
      </c>
      <c r="AA111" s="8">
        <v>4814</v>
      </c>
      <c r="AB111" s="8">
        <v>4119</v>
      </c>
      <c r="AC111" s="8">
        <v>3757</v>
      </c>
      <c r="AD111" s="8">
        <v>4090</v>
      </c>
      <c r="AE111" s="8">
        <v>4850</v>
      </c>
      <c r="AF111" s="8">
        <v>3122</v>
      </c>
      <c r="AG111" s="8">
        <v>3987</v>
      </c>
      <c r="AH111" s="8">
        <v>3125</v>
      </c>
      <c r="AI111" s="8">
        <v>4163</v>
      </c>
      <c r="AJ111" s="8">
        <v>3604</v>
      </c>
      <c r="AK111" s="8">
        <v>3783</v>
      </c>
      <c r="AL111" s="8">
        <v>3723</v>
      </c>
      <c r="AM111" s="8">
        <v>2274</v>
      </c>
      <c r="AN111" s="8">
        <v>4917</v>
      </c>
      <c r="AO111" s="8">
        <v>1825</v>
      </c>
      <c r="AP111" s="8">
        <v>797</v>
      </c>
      <c r="AQ111" s="8">
        <v>2585</v>
      </c>
      <c r="AR111" s="8">
        <v>2869</v>
      </c>
      <c r="AS111" s="8">
        <v>2542</v>
      </c>
      <c r="AT111" s="8">
        <v>1316</v>
      </c>
      <c r="AU111" s="8">
        <v>3540</v>
      </c>
      <c r="AV111" s="8">
        <v>4470</v>
      </c>
      <c r="AW111" s="8">
        <v>2488</v>
      </c>
      <c r="AX111" s="8">
        <v>1952</v>
      </c>
      <c r="AY111" s="8">
        <v>5288</v>
      </c>
      <c r="AZ111" s="8">
        <v>4788</v>
      </c>
      <c r="BA111" s="8">
        <v>6078</v>
      </c>
      <c r="BB111" s="8">
        <v>5887</v>
      </c>
      <c r="BC111" s="8">
        <v>3941</v>
      </c>
      <c r="BD111" s="8">
        <v>5451</v>
      </c>
      <c r="BE111" s="8">
        <v>2913</v>
      </c>
      <c r="BF111" s="8">
        <v>3923</v>
      </c>
      <c r="BG111" s="8">
        <v>2142</v>
      </c>
      <c r="BH111" s="8">
        <v>5954</v>
      </c>
      <c r="BI111" s="8">
        <v>1220</v>
      </c>
      <c r="BJ111" s="8">
        <v>3228</v>
      </c>
      <c r="BK111" s="8">
        <v>1673</v>
      </c>
      <c r="BL111" s="8">
        <v>921</v>
      </c>
      <c r="BM111" s="8">
        <v>2040</v>
      </c>
      <c r="BN111" s="8">
        <v>775</v>
      </c>
      <c r="BO111" s="8">
        <v>784</v>
      </c>
      <c r="BP111" s="8">
        <v>2094</v>
      </c>
    </row>
    <row r="112" spans="1:68" ht="15.75" customHeight="1">
      <c r="A112" s="7" t="s">
        <v>224</v>
      </c>
      <c r="B112" s="7" t="s">
        <v>225</v>
      </c>
      <c r="C112" s="8">
        <v>8800</v>
      </c>
      <c r="D112" s="8">
        <v>9051</v>
      </c>
      <c r="E112" s="8">
        <v>6201</v>
      </c>
      <c r="F112" s="8">
        <v>3631</v>
      </c>
      <c r="G112" s="8">
        <v>6116</v>
      </c>
      <c r="H112" s="8">
        <v>5490</v>
      </c>
      <c r="I112" s="8">
        <v>2952</v>
      </c>
      <c r="J112" s="8">
        <v>2403</v>
      </c>
      <c r="K112" s="8">
        <v>3918</v>
      </c>
      <c r="L112" s="8">
        <v>3566</v>
      </c>
      <c r="M112" s="8">
        <v>3621</v>
      </c>
      <c r="N112" s="8">
        <v>1995</v>
      </c>
      <c r="O112" s="8">
        <v>2583</v>
      </c>
      <c r="P112" s="8">
        <v>1359</v>
      </c>
      <c r="Q112" s="8">
        <v>2327</v>
      </c>
      <c r="R112" s="8">
        <v>1405</v>
      </c>
      <c r="S112" s="8">
        <v>1577</v>
      </c>
      <c r="T112" s="8">
        <v>1386</v>
      </c>
      <c r="U112" s="8">
        <v>878</v>
      </c>
      <c r="V112" s="8">
        <v>770</v>
      </c>
      <c r="W112" s="8">
        <v>1178</v>
      </c>
      <c r="X112" s="8">
        <v>1481</v>
      </c>
      <c r="Y112" s="8">
        <v>1058</v>
      </c>
      <c r="Z112" s="8">
        <v>841</v>
      </c>
      <c r="AA112" s="8">
        <v>1302</v>
      </c>
      <c r="AB112" s="8">
        <v>1362</v>
      </c>
      <c r="AC112" s="8">
        <v>774</v>
      </c>
      <c r="AD112" s="8">
        <v>867</v>
      </c>
      <c r="AE112" s="8">
        <v>1042</v>
      </c>
      <c r="AF112" s="8">
        <v>684</v>
      </c>
      <c r="AG112" s="8">
        <v>418</v>
      </c>
      <c r="AH112" s="8">
        <v>251</v>
      </c>
      <c r="AI112" s="8">
        <v>511</v>
      </c>
      <c r="AJ112" s="8">
        <v>174</v>
      </c>
      <c r="AK112" s="8">
        <v>307</v>
      </c>
      <c r="AL112" s="8">
        <v>14</v>
      </c>
      <c r="AM112" s="8">
        <v>9</v>
      </c>
      <c r="AN112" s="8">
        <v>8</v>
      </c>
      <c r="AO112" s="8">
        <v>7</v>
      </c>
      <c r="AP112" s="8">
        <v>6</v>
      </c>
      <c r="AQ112" s="8">
        <v>357</v>
      </c>
      <c r="AR112" s="8">
        <v>5</v>
      </c>
      <c r="AS112" s="8">
        <v>20</v>
      </c>
      <c r="AT112" s="8">
        <v>4</v>
      </c>
      <c r="AU112" s="8">
        <v>10</v>
      </c>
      <c r="AV112" s="8">
        <v>12</v>
      </c>
      <c r="AW112" s="8">
        <v>8</v>
      </c>
      <c r="AX112" s="8">
        <v>2</v>
      </c>
      <c r="AY112" s="8">
        <v>620</v>
      </c>
      <c r="AZ112" s="8">
        <v>340</v>
      </c>
      <c r="BA112" s="8">
        <v>420</v>
      </c>
      <c r="BB112" s="8">
        <v>856</v>
      </c>
      <c r="BC112" s="8">
        <v>1007</v>
      </c>
      <c r="BD112" s="8">
        <v>667</v>
      </c>
      <c r="BE112" s="8">
        <v>15</v>
      </c>
      <c r="BF112" s="8">
        <v>137</v>
      </c>
      <c r="BG112" s="8">
        <v>1769</v>
      </c>
      <c r="BH112" s="8">
        <v>9</v>
      </c>
      <c r="BI112" s="8">
        <v>12</v>
      </c>
      <c r="BJ112" s="8">
        <v>4</v>
      </c>
      <c r="BK112" s="8">
        <v>131</v>
      </c>
      <c r="BL112" s="8">
        <v>254</v>
      </c>
      <c r="BM112" s="8">
        <v>531</v>
      </c>
      <c r="BN112" s="8">
        <v>267</v>
      </c>
      <c r="BO112" s="8">
        <v>8</v>
      </c>
      <c r="BP112" s="8">
        <v>216</v>
      </c>
    </row>
    <row r="113" spans="1:68" ht="15.75" customHeight="1">
      <c r="A113" s="7" t="s">
        <v>226</v>
      </c>
      <c r="B113" s="7" t="s">
        <v>227</v>
      </c>
      <c r="C113" s="8">
        <v>8672</v>
      </c>
      <c r="D113" s="8">
        <v>8292</v>
      </c>
      <c r="E113" s="8">
        <v>4273</v>
      </c>
      <c r="F113" s="8">
        <v>4314</v>
      </c>
      <c r="G113" s="8">
        <v>4536</v>
      </c>
      <c r="H113" s="8">
        <v>3167</v>
      </c>
      <c r="I113" s="8">
        <v>6041</v>
      </c>
      <c r="J113" s="8">
        <v>3442</v>
      </c>
      <c r="K113" s="8">
        <v>6857</v>
      </c>
      <c r="L113" s="8">
        <v>7187</v>
      </c>
      <c r="M113" s="8">
        <v>6075</v>
      </c>
      <c r="N113" s="8">
        <v>3925</v>
      </c>
      <c r="O113" s="8">
        <v>5904</v>
      </c>
      <c r="P113" s="8">
        <v>3481</v>
      </c>
      <c r="Q113" s="8">
        <v>5175</v>
      </c>
      <c r="R113" s="8">
        <v>3883</v>
      </c>
      <c r="S113" s="8">
        <v>3530</v>
      </c>
      <c r="T113" s="8">
        <v>3183</v>
      </c>
      <c r="U113" s="8">
        <v>4598</v>
      </c>
      <c r="V113" s="8">
        <v>3206</v>
      </c>
      <c r="W113" s="8">
        <v>3844</v>
      </c>
      <c r="X113" s="8">
        <v>3789</v>
      </c>
      <c r="Y113" s="8">
        <v>2618</v>
      </c>
      <c r="Z113" s="8">
        <v>3038</v>
      </c>
      <c r="AA113" s="8">
        <v>3632</v>
      </c>
      <c r="AB113" s="8">
        <v>3755</v>
      </c>
      <c r="AC113" s="8">
        <v>3266</v>
      </c>
      <c r="AD113" s="8">
        <v>3529</v>
      </c>
      <c r="AE113" s="8">
        <v>3580</v>
      </c>
      <c r="AF113" s="8">
        <v>2957</v>
      </c>
      <c r="AG113" s="8">
        <v>7682</v>
      </c>
      <c r="AH113" s="8">
        <v>5451</v>
      </c>
      <c r="AI113" s="8">
        <v>9136</v>
      </c>
      <c r="AJ113" s="8">
        <v>6658</v>
      </c>
      <c r="AK113" s="8">
        <v>5154</v>
      </c>
      <c r="AL113" s="8">
        <v>5526</v>
      </c>
      <c r="AM113" s="8">
        <v>4391</v>
      </c>
      <c r="AN113" s="8">
        <v>8850</v>
      </c>
      <c r="AO113" s="8">
        <v>4732</v>
      </c>
      <c r="AP113" s="8">
        <v>6644</v>
      </c>
      <c r="AQ113" s="8">
        <v>2426</v>
      </c>
      <c r="AR113" s="8">
        <v>2270</v>
      </c>
      <c r="AS113" s="8">
        <v>7121</v>
      </c>
      <c r="AT113" s="8">
        <v>5284</v>
      </c>
      <c r="AU113" s="8">
        <v>9045</v>
      </c>
      <c r="AV113" s="8">
        <v>7468</v>
      </c>
      <c r="AW113" s="8">
        <v>5042</v>
      </c>
      <c r="AX113" s="8">
        <v>6369</v>
      </c>
      <c r="AY113" s="8">
        <v>1893</v>
      </c>
      <c r="AZ113" s="8">
        <v>1444</v>
      </c>
      <c r="BA113" s="8">
        <v>1611</v>
      </c>
      <c r="BB113" s="8">
        <v>1759</v>
      </c>
      <c r="BC113" s="8">
        <v>2224</v>
      </c>
      <c r="BD113" s="8">
        <v>1749</v>
      </c>
      <c r="BE113" s="8">
        <v>565</v>
      </c>
      <c r="BF113" s="8">
        <v>671</v>
      </c>
      <c r="BG113" s="8">
        <v>695</v>
      </c>
      <c r="BH113" s="8">
        <v>1529</v>
      </c>
      <c r="BI113" s="8">
        <v>977</v>
      </c>
      <c r="BJ113" s="8">
        <v>17</v>
      </c>
      <c r="BK113" s="8">
        <v>172</v>
      </c>
      <c r="BL113" s="8">
        <v>99</v>
      </c>
      <c r="BM113" s="8">
        <v>411</v>
      </c>
      <c r="BN113" s="8">
        <v>324</v>
      </c>
      <c r="BO113" s="8">
        <v>19</v>
      </c>
      <c r="BP113" s="8">
        <v>1400</v>
      </c>
    </row>
    <row r="114" spans="1:68" ht="15.75" customHeight="1">
      <c r="A114" s="7" t="s">
        <v>228</v>
      </c>
      <c r="B114" s="7" t="s">
        <v>229</v>
      </c>
      <c r="C114" s="8">
        <v>8626</v>
      </c>
      <c r="D114" s="8">
        <v>7466</v>
      </c>
      <c r="E114" s="8">
        <v>4553</v>
      </c>
      <c r="F114" s="8">
        <v>3720</v>
      </c>
      <c r="G114" s="8">
        <v>4656</v>
      </c>
      <c r="H114" s="8">
        <v>4200</v>
      </c>
      <c r="I114" s="8">
        <v>4537</v>
      </c>
      <c r="J114" s="8">
        <v>2280</v>
      </c>
      <c r="K114" s="8">
        <v>5739</v>
      </c>
      <c r="L114" s="8">
        <v>5612</v>
      </c>
      <c r="M114" s="8">
        <v>4913</v>
      </c>
      <c r="N114" s="8">
        <v>3159</v>
      </c>
      <c r="O114" s="8">
        <v>5170</v>
      </c>
      <c r="P114" s="8">
        <v>3276</v>
      </c>
      <c r="Q114" s="8">
        <v>4701</v>
      </c>
      <c r="R114" s="8">
        <v>2694</v>
      </c>
      <c r="S114" s="8">
        <v>3297</v>
      </c>
      <c r="T114" s="8">
        <v>3240</v>
      </c>
      <c r="U114" s="8">
        <v>3735</v>
      </c>
      <c r="V114" s="8">
        <v>2986</v>
      </c>
      <c r="W114" s="8">
        <v>3737</v>
      </c>
      <c r="X114" s="8">
        <v>3363</v>
      </c>
      <c r="Y114" s="8">
        <v>2026</v>
      </c>
      <c r="Z114" s="8">
        <v>3041</v>
      </c>
      <c r="AA114" s="8">
        <v>3230</v>
      </c>
      <c r="AB114" s="8">
        <v>2966</v>
      </c>
      <c r="AC114" s="8">
        <v>2881</v>
      </c>
      <c r="AD114" s="8">
        <v>2969</v>
      </c>
      <c r="AE114" s="8">
        <v>3343</v>
      </c>
      <c r="AF114" s="8">
        <v>2375</v>
      </c>
      <c r="AG114" s="8">
        <v>4942</v>
      </c>
      <c r="AH114" s="8">
        <v>2420</v>
      </c>
      <c r="AI114" s="8">
        <v>5214</v>
      </c>
      <c r="AJ114" s="8">
        <v>2842</v>
      </c>
      <c r="AK114" s="8">
        <v>3266</v>
      </c>
      <c r="AL114" s="8">
        <v>4457</v>
      </c>
      <c r="AM114" s="8">
        <v>2032</v>
      </c>
      <c r="AN114" s="8">
        <v>1116</v>
      </c>
      <c r="AO114" s="8">
        <v>1169</v>
      </c>
      <c r="AP114" s="8">
        <v>2299</v>
      </c>
      <c r="AQ114" s="8">
        <v>910</v>
      </c>
      <c r="AR114" s="8">
        <v>1157</v>
      </c>
      <c r="AS114" s="8">
        <v>3921</v>
      </c>
      <c r="AT114" s="8">
        <v>2131</v>
      </c>
      <c r="AU114" s="8">
        <v>4925</v>
      </c>
      <c r="AV114" s="8">
        <v>2302</v>
      </c>
      <c r="AW114" s="8">
        <v>1876</v>
      </c>
      <c r="AX114" s="8">
        <v>2069</v>
      </c>
      <c r="AY114" s="8">
        <v>3471</v>
      </c>
      <c r="AZ114" s="8">
        <v>2265</v>
      </c>
      <c r="BA114" s="8">
        <v>3647</v>
      </c>
      <c r="BB114" s="8">
        <v>3750</v>
      </c>
      <c r="BC114" s="8">
        <v>3227</v>
      </c>
      <c r="BD114" s="8">
        <v>2922</v>
      </c>
      <c r="BE114" s="8">
        <v>696</v>
      </c>
      <c r="BF114" s="8">
        <v>630</v>
      </c>
      <c r="BG114" s="8">
        <v>612</v>
      </c>
      <c r="BH114" s="8">
        <v>1482</v>
      </c>
      <c r="BI114" s="8">
        <v>2385</v>
      </c>
      <c r="BJ114" s="8">
        <v>1484</v>
      </c>
      <c r="BK114" s="8">
        <v>541</v>
      </c>
      <c r="BL114" s="8">
        <v>119</v>
      </c>
      <c r="BM114" s="8">
        <v>593</v>
      </c>
      <c r="BN114" s="8">
        <v>457</v>
      </c>
      <c r="BO114" s="8">
        <v>22</v>
      </c>
      <c r="BP114" s="8">
        <v>411</v>
      </c>
    </row>
    <row r="115" spans="1:68" ht="15.75" customHeight="1">
      <c r="A115" s="7" t="s">
        <v>230</v>
      </c>
      <c r="B115" s="7" t="s">
        <v>231</v>
      </c>
      <c r="C115" s="8">
        <v>8617</v>
      </c>
      <c r="D115" s="8">
        <v>7732</v>
      </c>
      <c r="E115" s="8">
        <v>6706</v>
      </c>
      <c r="F115" s="8">
        <v>3574</v>
      </c>
      <c r="G115" s="8">
        <v>6221</v>
      </c>
      <c r="H115" s="8">
        <v>4289</v>
      </c>
      <c r="I115" s="8">
        <v>3959</v>
      </c>
      <c r="J115" s="8">
        <v>2438</v>
      </c>
      <c r="K115" s="8">
        <v>4618</v>
      </c>
      <c r="L115" s="8">
        <v>4686</v>
      </c>
      <c r="M115" s="8">
        <v>4375</v>
      </c>
      <c r="N115" s="8">
        <v>2547</v>
      </c>
      <c r="O115" s="8">
        <v>3700</v>
      </c>
      <c r="P115" s="8">
        <v>2207</v>
      </c>
      <c r="Q115" s="8">
        <v>3130</v>
      </c>
      <c r="R115" s="8">
        <v>2124</v>
      </c>
      <c r="S115" s="8">
        <v>2356</v>
      </c>
      <c r="T115" s="8">
        <v>2063</v>
      </c>
      <c r="U115" s="8">
        <v>2158</v>
      </c>
      <c r="V115" s="8">
        <v>1704</v>
      </c>
      <c r="W115" s="8">
        <v>2280</v>
      </c>
      <c r="X115" s="8">
        <v>2217</v>
      </c>
      <c r="Y115" s="8">
        <v>1401</v>
      </c>
      <c r="Z115" s="8">
        <v>1654</v>
      </c>
      <c r="AA115" s="8">
        <v>1599</v>
      </c>
      <c r="AB115" s="8">
        <v>1597</v>
      </c>
      <c r="AC115" s="8">
        <v>1352</v>
      </c>
      <c r="AD115" s="8">
        <v>1405</v>
      </c>
      <c r="AE115" s="8">
        <v>1760</v>
      </c>
      <c r="AF115" s="8">
        <v>1140</v>
      </c>
      <c r="AG115" s="8">
        <v>2895</v>
      </c>
      <c r="AH115" s="8">
        <v>2190</v>
      </c>
      <c r="AI115" s="8">
        <v>2760</v>
      </c>
      <c r="AJ115" s="8">
        <v>2393</v>
      </c>
      <c r="AK115" s="8">
        <v>2111</v>
      </c>
      <c r="AL115" s="8">
        <v>1463</v>
      </c>
      <c r="AM115" s="8">
        <v>1232</v>
      </c>
      <c r="AN115" s="8">
        <v>2715</v>
      </c>
      <c r="AO115" s="8">
        <v>1617</v>
      </c>
      <c r="AP115" s="8">
        <v>1058</v>
      </c>
      <c r="AQ115" s="8">
        <v>462</v>
      </c>
      <c r="AR115" s="8">
        <v>477</v>
      </c>
      <c r="AS115" s="8">
        <v>1456</v>
      </c>
      <c r="AT115" s="8">
        <v>921</v>
      </c>
      <c r="AU115" s="8">
        <v>2057</v>
      </c>
      <c r="AV115" s="8">
        <v>15</v>
      </c>
      <c r="AW115" s="8">
        <v>193</v>
      </c>
      <c r="AX115" s="8">
        <v>329</v>
      </c>
      <c r="AY115" s="8">
        <v>494</v>
      </c>
      <c r="AZ115" s="8">
        <v>228</v>
      </c>
      <c r="BA115" s="8">
        <v>611</v>
      </c>
      <c r="BB115" s="8">
        <v>562</v>
      </c>
      <c r="BC115" s="8">
        <v>696</v>
      </c>
      <c r="BD115" s="8">
        <v>623</v>
      </c>
      <c r="BE115" s="8">
        <v>288</v>
      </c>
      <c r="BF115" s="8">
        <v>132</v>
      </c>
      <c r="BG115" s="8">
        <v>408</v>
      </c>
      <c r="BH115" s="8">
        <v>16</v>
      </c>
      <c r="BI115" s="8">
        <v>16</v>
      </c>
      <c r="BJ115" s="8">
        <v>12</v>
      </c>
      <c r="BK115" s="8">
        <v>131</v>
      </c>
      <c r="BL115" s="8">
        <v>27</v>
      </c>
      <c r="BM115" s="8">
        <v>93</v>
      </c>
      <c r="BN115" s="8">
        <v>150</v>
      </c>
      <c r="BO115" s="8">
        <v>7</v>
      </c>
      <c r="BP115" s="8">
        <v>279</v>
      </c>
    </row>
    <row r="116" spans="1:68" ht="15.75" customHeight="1">
      <c r="A116" s="7" t="s">
        <v>232</v>
      </c>
      <c r="B116" s="7" t="s">
        <v>233</v>
      </c>
      <c r="C116" s="8">
        <v>8406</v>
      </c>
      <c r="D116" s="8">
        <v>7234</v>
      </c>
      <c r="E116" s="8">
        <v>4520</v>
      </c>
      <c r="F116" s="8">
        <v>3607</v>
      </c>
      <c r="G116" s="8">
        <v>4708</v>
      </c>
      <c r="H116" s="8">
        <v>3971</v>
      </c>
      <c r="I116" s="8">
        <v>4904</v>
      </c>
      <c r="J116" s="8">
        <v>2534</v>
      </c>
      <c r="K116" s="8">
        <v>7000</v>
      </c>
      <c r="L116" s="8">
        <v>7243</v>
      </c>
      <c r="M116" s="8">
        <v>5498</v>
      </c>
      <c r="N116" s="8">
        <v>4079</v>
      </c>
      <c r="O116" s="8">
        <v>6017</v>
      </c>
      <c r="P116" s="8">
        <v>3775</v>
      </c>
      <c r="Q116" s="8">
        <v>5059</v>
      </c>
      <c r="R116" s="8">
        <v>3347</v>
      </c>
      <c r="S116" s="8">
        <v>3600</v>
      </c>
      <c r="T116" s="8">
        <v>3636</v>
      </c>
      <c r="U116" s="8">
        <v>4750</v>
      </c>
      <c r="V116" s="8">
        <v>3465</v>
      </c>
      <c r="W116" s="8">
        <v>4952</v>
      </c>
      <c r="X116" s="8">
        <v>4458</v>
      </c>
      <c r="Y116" s="8">
        <v>2514</v>
      </c>
      <c r="Z116" s="8">
        <v>3880</v>
      </c>
      <c r="AA116" s="8">
        <v>4853</v>
      </c>
      <c r="AB116" s="8">
        <v>4109</v>
      </c>
      <c r="AC116" s="8">
        <v>4052</v>
      </c>
      <c r="AD116" s="8">
        <v>4350</v>
      </c>
      <c r="AE116" s="8">
        <v>4736</v>
      </c>
      <c r="AF116" s="8">
        <v>3388</v>
      </c>
      <c r="AG116" s="8">
        <v>4741</v>
      </c>
      <c r="AH116" s="8">
        <v>2290</v>
      </c>
      <c r="AI116" s="8">
        <v>4294</v>
      </c>
      <c r="AJ116" s="8">
        <v>4187</v>
      </c>
      <c r="AK116" s="8">
        <v>2866</v>
      </c>
      <c r="AL116" s="8">
        <v>7102</v>
      </c>
      <c r="AM116" s="8">
        <v>2365</v>
      </c>
      <c r="AN116" s="8">
        <v>9467</v>
      </c>
      <c r="AO116" s="8">
        <v>3863</v>
      </c>
      <c r="AP116" s="8">
        <v>7108</v>
      </c>
      <c r="AQ116" s="8">
        <v>3972</v>
      </c>
      <c r="AR116" s="8">
        <v>3278</v>
      </c>
      <c r="AS116" s="8">
        <v>11580</v>
      </c>
      <c r="AT116" s="8">
        <v>2727</v>
      </c>
      <c r="AU116" s="8">
        <v>9035</v>
      </c>
      <c r="AV116" s="8">
        <v>6384</v>
      </c>
      <c r="AW116" s="8">
        <v>4729</v>
      </c>
      <c r="AX116" s="8">
        <v>6289</v>
      </c>
      <c r="AY116" s="8">
        <v>5734</v>
      </c>
      <c r="AZ116" s="8">
        <v>4316</v>
      </c>
      <c r="BA116" s="8">
        <v>7262</v>
      </c>
      <c r="BB116" s="8">
        <v>5196</v>
      </c>
      <c r="BC116" s="8">
        <v>3800</v>
      </c>
      <c r="BD116" s="8">
        <v>5011</v>
      </c>
      <c r="BE116" s="8">
        <v>3784</v>
      </c>
      <c r="BF116" s="8">
        <v>3889</v>
      </c>
      <c r="BG116" s="8">
        <v>2856</v>
      </c>
      <c r="BH116" s="8">
        <v>6140</v>
      </c>
      <c r="BI116" s="8">
        <v>9556</v>
      </c>
      <c r="BJ116" s="8">
        <v>7505</v>
      </c>
      <c r="BK116" s="8">
        <v>3418</v>
      </c>
      <c r="BL116" s="8">
        <v>1383</v>
      </c>
      <c r="BM116" s="8">
        <v>5416</v>
      </c>
      <c r="BN116" s="8">
        <v>4010</v>
      </c>
      <c r="BO116" s="8">
        <v>10266</v>
      </c>
      <c r="BP116" s="8">
        <v>12389</v>
      </c>
    </row>
    <row r="117" spans="1:68" ht="15.75" customHeight="1">
      <c r="A117" s="7" t="s">
        <v>234</v>
      </c>
      <c r="B117" s="7" t="s">
        <v>127</v>
      </c>
      <c r="C117" s="8">
        <v>8236</v>
      </c>
      <c r="D117" s="8">
        <v>9814</v>
      </c>
      <c r="E117" s="8">
        <v>6749</v>
      </c>
      <c r="F117" s="8">
        <v>3655</v>
      </c>
      <c r="G117" s="8">
        <v>5657</v>
      </c>
      <c r="H117" s="8">
        <v>6435</v>
      </c>
      <c r="I117" s="8">
        <v>4436</v>
      </c>
      <c r="J117" s="8">
        <v>2591</v>
      </c>
      <c r="K117" s="8">
        <v>5268</v>
      </c>
      <c r="L117" s="8">
        <v>5825</v>
      </c>
      <c r="M117" s="8">
        <v>4625</v>
      </c>
      <c r="N117" s="8">
        <v>3720</v>
      </c>
      <c r="O117" s="8">
        <v>4746</v>
      </c>
      <c r="P117" s="8">
        <v>2674</v>
      </c>
      <c r="Q117" s="8">
        <v>4154</v>
      </c>
      <c r="R117" s="8">
        <v>2493</v>
      </c>
      <c r="S117" s="8">
        <v>2923</v>
      </c>
      <c r="T117" s="8">
        <v>2893</v>
      </c>
      <c r="U117" s="8">
        <v>3573</v>
      </c>
      <c r="V117" s="8">
        <v>2502</v>
      </c>
      <c r="W117" s="8">
        <v>2893</v>
      </c>
      <c r="X117" s="8">
        <v>3270</v>
      </c>
      <c r="Y117" s="8">
        <v>1995</v>
      </c>
      <c r="Z117" s="8">
        <v>2692</v>
      </c>
      <c r="AA117" s="8">
        <v>2920</v>
      </c>
      <c r="AB117" s="8">
        <v>2656</v>
      </c>
      <c r="AC117" s="8">
        <v>2330</v>
      </c>
      <c r="AD117" s="8">
        <v>2334</v>
      </c>
      <c r="AE117" s="8">
        <v>2798</v>
      </c>
      <c r="AF117" s="8">
        <v>2296</v>
      </c>
      <c r="AG117" s="8">
        <v>7748</v>
      </c>
      <c r="AH117" s="8">
        <v>4661</v>
      </c>
      <c r="AI117" s="8">
        <v>7379</v>
      </c>
      <c r="AJ117" s="8">
        <v>5482</v>
      </c>
      <c r="AK117" s="8">
        <v>5045</v>
      </c>
      <c r="AL117" s="8">
        <v>5075</v>
      </c>
      <c r="AM117" s="8">
        <v>4329</v>
      </c>
      <c r="AN117" s="8">
        <v>6934</v>
      </c>
      <c r="AO117" s="8">
        <v>2030</v>
      </c>
      <c r="AP117" s="8">
        <v>5560</v>
      </c>
      <c r="AQ117" s="8">
        <v>1922</v>
      </c>
      <c r="AR117" s="8">
        <v>2487</v>
      </c>
      <c r="AS117" s="8">
        <v>3559</v>
      </c>
      <c r="AT117" s="8">
        <v>1653</v>
      </c>
      <c r="AU117" s="8">
        <v>1042</v>
      </c>
      <c r="AV117" s="8">
        <v>2758</v>
      </c>
      <c r="AW117" s="8">
        <v>1691</v>
      </c>
      <c r="AX117" s="8">
        <v>1498</v>
      </c>
      <c r="AY117" s="8">
        <v>1143</v>
      </c>
      <c r="AZ117" s="8">
        <v>697</v>
      </c>
      <c r="BA117" s="8">
        <v>1101</v>
      </c>
      <c r="BB117" s="8">
        <v>1232</v>
      </c>
      <c r="BC117" s="8">
        <v>1677</v>
      </c>
      <c r="BD117" s="8">
        <v>930</v>
      </c>
      <c r="BE117" s="8">
        <v>912</v>
      </c>
      <c r="BF117" s="8">
        <v>540</v>
      </c>
      <c r="BG117" s="8">
        <v>1401</v>
      </c>
      <c r="BH117" s="8">
        <v>738</v>
      </c>
      <c r="BI117" s="8">
        <v>16</v>
      </c>
      <c r="BJ117" s="8">
        <v>299</v>
      </c>
      <c r="BK117" s="8">
        <v>411</v>
      </c>
      <c r="BL117" s="8">
        <v>134</v>
      </c>
      <c r="BM117" s="8">
        <v>621</v>
      </c>
      <c r="BN117" s="8">
        <v>229</v>
      </c>
      <c r="BO117" s="8">
        <v>671</v>
      </c>
      <c r="BP117" s="8">
        <v>1228</v>
      </c>
    </row>
    <row r="118" spans="1:68" ht="15.75" customHeight="1">
      <c r="A118" s="7" t="s">
        <v>235</v>
      </c>
      <c r="B118" s="7" t="s">
        <v>236</v>
      </c>
      <c r="C118" s="8">
        <v>8231</v>
      </c>
      <c r="D118" s="8">
        <v>8546</v>
      </c>
      <c r="E118" s="8">
        <v>6430</v>
      </c>
      <c r="F118" s="8">
        <v>5440</v>
      </c>
      <c r="G118" s="8">
        <v>6033</v>
      </c>
      <c r="H118" s="8">
        <v>4880</v>
      </c>
      <c r="I118" s="8">
        <v>5899</v>
      </c>
      <c r="J118" s="8">
        <v>4093</v>
      </c>
      <c r="K118" s="8">
        <v>8062</v>
      </c>
      <c r="L118" s="8">
        <v>9132</v>
      </c>
      <c r="M118" s="8">
        <v>7641</v>
      </c>
      <c r="N118" s="8">
        <v>5419</v>
      </c>
      <c r="O118" s="8">
        <v>6614</v>
      </c>
      <c r="P118" s="8">
        <v>4427</v>
      </c>
      <c r="Q118" s="8">
        <v>5792</v>
      </c>
      <c r="R118" s="8">
        <v>3938</v>
      </c>
      <c r="S118" s="8">
        <v>4397</v>
      </c>
      <c r="T118" s="8">
        <v>4259</v>
      </c>
      <c r="U118" s="8">
        <v>5418</v>
      </c>
      <c r="V118" s="8">
        <v>3813</v>
      </c>
      <c r="W118" s="8">
        <v>4907</v>
      </c>
      <c r="X118" s="8">
        <v>4875</v>
      </c>
      <c r="Y118" s="8">
        <v>2959</v>
      </c>
      <c r="Z118" s="8">
        <v>3830</v>
      </c>
      <c r="AA118" s="8">
        <v>4761</v>
      </c>
      <c r="AB118" s="8">
        <v>4533</v>
      </c>
      <c r="AC118" s="8">
        <v>3710</v>
      </c>
      <c r="AD118" s="8">
        <v>4223</v>
      </c>
      <c r="AE118" s="8">
        <v>4664</v>
      </c>
      <c r="AF118" s="8">
        <v>3565</v>
      </c>
      <c r="AG118" s="8">
        <v>14495</v>
      </c>
      <c r="AH118" s="8">
        <v>10096</v>
      </c>
      <c r="AI118" s="8">
        <v>13479</v>
      </c>
      <c r="AJ118" s="8">
        <v>10976</v>
      </c>
      <c r="AK118" s="8">
        <v>8573</v>
      </c>
      <c r="AL118" s="8">
        <v>12220</v>
      </c>
      <c r="AM118" s="8">
        <v>5687</v>
      </c>
      <c r="AN118" s="8">
        <v>4773</v>
      </c>
      <c r="AO118" s="8">
        <v>4314</v>
      </c>
      <c r="AP118" s="8">
        <v>10113</v>
      </c>
      <c r="AQ118" s="8">
        <v>3760</v>
      </c>
      <c r="AR118" s="8">
        <v>3536</v>
      </c>
      <c r="AS118" s="8">
        <v>6254</v>
      </c>
      <c r="AT118" s="8">
        <v>5697</v>
      </c>
      <c r="AU118" s="8">
        <v>5983</v>
      </c>
      <c r="AV118" s="8">
        <v>2056</v>
      </c>
      <c r="AW118" s="8">
        <v>4884</v>
      </c>
      <c r="AX118" s="8">
        <v>2906</v>
      </c>
      <c r="AY118" s="8">
        <v>1239</v>
      </c>
      <c r="AZ118" s="8">
        <v>893</v>
      </c>
      <c r="BA118" s="8">
        <v>1089</v>
      </c>
      <c r="BB118" s="8">
        <v>1753</v>
      </c>
      <c r="BC118" s="8">
        <v>2167</v>
      </c>
      <c r="BD118" s="8">
        <v>1160</v>
      </c>
      <c r="BE118" s="8">
        <v>1529</v>
      </c>
      <c r="BF118" s="8">
        <v>742</v>
      </c>
      <c r="BG118" s="8">
        <v>2961</v>
      </c>
      <c r="BH118" s="8">
        <v>1418</v>
      </c>
      <c r="BI118" s="8">
        <v>557</v>
      </c>
      <c r="BJ118" s="8">
        <v>1209</v>
      </c>
      <c r="BK118" s="8">
        <v>512</v>
      </c>
      <c r="BL118" s="8">
        <v>243</v>
      </c>
      <c r="BM118" s="8">
        <v>651</v>
      </c>
      <c r="BN118" s="8">
        <v>478</v>
      </c>
      <c r="BO118" s="8">
        <v>34</v>
      </c>
      <c r="BP118" s="8">
        <v>2614</v>
      </c>
    </row>
    <row r="119" spans="1:68" ht="15.75" customHeight="1">
      <c r="A119" s="7" t="s">
        <v>237</v>
      </c>
      <c r="B119" s="7" t="s">
        <v>238</v>
      </c>
      <c r="C119" s="8">
        <v>8217</v>
      </c>
      <c r="D119" s="8">
        <v>7535</v>
      </c>
      <c r="E119" s="8">
        <v>4720</v>
      </c>
      <c r="F119" s="8">
        <v>3961</v>
      </c>
      <c r="G119" s="8">
        <v>4491</v>
      </c>
      <c r="H119" s="8">
        <v>3440</v>
      </c>
      <c r="I119" s="8">
        <v>7053</v>
      </c>
      <c r="J119" s="8">
        <v>4050</v>
      </c>
      <c r="K119" s="8">
        <v>8022</v>
      </c>
      <c r="L119" s="8">
        <v>9524</v>
      </c>
      <c r="M119" s="8">
        <v>7910</v>
      </c>
      <c r="N119" s="8">
        <v>5101</v>
      </c>
      <c r="O119" s="8">
        <v>7300</v>
      </c>
      <c r="P119" s="8">
        <v>4539</v>
      </c>
      <c r="Q119" s="8">
        <v>6368</v>
      </c>
      <c r="R119" s="8">
        <v>4077</v>
      </c>
      <c r="S119" s="8">
        <v>5693</v>
      </c>
      <c r="T119" s="8">
        <v>4579</v>
      </c>
      <c r="U119" s="8">
        <v>6050</v>
      </c>
      <c r="V119" s="8">
        <v>4480</v>
      </c>
      <c r="W119" s="8">
        <v>5305</v>
      </c>
      <c r="X119" s="8">
        <v>5587</v>
      </c>
      <c r="Y119" s="8">
        <v>3840</v>
      </c>
      <c r="Z119" s="8">
        <v>4622</v>
      </c>
      <c r="AA119" s="8">
        <v>6822</v>
      </c>
      <c r="AB119" s="8">
        <v>5896</v>
      </c>
      <c r="AC119" s="8">
        <v>5787</v>
      </c>
      <c r="AD119" s="8">
        <v>6048</v>
      </c>
      <c r="AE119" s="8">
        <v>7884</v>
      </c>
      <c r="AF119" s="8">
        <v>4715</v>
      </c>
      <c r="AG119" s="8">
        <v>4908</v>
      </c>
      <c r="AH119" s="8">
        <v>3751</v>
      </c>
      <c r="AI119" s="8">
        <v>5493</v>
      </c>
      <c r="AJ119" s="8">
        <v>5378</v>
      </c>
      <c r="AK119" s="8">
        <v>4587</v>
      </c>
      <c r="AL119" s="8">
        <v>8178</v>
      </c>
      <c r="AM119" s="8">
        <v>5751</v>
      </c>
      <c r="AN119" s="8">
        <v>8492</v>
      </c>
      <c r="AO119" s="8">
        <v>4283</v>
      </c>
      <c r="AP119" s="8">
        <v>11268</v>
      </c>
      <c r="AQ119" s="8">
        <v>4930</v>
      </c>
      <c r="AR119" s="8">
        <v>7938</v>
      </c>
      <c r="AS119" s="8">
        <v>10360</v>
      </c>
      <c r="AT119" s="8">
        <v>3433</v>
      </c>
      <c r="AU119" s="8">
        <v>13122</v>
      </c>
      <c r="AV119" s="8">
        <v>5822</v>
      </c>
      <c r="AW119" s="8">
        <v>4425</v>
      </c>
      <c r="AX119" s="8">
        <v>7310</v>
      </c>
      <c r="AY119" s="8">
        <v>4934</v>
      </c>
      <c r="AZ119" s="8">
        <v>2699</v>
      </c>
      <c r="BA119" s="8">
        <v>4523</v>
      </c>
      <c r="BB119" s="8">
        <v>4530</v>
      </c>
      <c r="BC119" s="8">
        <v>3792</v>
      </c>
      <c r="BD119" s="8">
        <v>3772</v>
      </c>
      <c r="BE119" s="8">
        <v>3293</v>
      </c>
      <c r="BF119" s="8">
        <v>3606</v>
      </c>
      <c r="BG119" s="8">
        <v>3517</v>
      </c>
      <c r="BH119" s="8">
        <v>5950</v>
      </c>
      <c r="BI119" s="8">
        <v>7444</v>
      </c>
      <c r="BJ119" s="8">
        <v>4873</v>
      </c>
      <c r="BK119" s="8">
        <v>2437</v>
      </c>
      <c r="BL119" s="8">
        <v>1726</v>
      </c>
      <c r="BM119" s="8">
        <v>3213</v>
      </c>
      <c r="BN119" s="8">
        <v>1866</v>
      </c>
      <c r="BO119" s="8">
        <v>5904</v>
      </c>
      <c r="BP119" s="8">
        <v>5931</v>
      </c>
    </row>
    <row r="120" spans="1:68" ht="15.75" customHeight="1">
      <c r="A120" s="7" t="s">
        <v>239</v>
      </c>
      <c r="B120" s="7" t="s">
        <v>240</v>
      </c>
      <c r="C120" s="8">
        <v>8106</v>
      </c>
      <c r="D120" s="8">
        <v>7125</v>
      </c>
      <c r="E120" s="8">
        <v>5100</v>
      </c>
      <c r="F120" s="8">
        <v>3328</v>
      </c>
      <c r="G120" s="8">
        <v>5168</v>
      </c>
      <c r="H120" s="8">
        <v>4008</v>
      </c>
      <c r="I120" s="8">
        <v>6747</v>
      </c>
      <c r="J120" s="8">
        <v>3639</v>
      </c>
      <c r="K120" s="8">
        <v>8225</v>
      </c>
      <c r="L120" s="8">
        <v>8523</v>
      </c>
      <c r="M120" s="8">
        <v>6109</v>
      </c>
      <c r="N120" s="8">
        <v>4886</v>
      </c>
      <c r="O120" s="8">
        <v>7572</v>
      </c>
      <c r="P120" s="8">
        <v>4286</v>
      </c>
      <c r="Q120" s="8">
        <v>5856</v>
      </c>
      <c r="R120" s="8">
        <v>4145</v>
      </c>
      <c r="S120" s="8">
        <v>4608</v>
      </c>
      <c r="T120" s="8">
        <v>4225</v>
      </c>
      <c r="U120" s="8">
        <v>5665</v>
      </c>
      <c r="V120" s="8">
        <v>4103</v>
      </c>
      <c r="W120" s="8">
        <v>4873</v>
      </c>
      <c r="X120" s="8">
        <v>4876</v>
      </c>
      <c r="Y120" s="8">
        <v>2945</v>
      </c>
      <c r="Z120" s="8">
        <v>3834</v>
      </c>
      <c r="AA120" s="8">
        <v>5907</v>
      </c>
      <c r="AB120" s="8">
        <v>5323</v>
      </c>
      <c r="AC120" s="8">
        <v>4697</v>
      </c>
      <c r="AD120" s="8">
        <v>5377</v>
      </c>
      <c r="AE120" s="8">
        <v>5814</v>
      </c>
      <c r="AF120" s="8">
        <v>4081</v>
      </c>
      <c r="AG120" s="8">
        <v>4508</v>
      </c>
      <c r="AH120" s="8">
        <v>3097</v>
      </c>
      <c r="AI120" s="8">
        <v>3811</v>
      </c>
      <c r="AJ120" s="8">
        <v>2534</v>
      </c>
      <c r="AK120" s="8">
        <v>2785</v>
      </c>
      <c r="AL120" s="8">
        <v>5228</v>
      </c>
      <c r="AM120" s="8">
        <v>2509</v>
      </c>
      <c r="AN120" s="8">
        <v>186</v>
      </c>
      <c r="AO120" s="8">
        <v>2071</v>
      </c>
      <c r="AP120" s="8">
        <v>3409</v>
      </c>
      <c r="AQ120" s="8">
        <v>2379</v>
      </c>
      <c r="AR120" s="8">
        <v>2376</v>
      </c>
      <c r="AS120" s="8">
        <v>986</v>
      </c>
      <c r="AT120" s="8">
        <v>6442</v>
      </c>
      <c r="AU120" s="8">
        <v>3362</v>
      </c>
      <c r="AV120" s="8">
        <v>1903</v>
      </c>
      <c r="AW120" s="8">
        <v>2843</v>
      </c>
      <c r="AX120" s="8">
        <v>3696</v>
      </c>
      <c r="AY120" s="8">
        <v>5539</v>
      </c>
      <c r="AZ120" s="8">
        <v>5005</v>
      </c>
      <c r="BA120" s="8">
        <v>7291</v>
      </c>
      <c r="BB120" s="8">
        <v>6334</v>
      </c>
      <c r="BC120" s="8">
        <v>4446</v>
      </c>
      <c r="BD120" s="8">
        <v>5106</v>
      </c>
      <c r="BE120" s="8">
        <v>2015</v>
      </c>
      <c r="BF120" s="8">
        <v>2185</v>
      </c>
      <c r="BG120" s="8">
        <v>2340</v>
      </c>
      <c r="BH120" s="8">
        <v>3958</v>
      </c>
      <c r="BI120" s="8">
        <v>32</v>
      </c>
      <c r="BJ120" s="8">
        <v>2420</v>
      </c>
      <c r="BK120" s="8">
        <v>770</v>
      </c>
      <c r="BL120" s="8">
        <v>562</v>
      </c>
      <c r="BM120" s="8">
        <v>1476</v>
      </c>
      <c r="BN120" s="8">
        <v>1685</v>
      </c>
      <c r="BO120" s="8">
        <v>4754</v>
      </c>
      <c r="BP120" s="8">
        <v>4460</v>
      </c>
    </row>
    <row r="121" spans="1:68" ht="15.75" customHeight="1">
      <c r="A121" s="7" t="s">
        <v>241</v>
      </c>
      <c r="B121" s="7" t="s">
        <v>242</v>
      </c>
      <c r="C121" s="8">
        <v>8105</v>
      </c>
      <c r="D121" s="8">
        <v>7059</v>
      </c>
      <c r="E121" s="8">
        <v>5546</v>
      </c>
      <c r="F121" s="8">
        <v>4300</v>
      </c>
      <c r="G121" s="8">
        <v>5733</v>
      </c>
      <c r="H121" s="8">
        <v>4010</v>
      </c>
      <c r="I121" s="8">
        <v>5503</v>
      </c>
      <c r="J121" s="8">
        <v>2557</v>
      </c>
      <c r="K121" s="8">
        <v>7975</v>
      </c>
      <c r="L121" s="8">
        <v>7981</v>
      </c>
      <c r="M121" s="8">
        <v>6490</v>
      </c>
      <c r="N121" s="8">
        <v>4369</v>
      </c>
      <c r="O121" s="8">
        <v>6585</v>
      </c>
      <c r="P121" s="8">
        <v>3559</v>
      </c>
      <c r="Q121" s="8">
        <v>5739</v>
      </c>
      <c r="R121" s="8">
        <v>3221</v>
      </c>
      <c r="S121" s="8">
        <v>4181</v>
      </c>
      <c r="T121" s="8">
        <v>3878</v>
      </c>
      <c r="U121" s="8">
        <v>4874</v>
      </c>
      <c r="V121" s="8">
        <v>3419</v>
      </c>
      <c r="W121" s="8">
        <v>4833</v>
      </c>
      <c r="X121" s="8">
        <v>4270</v>
      </c>
      <c r="Y121" s="8">
        <v>2291</v>
      </c>
      <c r="Z121" s="8">
        <v>3468</v>
      </c>
      <c r="AA121" s="8">
        <v>4229</v>
      </c>
      <c r="AB121" s="8">
        <v>3915</v>
      </c>
      <c r="AC121" s="8">
        <v>3532</v>
      </c>
      <c r="AD121" s="8">
        <v>3834</v>
      </c>
      <c r="AE121" s="8">
        <v>4514</v>
      </c>
      <c r="AF121" s="8">
        <v>3142</v>
      </c>
      <c r="AG121" s="8">
        <v>4918</v>
      </c>
      <c r="AH121" s="8">
        <v>2779</v>
      </c>
      <c r="AI121" s="8">
        <v>5064</v>
      </c>
      <c r="AJ121" s="8">
        <v>3652</v>
      </c>
      <c r="AK121" s="8">
        <v>3305</v>
      </c>
      <c r="AL121" s="8">
        <v>5458</v>
      </c>
      <c r="AM121" s="8">
        <v>3238</v>
      </c>
      <c r="AN121" s="8">
        <v>1618</v>
      </c>
      <c r="AO121" s="8">
        <v>3033</v>
      </c>
      <c r="AP121" s="8">
        <v>6376</v>
      </c>
      <c r="AQ121" s="8">
        <v>5361</v>
      </c>
      <c r="AR121" s="8">
        <v>3779</v>
      </c>
      <c r="AS121" s="8">
        <v>2867</v>
      </c>
      <c r="AT121" s="8">
        <v>5584</v>
      </c>
      <c r="AU121" s="8">
        <v>3415</v>
      </c>
      <c r="AV121" s="8">
        <v>2436</v>
      </c>
      <c r="AW121" s="8">
        <v>2953</v>
      </c>
      <c r="AX121" s="8">
        <v>2507</v>
      </c>
      <c r="AY121" s="8">
        <v>5233</v>
      </c>
      <c r="AZ121" s="8">
        <v>3790</v>
      </c>
      <c r="BA121" s="8">
        <v>6524</v>
      </c>
      <c r="BB121" s="8">
        <v>4532</v>
      </c>
      <c r="BC121" s="8">
        <v>4272</v>
      </c>
      <c r="BD121" s="8">
        <v>4352</v>
      </c>
      <c r="BE121" s="8">
        <v>4791</v>
      </c>
      <c r="BF121" s="8">
        <v>5943</v>
      </c>
      <c r="BG121" s="8">
        <v>4112</v>
      </c>
      <c r="BH121" s="8">
        <v>2144</v>
      </c>
      <c r="BI121" s="8">
        <v>3666</v>
      </c>
      <c r="BJ121" s="8">
        <v>4457</v>
      </c>
      <c r="BK121" s="8">
        <v>5818</v>
      </c>
      <c r="BL121" s="8">
        <v>3244</v>
      </c>
      <c r="BM121" s="8">
        <v>8867</v>
      </c>
      <c r="BN121" s="8">
        <v>2052</v>
      </c>
      <c r="BO121" s="8">
        <v>4140</v>
      </c>
      <c r="BP121" s="8">
        <v>6581</v>
      </c>
    </row>
    <row r="122" spans="1:68" ht="15.75" customHeight="1">
      <c r="A122" s="7" t="s">
        <v>243</v>
      </c>
      <c r="B122" s="7" t="s">
        <v>244</v>
      </c>
      <c r="C122" s="8">
        <v>7941</v>
      </c>
      <c r="D122" s="8">
        <v>6191</v>
      </c>
      <c r="E122" s="8">
        <v>5903</v>
      </c>
      <c r="F122" s="8">
        <v>3660</v>
      </c>
      <c r="G122" s="8">
        <v>5238</v>
      </c>
      <c r="H122" s="8">
        <v>2944</v>
      </c>
      <c r="I122" s="8">
        <v>2713</v>
      </c>
      <c r="J122" s="8">
        <v>1332</v>
      </c>
      <c r="K122" s="8">
        <v>4521</v>
      </c>
      <c r="L122" s="8">
        <v>5195</v>
      </c>
      <c r="M122" s="8">
        <v>4181</v>
      </c>
      <c r="N122" s="8">
        <v>2979</v>
      </c>
      <c r="O122" s="8">
        <v>4109</v>
      </c>
      <c r="P122" s="8">
        <v>2514</v>
      </c>
      <c r="Q122" s="8">
        <v>3195</v>
      </c>
      <c r="R122" s="8">
        <v>1499</v>
      </c>
      <c r="S122" s="8">
        <v>2124</v>
      </c>
      <c r="T122" s="8">
        <v>2353</v>
      </c>
      <c r="U122" s="8">
        <v>3119</v>
      </c>
      <c r="V122" s="8">
        <v>2667</v>
      </c>
      <c r="W122" s="8">
        <v>3010</v>
      </c>
      <c r="X122" s="8">
        <v>2541</v>
      </c>
      <c r="Y122" s="8">
        <v>1185</v>
      </c>
      <c r="Z122" s="8">
        <v>1930</v>
      </c>
      <c r="AA122" s="8">
        <v>1993</v>
      </c>
      <c r="AB122" s="8">
        <v>1972</v>
      </c>
      <c r="AC122" s="8">
        <v>1987</v>
      </c>
      <c r="AD122" s="8">
        <v>1905</v>
      </c>
      <c r="AE122" s="8">
        <v>2229</v>
      </c>
      <c r="AF122" s="8">
        <v>1631</v>
      </c>
      <c r="AG122" s="8">
        <v>2014</v>
      </c>
      <c r="AH122" s="8">
        <v>905</v>
      </c>
      <c r="AI122" s="8">
        <v>1907</v>
      </c>
      <c r="AJ122" s="8">
        <v>1019</v>
      </c>
      <c r="AK122" s="8">
        <v>1269</v>
      </c>
      <c r="AL122" s="8">
        <v>1537</v>
      </c>
      <c r="AM122" s="8">
        <v>1386</v>
      </c>
      <c r="AN122" s="8">
        <v>707</v>
      </c>
      <c r="AO122" s="8">
        <v>248</v>
      </c>
      <c r="AP122" s="8">
        <v>470</v>
      </c>
      <c r="AQ122" s="8">
        <v>536</v>
      </c>
      <c r="AR122" s="8">
        <v>472</v>
      </c>
      <c r="AS122" s="8">
        <v>1066</v>
      </c>
      <c r="AT122" s="8">
        <v>8</v>
      </c>
      <c r="AU122" s="8">
        <v>800</v>
      </c>
      <c r="AV122" s="8">
        <v>23</v>
      </c>
      <c r="AW122" s="8">
        <v>210</v>
      </c>
      <c r="AX122" s="8">
        <v>368</v>
      </c>
      <c r="AY122" s="8">
        <v>1120</v>
      </c>
      <c r="AZ122" s="8">
        <v>493</v>
      </c>
      <c r="BA122" s="8">
        <v>896</v>
      </c>
      <c r="BB122" s="8">
        <v>1219</v>
      </c>
      <c r="BC122" s="8">
        <v>1583</v>
      </c>
      <c r="BD122" s="8">
        <v>798</v>
      </c>
      <c r="BE122" s="8">
        <v>532</v>
      </c>
      <c r="BF122" s="8">
        <v>127</v>
      </c>
      <c r="BG122" s="8">
        <v>678</v>
      </c>
      <c r="BH122" s="8">
        <v>1039</v>
      </c>
      <c r="BI122" s="8">
        <v>13</v>
      </c>
      <c r="BJ122" s="8">
        <v>4</v>
      </c>
      <c r="BK122" s="8">
        <v>181</v>
      </c>
      <c r="BL122" s="8">
        <v>55</v>
      </c>
      <c r="BM122" s="8">
        <v>109</v>
      </c>
      <c r="BN122" s="8">
        <v>198</v>
      </c>
      <c r="BO122" s="8">
        <v>12</v>
      </c>
      <c r="BP122" s="8">
        <v>202</v>
      </c>
    </row>
    <row r="123" spans="1:68" ht="15.75" customHeight="1">
      <c r="A123" s="7" t="s">
        <v>245</v>
      </c>
      <c r="B123" s="7" t="s">
        <v>246</v>
      </c>
      <c r="C123" s="8">
        <v>7924</v>
      </c>
      <c r="D123" s="8">
        <v>8227</v>
      </c>
      <c r="E123" s="8">
        <v>5372</v>
      </c>
      <c r="F123" s="8">
        <v>3122</v>
      </c>
      <c r="G123" s="8">
        <v>5216</v>
      </c>
      <c r="H123" s="8">
        <v>4632</v>
      </c>
      <c r="I123" s="8">
        <v>6181</v>
      </c>
      <c r="J123" s="8">
        <v>3578</v>
      </c>
      <c r="K123" s="8">
        <v>7612</v>
      </c>
      <c r="L123" s="8">
        <v>7063</v>
      </c>
      <c r="M123" s="8">
        <v>5732</v>
      </c>
      <c r="N123" s="8">
        <v>3933</v>
      </c>
      <c r="O123" s="8">
        <v>5996</v>
      </c>
      <c r="P123" s="8">
        <v>3530</v>
      </c>
      <c r="Q123" s="8">
        <v>5365</v>
      </c>
      <c r="R123" s="8">
        <v>3537</v>
      </c>
      <c r="S123" s="8">
        <v>3846</v>
      </c>
      <c r="T123" s="8">
        <v>3425</v>
      </c>
      <c r="U123" s="8">
        <v>4506</v>
      </c>
      <c r="V123" s="8">
        <v>3317</v>
      </c>
      <c r="W123" s="8">
        <v>3708</v>
      </c>
      <c r="X123" s="8">
        <v>4078</v>
      </c>
      <c r="Y123" s="8">
        <v>2727</v>
      </c>
      <c r="Z123" s="8">
        <v>3426</v>
      </c>
      <c r="AA123" s="8">
        <v>4090</v>
      </c>
      <c r="AB123" s="8">
        <v>3334</v>
      </c>
      <c r="AC123" s="8">
        <v>3383</v>
      </c>
      <c r="AD123" s="8">
        <v>3454</v>
      </c>
      <c r="AE123" s="8">
        <v>3948</v>
      </c>
      <c r="AF123" s="8">
        <v>2908</v>
      </c>
      <c r="AG123" s="8">
        <v>2822</v>
      </c>
      <c r="AH123" s="8">
        <v>2854</v>
      </c>
      <c r="AI123" s="8">
        <v>4068</v>
      </c>
      <c r="AJ123" s="8">
        <v>3865</v>
      </c>
      <c r="AK123" s="8">
        <v>2736</v>
      </c>
      <c r="AL123" s="8">
        <v>2287</v>
      </c>
      <c r="AM123" s="8">
        <v>2495</v>
      </c>
      <c r="AN123" s="8">
        <v>7382</v>
      </c>
      <c r="AO123" s="8">
        <v>4595</v>
      </c>
      <c r="AP123" s="8">
        <v>4307</v>
      </c>
      <c r="AQ123" s="8">
        <v>4052</v>
      </c>
      <c r="AR123" s="8">
        <v>2749</v>
      </c>
      <c r="AS123" s="8">
        <v>2740</v>
      </c>
      <c r="AT123" s="8">
        <v>1607</v>
      </c>
      <c r="AU123" s="8">
        <v>3772</v>
      </c>
      <c r="AV123" s="8">
        <v>2042</v>
      </c>
      <c r="AW123" s="8">
        <v>2767</v>
      </c>
      <c r="AX123" s="8">
        <v>4630</v>
      </c>
      <c r="AY123" s="8">
        <v>4748</v>
      </c>
      <c r="AZ123" s="8">
        <v>3727</v>
      </c>
      <c r="BA123" s="8">
        <v>5973</v>
      </c>
      <c r="BB123" s="8">
        <v>4705</v>
      </c>
      <c r="BC123" s="8">
        <v>3324</v>
      </c>
      <c r="BD123" s="8">
        <v>4463</v>
      </c>
      <c r="BE123" s="8">
        <v>2197</v>
      </c>
      <c r="BF123" s="8">
        <v>3448</v>
      </c>
      <c r="BG123" s="8">
        <v>4876</v>
      </c>
      <c r="BH123" s="8">
        <v>5343</v>
      </c>
      <c r="BI123" s="8">
        <v>5788</v>
      </c>
      <c r="BJ123" s="8">
        <v>3715</v>
      </c>
      <c r="BK123" s="8">
        <v>5751</v>
      </c>
      <c r="BL123" s="8">
        <v>3059</v>
      </c>
      <c r="BM123" s="8">
        <v>8467</v>
      </c>
      <c r="BN123" s="8">
        <v>1699</v>
      </c>
      <c r="BO123" s="8">
        <v>2432</v>
      </c>
      <c r="BP123" s="8">
        <v>4299</v>
      </c>
    </row>
    <row r="124" spans="1:68" ht="15.75" customHeight="1">
      <c r="A124" s="7" t="s">
        <v>247</v>
      </c>
      <c r="B124" s="7" t="s">
        <v>248</v>
      </c>
      <c r="C124" s="8">
        <v>7891</v>
      </c>
      <c r="D124" s="8">
        <v>7175</v>
      </c>
      <c r="E124" s="8">
        <v>5031</v>
      </c>
      <c r="F124" s="8">
        <v>3740</v>
      </c>
      <c r="G124" s="8">
        <v>5583</v>
      </c>
      <c r="H124" s="8">
        <v>3667</v>
      </c>
      <c r="I124" s="8">
        <v>4073</v>
      </c>
      <c r="J124" s="8">
        <v>2233</v>
      </c>
      <c r="K124" s="8">
        <v>5283</v>
      </c>
      <c r="L124" s="8">
        <v>5176</v>
      </c>
      <c r="M124" s="8">
        <v>4751</v>
      </c>
      <c r="N124" s="8">
        <v>2781</v>
      </c>
      <c r="O124" s="8">
        <v>4282</v>
      </c>
      <c r="P124" s="8">
        <v>2458</v>
      </c>
      <c r="Q124" s="8">
        <v>3889</v>
      </c>
      <c r="R124" s="8">
        <v>2247</v>
      </c>
      <c r="S124" s="8">
        <v>3012</v>
      </c>
      <c r="T124" s="8">
        <v>2398</v>
      </c>
      <c r="U124" s="8">
        <v>3048</v>
      </c>
      <c r="V124" s="8">
        <v>2203</v>
      </c>
      <c r="W124" s="8">
        <v>2599</v>
      </c>
      <c r="X124" s="8">
        <v>2810</v>
      </c>
      <c r="Y124" s="8">
        <v>1726</v>
      </c>
      <c r="Z124" s="8">
        <v>2254</v>
      </c>
      <c r="AA124" s="8">
        <v>2197</v>
      </c>
      <c r="AB124" s="8">
        <v>1897</v>
      </c>
      <c r="AC124" s="8">
        <v>1831</v>
      </c>
      <c r="AD124" s="8">
        <v>1901</v>
      </c>
      <c r="AE124" s="8">
        <v>2596</v>
      </c>
      <c r="AF124" s="8">
        <v>1626</v>
      </c>
      <c r="AG124" s="8">
        <v>3684</v>
      </c>
      <c r="AH124" s="8">
        <v>3149</v>
      </c>
      <c r="AI124" s="8">
        <v>3507</v>
      </c>
      <c r="AJ124" s="8">
        <v>3306</v>
      </c>
      <c r="AK124" s="8">
        <v>2604</v>
      </c>
      <c r="AL124" s="8">
        <v>4056</v>
      </c>
      <c r="AM124" s="8">
        <v>1911</v>
      </c>
      <c r="AN124" s="8">
        <v>3537</v>
      </c>
      <c r="AO124" s="8">
        <v>1590</v>
      </c>
      <c r="AP124" s="8">
        <v>1807</v>
      </c>
      <c r="AQ124" s="8">
        <v>1538</v>
      </c>
      <c r="AR124" s="8">
        <v>1076</v>
      </c>
      <c r="AS124" s="8">
        <v>1677</v>
      </c>
      <c r="AT124" s="8">
        <v>1750</v>
      </c>
      <c r="AU124" s="8">
        <v>2207</v>
      </c>
      <c r="AV124" s="8">
        <v>733</v>
      </c>
      <c r="AW124" s="8">
        <v>1836</v>
      </c>
      <c r="AX124" s="8">
        <v>2288</v>
      </c>
      <c r="AY124" s="8">
        <v>1400</v>
      </c>
      <c r="AZ124" s="8">
        <v>1044</v>
      </c>
      <c r="BA124" s="8">
        <v>1890</v>
      </c>
      <c r="BB124" s="8">
        <v>1572</v>
      </c>
      <c r="BC124" s="8">
        <v>1727</v>
      </c>
      <c r="BD124" s="8">
        <v>1431</v>
      </c>
      <c r="BE124" s="8">
        <v>1177</v>
      </c>
      <c r="BF124" s="8">
        <v>1000</v>
      </c>
      <c r="BG124" s="8">
        <v>1064</v>
      </c>
      <c r="BH124" s="8">
        <v>17</v>
      </c>
      <c r="BI124" s="8">
        <v>4349</v>
      </c>
      <c r="BJ124" s="8">
        <v>1898</v>
      </c>
      <c r="BK124" s="8">
        <v>1729</v>
      </c>
      <c r="BL124" s="8">
        <v>435</v>
      </c>
      <c r="BM124" s="8">
        <v>2052</v>
      </c>
      <c r="BN124" s="8">
        <v>722</v>
      </c>
      <c r="BO124" s="8">
        <v>986</v>
      </c>
      <c r="BP124" s="8">
        <v>4022</v>
      </c>
    </row>
    <row r="125" spans="1:68" ht="15.75" customHeight="1">
      <c r="A125" s="7" t="s">
        <v>249</v>
      </c>
      <c r="B125" s="7" t="s">
        <v>250</v>
      </c>
      <c r="C125" s="8">
        <v>7866</v>
      </c>
      <c r="D125" s="8">
        <v>5341</v>
      </c>
      <c r="E125" s="8">
        <v>3534</v>
      </c>
      <c r="F125" s="8">
        <v>2292</v>
      </c>
      <c r="G125" s="8">
        <v>4341</v>
      </c>
      <c r="H125" s="8">
        <v>2690</v>
      </c>
      <c r="I125" s="8">
        <v>2070</v>
      </c>
      <c r="J125" s="8">
        <v>1102</v>
      </c>
      <c r="K125" s="8">
        <v>2591</v>
      </c>
      <c r="L125" s="8">
        <v>2282</v>
      </c>
      <c r="M125" s="8">
        <v>1837</v>
      </c>
      <c r="N125" s="8">
        <v>1406</v>
      </c>
      <c r="O125" s="8">
        <v>1527</v>
      </c>
      <c r="P125" s="8">
        <v>853</v>
      </c>
      <c r="Q125" s="8">
        <v>1295</v>
      </c>
      <c r="R125" s="8">
        <v>802</v>
      </c>
      <c r="S125" s="8">
        <v>1027</v>
      </c>
      <c r="T125" s="8">
        <v>950</v>
      </c>
      <c r="U125" s="8">
        <v>1092</v>
      </c>
      <c r="V125" s="8">
        <v>614</v>
      </c>
      <c r="W125" s="8">
        <v>795</v>
      </c>
      <c r="X125" s="8">
        <v>776</v>
      </c>
      <c r="Y125" s="8">
        <v>593</v>
      </c>
      <c r="Z125" s="8">
        <v>600</v>
      </c>
      <c r="AA125" s="8">
        <v>726</v>
      </c>
      <c r="AB125" s="8">
        <v>559</v>
      </c>
      <c r="AC125" s="8">
        <v>414</v>
      </c>
      <c r="AD125" s="8">
        <v>484</v>
      </c>
      <c r="AE125" s="8">
        <v>597</v>
      </c>
      <c r="AF125" s="8">
        <v>361</v>
      </c>
      <c r="AG125" s="8">
        <v>2178</v>
      </c>
      <c r="AH125" s="8">
        <v>1287</v>
      </c>
      <c r="AI125" s="8">
        <v>1161</v>
      </c>
      <c r="AJ125" s="8">
        <v>1348</v>
      </c>
      <c r="AK125" s="8">
        <v>897</v>
      </c>
      <c r="AL125" s="8">
        <v>437</v>
      </c>
      <c r="AM125" s="8">
        <v>322</v>
      </c>
      <c r="AN125" s="8">
        <v>787</v>
      </c>
      <c r="AO125" s="8">
        <v>331</v>
      </c>
      <c r="AP125" s="8">
        <v>8</v>
      </c>
      <c r="AQ125" s="8">
        <v>158</v>
      </c>
      <c r="AR125" s="8">
        <v>851</v>
      </c>
      <c r="AS125" s="8">
        <v>858</v>
      </c>
      <c r="AT125" s="8">
        <v>2187</v>
      </c>
      <c r="AU125" s="8">
        <v>8</v>
      </c>
      <c r="AV125" s="8">
        <v>641</v>
      </c>
      <c r="AW125" s="8">
        <v>360</v>
      </c>
      <c r="AX125" s="8">
        <v>348</v>
      </c>
      <c r="AY125" s="8">
        <v>555</v>
      </c>
      <c r="AZ125" s="8">
        <v>241</v>
      </c>
      <c r="BA125" s="8">
        <v>352</v>
      </c>
      <c r="BB125" s="8">
        <v>482</v>
      </c>
      <c r="BC125" s="8">
        <v>662</v>
      </c>
      <c r="BD125" s="8">
        <v>282</v>
      </c>
      <c r="BE125" s="8">
        <v>515</v>
      </c>
      <c r="BF125" s="8">
        <v>177</v>
      </c>
      <c r="BG125" s="8">
        <v>808</v>
      </c>
      <c r="BH125" s="8">
        <v>7</v>
      </c>
      <c r="BI125" s="8">
        <v>5</v>
      </c>
      <c r="BJ125" s="8">
        <v>880</v>
      </c>
      <c r="BK125" s="8">
        <v>54</v>
      </c>
      <c r="BL125" s="8">
        <v>64</v>
      </c>
      <c r="BM125" s="8">
        <v>652</v>
      </c>
      <c r="BN125" s="8">
        <v>135</v>
      </c>
      <c r="BO125" s="8">
        <v>6</v>
      </c>
      <c r="BP125" s="8">
        <v>1508</v>
      </c>
    </row>
    <row r="126" spans="1:68" ht="15.75" customHeight="1">
      <c r="A126" s="7" t="s">
        <v>251</v>
      </c>
      <c r="B126" s="7" t="s">
        <v>252</v>
      </c>
      <c r="C126" s="8">
        <v>7818</v>
      </c>
      <c r="D126" s="8">
        <v>8420</v>
      </c>
      <c r="E126" s="8">
        <v>5397</v>
      </c>
      <c r="F126" s="8">
        <v>5715</v>
      </c>
      <c r="G126" s="8">
        <v>5555</v>
      </c>
      <c r="H126" s="8">
        <v>5247</v>
      </c>
      <c r="I126" s="8">
        <v>8648</v>
      </c>
      <c r="J126" s="8">
        <v>5694</v>
      </c>
      <c r="K126" s="8">
        <v>11089</v>
      </c>
      <c r="L126" s="8">
        <v>10831</v>
      </c>
      <c r="M126" s="8">
        <v>10079</v>
      </c>
      <c r="N126" s="8">
        <v>6151</v>
      </c>
      <c r="O126" s="8">
        <v>9043</v>
      </c>
      <c r="P126" s="8">
        <v>5399</v>
      </c>
      <c r="Q126" s="8">
        <v>8099</v>
      </c>
      <c r="R126" s="8">
        <v>5615</v>
      </c>
      <c r="S126" s="8">
        <v>7322</v>
      </c>
      <c r="T126" s="8">
        <v>5462</v>
      </c>
      <c r="U126" s="8">
        <v>7468</v>
      </c>
      <c r="V126" s="8">
        <v>4737</v>
      </c>
      <c r="W126" s="8">
        <v>6842</v>
      </c>
      <c r="X126" s="8">
        <v>6960</v>
      </c>
      <c r="Y126" s="8">
        <v>5056</v>
      </c>
      <c r="Z126" s="8">
        <v>5698</v>
      </c>
      <c r="AA126" s="8">
        <v>8247</v>
      </c>
      <c r="AB126" s="8">
        <v>6674</v>
      </c>
      <c r="AC126" s="8">
        <v>6614</v>
      </c>
      <c r="AD126" s="8">
        <v>7082</v>
      </c>
      <c r="AE126" s="8">
        <v>8857</v>
      </c>
      <c r="AF126" s="8">
        <v>5976</v>
      </c>
      <c r="AG126" s="8">
        <v>3001</v>
      </c>
      <c r="AH126" s="8">
        <v>3003</v>
      </c>
      <c r="AI126" s="8">
        <v>5726</v>
      </c>
      <c r="AJ126" s="8">
        <v>5122</v>
      </c>
      <c r="AK126" s="8">
        <v>3889</v>
      </c>
      <c r="AL126" s="8">
        <v>4744</v>
      </c>
      <c r="AM126" s="8">
        <v>3810</v>
      </c>
      <c r="AN126" s="8">
        <v>6113</v>
      </c>
      <c r="AO126" s="8">
        <v>4343</v>
      </c>
      <c r="AP126" s="8">
        <v>14159</v>
      </c>
      <c r="AQ126" s="8">
        <v>6728</v>
      </c>
      <c r="AR126" s="8">
        <v>7011</v>
      </c>
      <c r="AS126" s="8">
        <v>1909</v>
      </c>
      <c r="AT126" s="8">
        <v>2375</v>
      </c>
      <c r="AU126" s="8">
        <v>4045</v>
      </c>
      <c r="AV126" s="8">
        <v>6082</v>
      </c>
      <c r="AW126" s="8">
        <v>5962</v>
      </c>
      <c r="AX126" s="8">
        <v>5706</v>
      </c>
      <c r="AY126" s="8">
        <v>5863</v>
      </c>
      <c r="AZ126" s="8">
        <v>5636</v>
      </c>
      <c r="BA126" s="8">
        <v>7662</v>
      </c>
      <c r="BB126" s="8">
        <v>7654</v>
      </c>
      <c r="BC126" s="8">
        <v>6844</v>
      </c>
      <c r="BD126" s="8">
        <v>5754</v>
      </c>
      <c r="BE126" s="8">
        <v>3645</v>
      </c>
      <c r="BF126" s="8">
        <v>5240</v>
      </c>
      <c r="BG126" s="8">
        <v>6366</v>
      </c>
      <c r="BH126" s="8">
        <v>5544</v>
      </c>
      <c r="BI126" s="8">
        <v>970</v>
      </c>
      <c r="BJ126" s="8">
        <v>5104</v>
      </c>
      <c r="BK126" s="8">
        <v>4511</v>
      </c>
      <c r="BL126" s="8">
        <v>2623</v>
      </c>
      <c r="BM126" s="8">
        <v>5060</v>
      </c>
      <c r="BN126" s="8">
        <v>1790</v>
      </c>
      <c r="BO126" s="8">
        <v>4572</v>
      </c>
      <c r="BP126" s="8">
        <v>6716</v>
      </c>
    </row>
    <row r="127" spans="1:68" ht="15.75" customHeight="1">
      <c r="A127" s="7" t="s">
        <v>253</v>
      </c>
      <c r="B127" s="7" t="s">
        <v>254</v>
      </c>
      <c r="C127" s="8">
        <v>7707</v>
      </c>
      <c r="D127" s="8">
        <v>6574</v>
      </c>
      <c r="E127" s="8">
        <v>5747</v>
      </c>
      <c r="F127" s="8">
        <v>3511</v>
      </c>
      <c r="G127" s="8">
        <v>5110</v>
      </c>
      <c r="H127" s="8">
        <v>5336</v>
      </c>
      <c r="I127" s="8">
        <v>5077</v>
      </c>
      <c r="J127" s="8">
        <v>3156</v>
      </c>
      <c r="K127" s="8">
        <v>5937</v>
      </c>
      <c r="L127" s="8">
        <v>5719</v>
      </c>
      <c r="M127" s="8">
        <v>5192</v>
      </c>
      <c r="N127" s="8">
        <v>3192</v>
      </c>
      <c r="O127" s="8">
        <v>4843</v>
      </c>
      <c r="P127" s="8">
        <v>2876</v>
      </c>
      <c r="Q127" s="8">
        <v>4029</v>
      </c>
      <c r="R127" s="8">
        <v>3057</v>
      </c>
      <c r="S127" s="8">
        <v>3365</v>
      </c>
      <c r="T127" s="8">
        <v>2890</v>
      </c>
      <c r="U127" s="8">
        <v>3512</v>
      </c>
      <c r="V127" s="8">
        <v>2790</v>
      </c>
      <c r="W127" s="8">
        <v>3203</v>
      </c>
      <c r="X127" s="8">
        <v>3150</v>
      </c>
      <c r="Y127" s="8">
        <v>2309</v>
      </c>
      <c r="Z127" s="8">
        <v>2687</v>
      </c>
      <c r="AA127" s="8">
        <v>3269</v>
      </c>
      <c r="AB127" s="8">
        <v>2933</v>
      </c>
      <c r="AC127" s="8">
        <v>2739</v>
      </c>
      <c r="AD127" s="8">
        <v>2931</v>
      </c>
      <c r="AE127" s="8">
        <v>3656</v>
      </c>
      <c r="AF127" s="8">
        <v>2290</v>
      </c>
      <c r="AG127" s="8">
        <v>1799</v>
      </c>
      <c r="AH127" s="8">
        <v>1957</v>
      </c>
      <c r="AI127" s="8">
        <v>3109</v>
      </c>
      <c r="AJ127" s="8">
        <v>2693</v>
      </c>
      <c r="AK127" s="8">
        <v>2481</v>
      </c>
      <c r="AL127" s="8">
        <v>5421</v>
      </c>
      <c r="AM127" s="8">
        <v>3219</v>
      </c>
      <c r="AN127" s="8">
        <v>5011</v>
      </c>
      <c r="AO127" s="8">
        <v>2172</v>
      </c>
      <c r="AP127" s="8">
        <v>632</v>
      </c>
      <c r="AQ127" s="8">
        <v>2604</v>
      </c>
      <c r="AR127" s="8">
        <v>3409</v>
      </c>
      <c r="AS127" s="8">
        <v>3452</v>
      </c>
      <c r="AT127" s="8">
        <v>936</v>
      </c>
      <c r="AU127" s="8">
        <v>2408</v>
      </c>
      <c r="AV127" s="8">
        <v>3116</v>
      </c>
      <c r="AW127" s="8">
        <v>1863</v>
      </c>
      <c r="AX127" s="8">
        <v>2996</v>
      </c>
      <c r="AY127" s="8">
        <v>2780</v>
      </c>
      <c r="AZ127" s="8">
        <v>2734</v>
      </c>
      <c r="BA127" s="8">
        <v>3125</v>
      </c>
      <c r="BB127" s="8">
        <v>2819</v>
      </c>
      <c r="BC127" s="8">
        <v>2470</v>
      </c>
      <c r="BD127" s="8">
        <v>2577</v>
      </c>
      <c r="BE127" s="8">
        <v>1532</v>
      </c>
      <c r="BF127" s="8">
        <v>5806</v>
      </c>
      <c r="BG127" s="8">
        <v>4906</v>
      </c>
      <c r="BH127" s="8">
        <v>9143</v>
      </c>
      <c r="BI127" s="8">
        <v>3086</v>
      </c>
      <c r="BJ127" s="8">
        <v>7261</v>
      </c>
      <c r="BK127" s="8">
        <v>5330</v>
      </c>
      <c r="BL127" s="8">
        <v>2135</v>
      </c>
      <c r="BM127" s="8">
        <v>5464</v>
      </c>
      <c r="BN127" s="8">
        <v>3104</v>
      </c>
      <c r="BO127" s="8">
        <v>7149</v>
      </c>
      <c r="BP127" s="8">
        <v>8315</v>
      </c>
    </row>
    <row r="128" spans="1:68" ht="15.75" customHeight="1">
      <c r="A128" s="7" t="s">
        <v>255</v>
      </c>
      <c r="B128" s="7" t="s">
        <v>256</v>
      </c>
      <c r="C128" s="8">
        <v>7580</v>
      </c>
      <c r="D128" s="8">
        <v>7548</v>
      </c>
      <c r="E128" s="8">
        <v>5404</v>
      </c>
      <c r="F128" s="8">
        <v>4218</v>
      </c>
      <c r="G128" s="8">
        <v>5134</v>
      </c>
      <c r="H128" s="8">
        <v>4348</v>
      </c>
      <c r="I128" s="8">
        <v>7278</v>
      </c>
      <c r="J128" s="8">
        <v>3946</v>
      </c>
      <c r="K128" s="8">
        <v>9184</v>
      </c>
      <c r="L128" s="8">
        <v>10007</v>
      </c>
      <c r="M128" s="8">
        <v>7249</v>
      </c>
      <c r="N128" s="8">
        <v>5181</v>
      </c>
      <c r="O128" s="8">
        <v>8234</v>
      </c>
      <c r="P128" s="8">
        <v>4751</v>
      </c>
      <c r="Q128" s="8">
        <v>6804</v>
      </c>
      <c r="R128" s="8">
        <v>4235</v>
      </c>
      <c r="S128" s="8">
        <v>5101</v>
      </c>
      <c r="T128" s="8">
        <v>4832</v>
      </c>
      <c r="U128" s="8">
        <v>6773</v>
      </c>
      <c r="V128" s="8">
        <v>4441</v>
      </c>
      <c r="W128" s="8">
        <v>6210</v>
      </c>
      <c r="X128" s="8">
        <v>5391</v>
      </c>
      <c r="Y128" s="8">
        <v>3247</v>
      </c>
      <c r="Z128" s="8">
        <v>4540</v>
      </c>
      <c r="AA128" s="8">
        <v>6506</v>
      </c>
      <c r="AB128" s="8">
        <v>5635</v>
      </c>
      <c r="AC128" s="8">
        <v>5514</v>
      </c>
      <c r="AD128" s="8">
        <v>5908</v>
      </c>
      <c r="AE128" s="8">
        <v>6295</v>
      </c>
      <c r="AF128" s="8">
        <v>4366</v>
      </c>
      <c r="AG128" s="8">
        <v>6299</v>
      </c>
      <c r="AH128" s="8">
        <v>3298</v>
      </c>
      <c r="AI128" s="8">
        <v>6043</v>
      </c>
      <c r="AJ128" s="8">
        <v>4403</v>
      </c>
      <c r="AK128" s="8">
        <v>3962</v>
      </c>
      <c r="AL128" s="8">
        <v>3999</v>
      </c>
      <c r="AM128" s="8">
        <v>5884</v>
      </c>
      <c r="AN128" s="8">
        <v>4791</v>
      </c>
      <c r="AO128" s="8">
        <v>2797</v>
      </c>
      <c r="AP128" s="8">
        <v>4002</v>
      </c>
      <c r="AQ128" s="8">
        <v>5383</v>
      </c>
      <c r="AR128" s="8">
        <v>7150</v>
      </c>
      <c r="AS128" s="8">
        <v>5785</v>
      </c>
      <c r="AT128" s="8">
        <v>3353</v>
      </c>
      <c r="AU128" s="8">
        <v>6212</v>
      </c>
      <c r="AV128" s="8">
        <v>2128</v>
      </c>
      <c r="AW128" s="8">
        <v>3088</v>
      </c>
      <c r="AX128" s="8">
        <v>3691</v>
      </c>
      <c r="AY128" s="8">
        <v>5934</v>
      </c>
      <c r="AZ128" s="8">
        <v>4413</v>
      </c>
      <c r="BA128" s="8">
        <v>6448</v>
      </c>
      <c r="BB128" s="8">
        <v>6270</v>
      </c>
      <c r="BC128" s="8">
        <v>4760</v>
      </c>
      <c r="BD128" s="8">
        <v>4986</v>
      </c>
      <c r="BE128" s="8">
        <v>9856</v>
      </c>
      <c r="BF128" s="8">
        <v>2940</v>
      </c>
      <c r="BG128" s="8">
        <v>19489</v>
      </c>
      <c r="BH128" s="8">
        <v>8094</v>
      </c>
      <c r="BI128" s="8">
        <v>2329</v>
      </c>
      <c r="BJ128" s="8">
        <v>2886</v>
      </c>
      <c r="BK128" s="8">
        <v>2830</v>
      </c>
      <c r="BL128" s="8">
        <v>1768</v>
      </c>
      <c r="BM128" s="8">
        <v>3970</v>
      </c>
      <c r="BN128" s="8">
        <v>2601</v>
      </c>
      <c r="BO128" s="8">
        <v>6537</v>
      </c>
      <c r="BP128" s="8">
        <v>8159</v>
      </c>
    </row>
    <row r="129" spans="1:68" ht="15.75" customHeight="1">
      <c r="A129" s="7" t="s">
        <v>257</v>
      </c>
      <c r="B129" s="7" t="s">
        <v>258</v>
      </c>
      <c r="C129" s="8">
        <v>7574</v>
      </c>
      <c r="D129" s="8">
        <v>5641</v>
      </c>
      <c r="E129" s="8">
        <v>5361</v>
      </c>
      <c r="F129" s="8">
        <v>3402</v>
      </c>
      <c r="G129" s="8">
        <v>4746</v>
      </c>
      <c r="H129" s="8">
        <v>3765</v>
      </c>
      <c r="I129" s="8">
        <v>5866</v>
      </c>
      <c r="J129" s="8">
        <v>3141</v>
      </c>
      <c r="K129" s="8">
        <v>6871</v>
      </c>
      <c r="L129" s="8">
        <v>7587</v>
      </c>
      <c r="M129" s="8">
        <v>6614</v>
      </c>
      <c r="N129" s="8">
        <v>4128</v>
      </c>
      <c r="O129" s="8">
        <v>6101</v>
      </c>
      <c r="P129" s="8">
        <v>3502</v>
      </c>
      <c r="Q129" s="8">
        <v>4774</v>
      </c>
      <c r="R129" s="8">
        <v>3371</v>
      </c>
      <c r="S129" s="8">
        <v>4048</v>
      </c>
      <c r="T129" s="8">
        <v>3601</v>
      </c>
      <c r="U129" s="8">
        <v>5144</v>
      </c>
      <c r="V129" s="8">
        <v>3645</v>
      </c>
      <c r="W129" s="8">
        <v>4808</v>
      </c>
      <c r="X129" s="8">
        <v>4513</v>
      </c>
      <c r="Y129" s="8">
        <v>2883</v>
      </c>
      <c r="Z129" s="8">
        <v>3426</v>
      </c>
      <c r="AA129" s="8">
        <v>5881</v>
      </c>
      <c r="AB129" s="8">
        <v>4866</v>
      </c>
      <c r="AC129" s="8">
        <v>4624</v>
      </c>
      <c r="AD129" s="8">
        <v>4824</v>
      </c>
      <c r="AE129" s="8">
        <v>6235</v>
      </c>
      <c r="AF129" s="8">
        <v>3741</v>
      </c>
      <c r="AG129" s="8">
        <v>5143</v>
      </c>
      <c r="AH129" s="8">
        <v>2744</v>
      </c>
      <c r="AI129" s="8">
        <v>4682</v>
      </c>
      <c r="AJ129" s="8">
        <v>4277</v>
      </c>
      <c r="AK129" s="8">
        <v>3264</v>
      </c>
      <c r="AL129" s="8">
        <v>6613</v>
      </c>
      <c r="AM129" s="8">
        <v>4085</v>
      </c>
      <c r="AN129" s="8">
        <v>4586</v>
      </c>
      <c r="AO129" s="8">
        <v>3431</v>
      </c>
      <c r="AP129" s="8">
        <v>6447</v>
      </c>
      <c r="AQ129" s="8">
        <v>2234</v>
      </c>
      <c r="AR129" s="8">
        <v>4071</v>
      </c>
      <c r="AS129" s="8">
        <v>6135</v>
      </c>
      <c r="AT129" s="8">
        <v>10596</v>
      </c>
      <c r="AU129" s="8">
        <v>8216</v>
      </c>
      <c r="AV129" s="8">
        <v>7678</v>
      </c>
      <c r="AW129" s="8">
        <v>5908</v>
      </c>
      <c r="AX129" s="8">
        <v>7338</v>
      </c>
      <c r="AY129" s="8">
        <v>3592</v>
      </c>
      <c r="AZ129" s="8">
        <v>2165</v>
      </c>
      <c r="BA129" s="8">
        <v>3813</v>
      </c>
      <c r="BB129" s="8">
        <v>4501</v>
      </c>
      <c r="BC129" s="8">
        <v>4261</v>
      </c>
      <c r="BD129" s="8">
        <v>3326</v>
      </c>
      <c r="BE129" s="8">
        <v>1455</v>
      </c>
      <c r="BF129" s="8">
        <v>1643</v>
      </c>
      <c r="BG129" s="8">
        <v>1399</v>
      </c>
      <c r="BH129" s="8">
        <v>2146</v>
      </c>
      <c r="BI129" s="8">
        <v>1585</v>
      </c>
      <c r="BJ129" s="8">
        <v>3186</v>
      </c>
      <c r="BK129" s="8">
        <v>1307</v>
      </c>
      <c r="BL129" s="8">
        <v>457</v>
      </c>
      <c r="BM129" s="8">
        <v>1853</v>
      </c>
      <c r="BN129" s="8">
        <v>1146</v>
      </c>
      <c r="BO129" s="8">
        <v>4376</v>
      </c>
      <c r="BP129" s="8">
        <v>4602</v>
      </c>
    </row>
    <row r="130" spans="1:68" ht="15.75" customHeight="1">
      <c r="A130" s="7" t="s">
        <v>259</v>
      </c>
      <c r="B130" s="7" t="s">
        <v>260</v>
      </c>
      <c r="C130" s="8">
        <v>7550</v>
      </c>
      <c r="D130" s="8">
        <v>6033</v>
      </c>
      <c r="E130" s="8">
        <v>4447</v>
      </c>
      <c r="F130" s="8">
        <v>3328</v>
      </c>
      <c r="G130" s="8">
        <v>4715</v>
      </c>
      <c r="H130" s="8">
        <v>2860</v>
      </c>
      <c r="I130" s="8">
        <v>4580</v>
      </c>
      <c r="J130" s="8">
        <v>2795</v>
      </c>
      <c r="K130" s="8">
        <v>5173</v>
      </c>
      <c r="L130" s="8">
        <v>5061</v>
      </c>
      <c r="M130" s="8">
        <v>4150</v>
      </c>
      <c r="N130" s="8">
        <v>3220</v>
      </c>
      <c r="O130" s="8">
        <v>4645</v>
      </c>
      <c r="P130" s="8">
        <v>2660</v>
      </c>
      <c r="Q130" s="8">
        <v>3872</v>
      </c>
      <c r="R130" s="8">
        <v>2705</v>
      </c>
      <c r="S130" s="8">
        <v>2682</v>
      </c>
      <c r="T130" s="8">
        <v>2828</v>
      </c>
      <c r="U130" s="8">
        <v>3650</v>
      </c>
      <c r="V130" s="8">
        <v>2355</v>
      </c>
      <c r="W130" s="8">
        <v>3131</v>
      </c>
      <c r="X130" s="8">
        <v>3213</v>
      </c>
      <c r="Y130" s="8">
        <v>2076</v>
      </c>
      <c r="Z130" s="8">
        <v>2382</v>
      </c>
      <c r="AA130" s="8">
        <v>3775</v>
      </c>
      <c r="AB130" s="8">
        <v>3657</v>
      </c>
      <c r="AC130" s="8">
        <v>3252</v>
      </c>
      <c r="AD130" s="8">
        <v>3504</v>
      </c>
      <c r="AE130" s="8">
        <v>3819</v>
      </c>
      <c r="AF130" s="8">
        <v>2765</v>
      </c>
      <c r="AG130" s="8">
        <v>4084</v>
      </c>
      <c r="AH130" s="8">
        <v>3348</v>
      </c>
      <c r="AI130" s="8">
        <v>4986</v>
      </c>
      <c r="AJ130" s="8">
        <v>3827</v>
      </c>
      <c r="AK130" s="8">
        <v>3426</v>
      </c>
      <c r="AL130" s="8">
        <v>3479</v>
      </c>
      <c r="AM130" s="8">
        <v>990</v>
      </c>
      <c r="AN130" s="8">
        <v>4372</v>
      </c>
      <c r="AO130" s="8">
        <v>1051</v>
      </c>
      <c r="AP130" s="8">
        <v>1563</v>
      </c>
      <c r="AQ130" s="8">
        <v>1715</v>
      </c>
      <c r="AR130" s="8">
        <v>1932</v>
      </c>
      <c r="AS130" s="8">
        <v>1969</v>
      </c>
      <c r="AT130" s="8">
        <v>1398</v>
      </c>
      <c r="AU130" s="8">
        <v>2360</v>
      </c>
      <c r="AV130" s="8">
        <v>2203</v>
      </c>
      <c r="AW130" s="8">
        <v>2429</v>
      </c>
      <c r="AX130" s="8">
        <v>1929</v>
      </c>
      <c r="AY130" s="8">
        <v>4512</v>
      </c>
      <c r="AZ130" s="8">
        <v>2815</v>
      </c>
      <c r="BA130" s="8">
        <v>4084</v>
      </c>
      <c r="BB130" s="8">
        <v>4367</v>
      </c>
      <c r="BC130" s="8">
        <v>3417</v>
      </c>
      <c r="BD130" s="8">
        <v>3527</v>
      </c>
      <c r="BE130" s="8">
        <v>1525</v>
      </c>
      <c r="BF130" s="8">
        <v>890</v>
      </c>
      <c r="BG130" s="8">
        <v>1694</v>
      </c>
      <c r="BH130" s="8">
        <v>38</v>
      </c>
      <c r="BI130" s="8">
        <v>386</v>
      </c>
      <c r="BJ130" s="8">
        <v>840</v>
      </c>
      <c r="BK130" s="8">
        <v>722</v>
      </c>
      <c r="BL130" s="8">
        <v>295</v>
      </c>
      <c r="BM130" s="8">
        <v>819</v>
      </c>
      <c r="BN130" s="8">
        <v>599</v>
      </c>
      <c r="BO130" s="8">
        <v>20</v>
      </c>
      <c r="BP130" s="8">
        <v>815</v>
      </c>
    </row>
    <row r="131" spans="1:68" ht="15.75" customHeight="1">
      <c r="A131" s="7" t="s">
        <v>261</v>
      </c>
      <c r="B131" s="7" t="s">
        <v>262</v>
      </c>
      <c r="C131" s="8">
        <v>7519</v>
      </c>
      <c r="D131" s="8">
        <v>5358</v>
      </c>
      <c r="E131" s="8">
        <v>4402</v>
      </c>
      <c r="F131" s="8">
        <v>3023</v>
      </c>
      <c r="G131" s="8">
        <v>5307</v>
      </c>
      <c r="H131" s="8">
        <v>3623</v>
      </c>
      <c r="I131" s="8">
        <v>6566</v>
      </c>
      <c r="J131" s="8">
        <v>3619</v>
      </c>
      <c r="K131" s="8">
        <v>8229</v>
      </c>
      <c r="L131" s="8">
        <v>8686</v>
      </c>
      <c r="M131" s="8">
        <v>7518</v>
      </c>
      <c r="N131" s="8">
        <v>4962</v>
      </c>
      <c r="O131" s="8">
        <v>7489</v>
      </c>
      <c r="P131" s="8">
        <v>5110</v>
      </c>
      <c r="Q131" s="8">
        <v>6420</v>
      </c>
      <c r="R131" s="8">
        <v>3996</v>
      </c>
      <c r="S131" s="8">
        <v>5388</v>
      </c>
      <c r="T131" s="8">
        <v>4631</v>
      </c>
      <c r="U131" s="8">
        <v>6378</v>
      </c>
      <c r="V131" s="8">
        <v>4461</v>
      </c>
      <c r="W131" s="8">
        <v>5720</v>
      </c>
      <c r="X131" s="8">
        <v>5299</v>
      </c>
      <c r="Y131" s="8">
        <v>3745</v>
      </c>
      <c r="Z131" s="8">
        <v>4654</v>
      </c>
      <c r="AA131" s="8">
        <v>6903</v>
      </c>
      <c r="AB131" s="8">
        <v>6114</v>
      </c>
      <c r="AC131" s="8">
        <v>5761</v>
      </c>
      <c r="AD131" s="8">
        <v>6343</v>
      </c>
      <c r="AE131" s="8">
        <v>7896</v>
      </c>
      <c r="AF131" s="8">
        <v>5030</v>
      </c>
      <c r="AG131" s="8">
        <v>4619</v>
      </c>
      <c r="AH131" s="8">
        <v>2466</v>
      </c>
      <c r="AI131" s="8">
        <v>4355</v>
      </c>
      <c r="AJ131" s="8">
        <v>4235</v>
      </c>
      <c r="AK131" s="8">
        <v>3230</v>
      </c>
      <c r="AL131" s="8">
        <v>2917</v>
      </c>
      <c r="AM131" s="8">
        <v>4253</v>
      </c>
      <c r="AN131" s="8">
        <v>7042</v>
      </c>
      <c r="AO131" s="8">
        <v>3233</v>
      </c>
      <c r="AP131" s="8">
        <v>3891</v>
      </c>
      <c r="AQ131" s="8">
        <v>4406</v>
      </c>
      <c r="AR131" s="8">
        <v>4075</v>
      </c>
      <c r="AS131" s="8">
        <v>5186</v>
      </c>
      <c r="AT131" s="8">
        <v>5454</v>
      </c>
      <c r="AU131" s="8">
        <v>6635</v>
      </c>
      <c r="AV131" s="8">
        <v>5295</v>
      </c>
      <c r="AW131" s="8">
        <v>4021</v>
      </c>
      <c r="AX131" s="8">
        <v>6608</v>
      </c>
      <c r="AY131" s="8">
        <v>5853</v>
      </c>
      <c r="AZ131" s="8">
        <v>5347</v>
      </c>
      <c r="BA131" s="8">
        <v>8566</v>
      </c>
      <c r="BB131" s="8">
        <v>7105</v>
      </c>
      <c r="BC131" s="8">
        <v>6218</v>
      </c>
      <c r="BD131" s="8">
        <v>4932</v>
      </c>
      <c r="BE131" s="8">
        <v>2644</v>
      </c>
      <c r="BF131" s="8">
        <v>2158</v>
      </c>
      <c r="BG131" s="8">
        <v>1866</v>
      </c>
      <c r="BH131" s="8">
        <v>44</v>
      </c>
      <c r="BI131" s="8">
        <v>1058</v>
      </c>
      <c r="BJ131" s="8">
        <v>2659</v>
      </c>
      <c r="BK131" s="8">
        <v>1671</v>
      </c>
      <c r="BL131" s="8">
        <v>687</v>
      </c>
      <c r="BM131" s="8">
        <v>2955</v>
      </c>
      <c r="BN131" s="8">
        <v>2943</v>
      </c>
      <c r="BO131" s="8">
        <v>8536</v>
      </c>
      <c r="BP131" s="8">
        <v>8709</v>
      </c>
    </row>
    <row r="132" spans="1:68" ht="15.75" customHeight="1">
      <c r="A132" s="7" t="s">
        <v>263</v>
      </c>
      <c r="B132" s="7" t="s">
        <v>264</v>
      </c>
      <c r="C132" s="8">
        <v>7496</v>
      </c>
      <c r="D132" s="8">
        <v>6188</v>
      </c>
      <c r="E132" s="8">
        <v>4457</v>
      </c>
      <c r="F132" s="8">
        <v>2999</v>
      </c>
      <c r="G132" s="8">
        <v>3999</v>
      </c>
      <c r="H132" s="8">
        <v>3398</v>
      </c>
      <c r="I132" s="8">
        <v>4052</v>
      </c>
      <c r="J132" s="8">
        <v>2523</v>
      </c>
      <c r="K132" s="8">
        <v>5704</v>
      </c>
      <c r="L132" s="8">
        <v>5914</v>
      </c>
      <c r="M132" s="8">
        <v>4437</v>
      </c>
      <c r="N132" s="8">
        <v>3245</v>
      </c>
      <c r="O132" s="8">
        <v>5126</v>
      </c>
      <c r="P132" s="8">
        <v>2875</v>
      </c>
      <c r="Q132" s="8">
        <v>3676</v>
      </c>
      <c r="R132" s="8">
        <v>2438</v>
      </c>
      <c r="S132" s="8">
        <v>2790</v>
      </c>
      <c r="T132" s="8">
        <v>2684</v>
      </c>
      <c r="U132" s="8">
        <v>3871</v>
      </c>
      <c r="V132" s="8">
        <v>2723</v>
      </c>
      <c r="W132" s="8">
        <v>3447</v>
      </c>
      <c r="X132" s="8">
        <v>3070</v>
      </c>
      <c r="Y132" s="8">
        <v>1879</v>
      </c>
      <c r="Z132" s="8">
        <v>2557</v>
      </c>
      <c r="AA132" s="8">
        <v>3398</v>
      </c>
      <c r="AB132" s="8">
        <v>2764</v>
      </c>
      <c r="AC132" s="8">
        <v>2812</v>
      </c>
      <c r="AD132" s="8">
        <v>2882</v>
      </c>
      <c r="AE132" s="8">
        <v>3207</v>
      </c>
      <c r="AF132" s="8">
        <v>2355</v>
      </c>
      <c r="AG132" s="8">
        <v>2515</v>
      </c>
      <c r="AH132" s="8">
        <v>1890</v>
      </c>
      <c r="AI132" s="8">
        <v>2649</v>
      </c>
      <c r="AJ132" s="8">
        <v>2673</v>
      </c>
      <c r="AK132" s="8">
        <v>2154</v>
      </c>
      <c r="AL132" s="8">
        <v>6583</v>
      </c>
      <c r="AM132" s="8">
        <v>2239</v>
      </c>
      <c r="AN132" s="8">
        <v>5576</v>
      </c>
      <c r="AO132" s="8">
        <v>1265</v>
      </c>
      <c r="AP132" s="8">
        <v>9703</v>
      </c>
      <c r="AQ132" s="8">
        <v>1466</v>
      </c>
      <c r="AR132" s="8">
        <v>3348</v>
      </c>
      <c r="AS132" s="8">
        <v>2772</v>
      </c>
      <c r="AT132" s="8">
        <v>2628</v>
      </c>
      <c r="AU132" s="8">
        <v>1393</v>
      </c>
      <c r="AV132" s="8">
        <v>2401</v>
      </c>
      <c r="AW132" s="8">
        <v>2469</v>
      </c>
      <c r="AX132" s="8">
        <v>3193</v>
      </c>
      <c r="AY132" s="8">
        <v>3766</v>
      </c>
      <c r="AZ132" s="8">
        <v>3428</v>
      </c>
      <c r="BA132" s="8">
        <v>4419</v>
      </c>
      <c r="BB132" s="8">
        <v>3751</v>
      </c>
      <c r="BC132" s="8">
        <v>2818</v>
      </c>
      <c r="BD132" s="8">
        <v>3197</v>
      </c>
      <c r="BE132" s="8">
        <v>1904</v>
      </c>
      <c r="BF132" s="8">
        <v>2232</v>
      </c>
      <c r="BG132" s="8">
        <v>1756</v>
      </c>
      <c r="BH132" s="8">
        <v>42</v>
      </c>
      <c r="BI132" s="8">
        <v>3524</v>
      </c>
      <c r="BJ132" s="8">
        <v>3523</v>
      </c>
      <c r="BK132" s="8">
        <v>1095</v>
      </c>
      <c r="BL132" s="8">
        <v>616</v>
      </c>
      <c r="BM132" s="8">
        <v>1552</v>
      </c>
      <c r="BN132" s="8">
        <v>1062</v>
      </c>
      <c r="BO132" s="8">
        <v>6188</v>
      </c>
      <c r="BP132" s="8">
        <v>2693</v>
      </c>
    </row>
    <row r="133" spans="1:68" ht="15.75" customHeight="1">
      <c r="A133" s="7" t="s">
        <v>265</v>
      </c>
      <c r="B133" s="7" t="s">
        <v>266</v>
      </c>
      <c r="C133" s="8">
        <v>7452</v>
      </c>
      <c r="D133" s="8">
        <v>6103</v>
      </c>
      <c r="E133" s="8">
        <v>3912</v>
      </c>
      <c r="F133" s="8">
        <v>2832</v>
      </c>
      <c r="G133" s="8">
        <v>4366</v>
      </c>
      <c r="H133" s="8">
        <v>3566</v>
      </c>
      <c r="I133" s="8">
        <v>4676</v>
      </c>
      <c r="J133" s="8">
        <v>2330</v>
      </c>
      <c r="K133" s="8">
        <v>5676</v>
      </c>
      <c r="L133" s="8">
        <v>5963</v>
      </c>
      <c r="M133" s="8">
        <v>4307</v>
      </c>
      <c r="N133" s="8">
        <v>3402</v>
      </c>
      <c r="O133" s="8">
        <v>4441</v>
      </c>
      <c r="P133" s="8">
        <v>2660</v>
      </c>
      <c r="Q133" s="8">
        <v>3872</v>
      </c>
      <c r="R133" s="8">
        <v>2645</v>
      </c>
      <c r="S133" s="8">
        <v>2916</v>
      </c>
      <c r="T133" s="8">
        <v>2700</v>
      </c>
      <c r="U133" s="8">
        <v>3373</v>
      </c>
      <c r="V133" s="8">
        <v>2406</v>
      </c>
      <c r="W133" s="8">
        <v>3379</v>
      </c>
      <c r="X133" s="8">
        <v>2869</v>
      </c>
      <c r="Y133" s="8">
        <v>1984</v>
      </c>
      <c r="Z133" s="8">
        <v>2688</v>
      </c>
      <c r="AA133" s="8">
        <v>4105</v>
      </c>
      <c r="AB133" s="8">
        <v>3665</v>
      </c>
      <c r="AC133" s="8">
        <v>3327</v>
      </c>
      <c r="AD133" s="8">
        <v>3619</v>
      </c>
      <c r="AE133" s="8">
        <v>3842</v>
      </c>
      <c r="AF133" s="8">
        <v>2939</v>
      </c>
      <c r="AG133" s="8">
        <v>3756</v>
      </c>
      <c r="AH133" s="8">
        <v>2893</v>
      </c>
      <c r="AI133" s="8">
        <v>4560</v>
      </c>
      <c r="AJ133" s="8">
        <v>3897</v>
      </c>
      <c r="AK133" s="8">
        <v>2829</v>
      </c>
      <c r="AL133" s="8">
        <v>3321</v>
      </c>
      <c r="AM133" s="8">
        <v>890</v>
      </c>
      <c r="AN133" s="8">
        <v>3216</v>
      </c>
      <c r="AO133" s="8">
        <v>2075</v>
      </c>
      <c r="AP133" s="8">
        <v>1213</v>
      </c>
      <c r="AQ133" s="8">
        <v>2351</v>
      </c>
      <c r="AR133" s="8">
        <v>3557</v>
      </c>
      <c r="AS133" s="8">
        <v>1724</v>
      </c>
      <c r="AT133" s="8">
        <v>2931</v>
      </c>
      <c r="AU133" s="8">
        <v>1735</v>
      </c>
      <c r="AV133" s="8">
        <v>1738</v>
      </c>
      <c r="AW133" s="8">
        <v>928</v>
      </c>
      <c r="AX133" s="8">
        <v>2054</v>
      </c>
      <c r="AY133" s="8">
        <v>1694</v>
      </c>
      <c r="AZ133" s="8">
        <v>1607</v>
      </c>
      <c r="BA133" s="8">
        <v>2703</v>
      </c>
      <c r="BB133" s="8">
        <v>2968</v>
      </c>
      <c r="BC133" s="8">
        <v>2466</v>
      </c>
      <c r="BD133" s="8">
        <v>2143</v>
      </c>
      <c r="BE133" s="8">
        <v>2397</v>
      </c>
      <c r="BF133" s="8">
        <v>1164</v>
      </c>
      <c r="BG133" s="8">
        <v>1592</v>
      </c>
      <c r="BH133" s="8">
        <v>3370</v>
      </c>
      <c r="BI133" s="8">
        <v>1071</v>
      </c>
      <c r="BJ133" s="8">
        <v>1088</v>
      </c>
      <c r="BK133" s="8">
        <v>831</v>
      </c>
      <c r="BL133" s="8">
        <v>114</v>
      </c>
      <c r="BM133" s="8">
        <v>507</v>
      </c>
      <c r="BN133" s="8">
        <v>369</v>
      </c>
      <c r="BO133" s="8">
        <v>24</v>
      </c>
      <c r="BP133" s="8">
        <v>1342</v>
      </c>
    </row>
    <row r="134" spans="1:68" ht="15.75" customHeight="1">
      <c r="A134" s="7" t="s">
        <v>267</v>
      </c>
      <c r="B134" s="7" t="s">
        <v>268</v>
      </c>
      <c r="C134" s="8">
        <v>7424</v>
      </c>
      <c r="D134" s="8">
        <v>6455</v>
      </c>
      <c r="E134" s="8">
        <v>4336</v>
      </c>
      <c r="F134" s="8">
        <v>3717</v>
      </c>
      <c r="G134" s="8">
        <v>5048</v>
      </c>
      <c r="H134" s="8">
        <v>4070</v>
      </c>
      <c r="I134" s="8">
        <v>5620</v>
      </c>
      <c r="J134" s="8">
        <v>3197</v>
      </c>
      <c r="K134" s="8">
        <v>7387</v>
      </c>
      <c r="L134" s="8">
        <v>6859</v>
      </c>
      <c r="M134" s="8">
        <v>5687</v>
      </c>
      <c r="N134" s="8">
        <v>4121</v>
      </c>
      <c r="O134" s="8">
        <v>5970</v>
      </c>
      <c r="P134" s="8">
        <v>3529</v>
      </c>
      <c r="Q134" s="8">
        <v>4968</v>
      </c>
      <c r="R134" s="8">
        <v>3604</v>
      </c>
      <c r="S134" s="8">
        <v>4039</v>
      </c>
      <c r="T134" s="8">
        <v>3444</v>
      </c>
      <c r="U134" s="8">
        <v>4571</v>
      </c>
      <c r="V134" s="8">
        <v>3315</v>
      </c>
      <c r="W134" s="8">
        <v>4051</v>
      </c>
      <c r="X134" s="8">
        <v>4131</v>
      </c>
      <c r="Y134" s="8">
        <v>2439</v>
      </c>
      <c r="Z134" s="8">
        <v>3330</v>
      </c>
      <c r="AA134" s="8">
        <v>4198</v>
      </c>
      <c r="AB134" s="8">
        <v>3547</v>
      </c>
      <c r="AC134" s="8">
        <v>3513</v>
      </c>
      <c r="AD134" s="8">
        <v>3741</v>
      </c>
      <c r="AE134" s="8">
        <v>4032</v>
      </c>
      <c r="AF134" s="8">
        <v>3019</v>
      </c>
      <c r="AG134" s="8">
        <v>3676</v>
      </c>
      <c r="AH134" s="8">
        <v>3389</v>
      </c>
      <c r="AI134" s="8">
        <v>3907</v>
      </c>
      <c r="AJ134" s="8">
        <v>3802</v>
      </c>
      <c r="AK134" s="8">
        <v>3498</v>
      </c>
      <c r="AL134" s="8">
        <v>6686</v>
      </c>
      <c r="AM134" s="8">
        <v>5127</v>
      </c>
      <c r="AN134" s="8">
        <v>2807</v>
      </c>
      <c r="AO134" s="8">
        <v>5204</v>
      </c>
      <c r="AP134" s="8">
        <v>10117</v>
      </c>
      <c r="AQ134" s="8">
        <v>22640</v>
      </c>
      <c r="AR134" s="8">
        <v>11260</v>
      </c>
      <c r="AS134" s="8">
        <v>5520</v>
      </c>
      <c r="AT134" s="8">
        <v>6615</v>
      </c>
      <c r="AU134" s="8">
        <v>7718</v>
      </c>
      <c r="AV134" s="8">
        <v>3261</v>
      </c>
      <c r="AW134" s="8">
        <v>2836</v>
      </c>
      <c r="AX134" s="8">
        <v>5617</v>
      </c>
      <c r="AY134" s="8">
        <v>4875</v>
      </c>
      <c r="AZ134" s="8">
        <v>3742</v>
      </c>
      <c r="BA134" s="8">
        <v>6392</v>
      </c>
      <c r="BB134" s="8">
        <v>4956</v>
      </c>
      <c r="BC134" s="8">
        <v>3852</v>
      </c>
      <c r="BD134" s="8">
        <v>4232</v>
      </c>
      <c r="BE134" s="8">
        <v>33907</v>
      </c>
      <c r="BF134" s="8">
        <v>22876</v>
      </c>
      <c r="BG134" s="8">
        <v>36913</v>
      </c>
      <c r="BH134" s="8">
        <v>15767</v>
      </c>
      <c r="BI134" s="8">
        <v>17088</v>
      </c>
      <c r="BJ134" s="8">
        <v>12260</v>
      </c>
      <c r="BK134" s="8">
        <v>40827</v>
      </c>
      <c r="BL134" s="8">
        <v>19304</v>
      </c>
      <c r="BM134" s="8">
        <v>51291</v>
      </c>
      <c r="BN134" s="8">
        <v>25668</v>
      </c>
      <c r="BO134" s="8">
        <v>101907</v>
      </c>
      <c r="BP134" s="8">
        <v>89160</v>
      </c>
    </row>
    <row r="135" spans="1:68" ht="15.75" customHeight="1">
      <c r="A135" s="7" t="s">
        <v>269</v>
      </c>
      <c r="B135" s="7" t="s">
        <v>270</v>
      </c>
      <c r="C135" s="8">
        <v>7355</v>
      </c>
      <c r="D135" s="8">
        <v>7791</v>
      </c>
      <c r="E135" s="8">
        <v>5417</v>
      </c>
      <c r="F135" s="8">
        <v>3525</v>
      </c>
      <c r="G135" s="8">
        <v>5806</v>
      </c>
      <c r="H135" s="8">
        <v>4246</v>
      </c>
      <c r="I135" s="8">
        <v>4143</v>
      </c>
      <c r="J135" s="8">
        <v>2114</v>
      </c>
      <c r="K135" s="8">
        <v>5064</v>
      </c>
      <c r="L135" s="8">
        <v>5047</v>
      </c>
      <c r="M135" s="8">
        <v>4454</v>
      </c>
      <c r="N135" s="8">
        <v>3208</v>
      </c>
      <c r="O135" s="8">
        <v>3955</v>
      </c>
      <c r="P135" s="8">
        <v>2391</v>
      </c>
      <c r="Q135" s="8">
        <v>3396</v>
      </c>
      <c r="R135" s="8">
        <v>2287</v>
      </c>
      <c r="S135" s="8">
        <v>2690</v>
      </c>
      <c r="T135" s="8">
        <v>2503</v>
      </c>
      <c r="U135" s="8">
        <v>2935</v>
      </c>
      <c r="V135" s="8">
        <v>2059</v>
      </c>
      <c r="W135" s="8">
        <v>2797</v>
      </c>
      <c r="X135" s="8">
        <v>2782</v>
      </c>
      <c r="Y135" s="8">
        <v>1854</v>
      </c>
      <c r="Z135" s="8">
        <v>2166</v>
      </c>
      <c r="AA135" s="8">
        <v>2913</v>
      </c>
      <c r="AB135" s="8">
        <v>2591</v>
      </c>
      <c r="AC135" s="8">
        <v>2390</v>
      </c>
      <c r="AD135" s="8">
        <v>2559</v>
      </c>
      <c r="AE135" s="8">
        <v>3124</v>
      </c>
      <c r="AF135" s="8">
        <v>2176</v>
      </c>
      <c r="AG135" s="8">
        <v>3697</v>
      </c>
      <c r="AH135" s="8">
        <v>3866</v>
      </c>
      <c r="AI135" s="8">
        <v>5347</v>
      </c>
      <c r="AJ135" s="8">
        <v>3830</v>
      </c>
      <c r="AK135" s="8">
        <v>2854</v>
      </c>
      <c r="AL135" s="8">
        <v>3978</v>
      </c>
      <c r="AM135" s="8">
        <v>3842</v>
      </c>
      <c r="AN135" s="8">
        <v>8079</v>
      </c>
      <c r="AO135" s="8">
        <v>2384</v>
      </c>
      <c r="AP135" s="8">
        <v>4901</v>
      </c>
      <c r="AQ135" s="8">
        <v>3765</v>
      </c>
      <c r="AR135" s="8">
        <v>4690</v>
      </c>
      <c r="AS135" s="8">
        <v>1276</v>
      </c>
      <c r="AT135" s="8">
        <v>2206</v>
      </c>
      <c r="AU135" s="8">
        <v>2624</v>
      </c>
      <c r="AV135" s="8">
        <v>1915</v>
      </c>
      <c r="AW135" s="8">
        <v>2264</v>
      </c>
      <c r="AX135" s="8">
        <v>3908</v>
      </c>
      <c r="AY135" s="8">
        <v>3493</v>
      </c>
      <c r="AZ135" s="8">
        <v>3488</v>
      </c>
      <c r="BA135" s="8">
        <v>3982</v>
      </c>
      <c r="BB135" s="8">
        <v>5047</v>
      </c>
      <c r="BC135" s="8">
        <v>3231</v>
      </c>
      <c r="BD135" s="8">
        <v>2932</v>
      </c>
      <c r="BE135" s="8">
        <v>2388</v>
      </c>
      <c r="BF135" s="8">
        <v>6493</v>
      </c>
      <c r="BG135" s="8">
        <v>3362</v>
      </c>
      <c r="BH135" s="8">
        <v>4685</v>
      </c>
      <c r="BI135" s="8">
        <v>1225</v>
      </c>
      <c r="BJ135" s="8">
        <v>3421</v>
      </c>
      <c r="BK135" s="8">
        <v>5029</v>
      </c>
      <c r="BL135" s="8">
        <v>2587</v>
      </c>
      <c r="BM135" s="8">
        <v>5320</v>
      </c>
      <c r="BN135" s="8">
        <v>3989</v>
      </c>
      <c r="BO135" s="8">
        <v>14056</v>
      </c>
      <c r="BP135" s="8">
        <v>12422</v>
      </c>
    </row>
    <row r="136" spans="1:68" ht="15.75" customHeight="1">
      <c r="A136" s="7" t="s">
        <v>271</v>
      </c>
      <c r="B136" s="7" t="s">
        <v>272</v>
      </c>
      <c r="C136" s="8">
        <v>7326</v>
      </c>
      <c r="D136" s="8">
        <v>6400</v>
      </c>
      <c r="E136" s="8">
        <v>4429</v>
      </c>
      <c r="F136" s="8">
        <v>4337</v>
      </c>
      <c r="G136" s="8">
        <v>4240</v>
      </c>
      <c r="H136" s="8">
        <v>4190</v>
      </c>
      <c r="I136" s="8">
        <v>5145</v>
      </c>
      <c r="J136" s="8">
        <v>2977</v>
      </c>
      <c r="K136" s="8">
        <v>7562</v>
      </c>
      <c r="L136" s="8">
        <v>8198</v>
      </c>
      <c r="M136" s="8">
        <v>6300</v>
      </c>
      <c r="N136" s="8">
        <v>3903</v>
      </c>
      <c r="O136" s="8">
        <v>5824</v>
      </c>
      <c r="P136" s="8">
        <v>3842</v>
      </c>
      <c r="Q136" s="8">
        <v>5046</v>
      </c>
      <c r="R136" s="8">
        <v>3141</v>
      </c>
      <c r="S136" s="8">
        <v>4239</v>
      </c>
      <c r="T136" s="8">
        <v>3938</v>
      </c>
      <c r="U136" s="8">
        <v>4839</v>
      </c>
      <c r="V136" s="8">
        <v>3144</v>
      </c>
      <c r="W136" s="8">
        <v>4916</v>
      </c>
      <c r="X136" s="8">
        <v>4007</v>
      </c>
      <c r="Y136" s="8">
        <v>2747</v>
      </c>
      <c r="Z136" s="8">
        <v>3656</v>
      </c>
      <c r="AA136" s="8">
        <v>4597</v>
      </c>
      <c r="AB136" s="8">
        <v>4256</v>
      </c>
      <c r="AC136" s="8">
        <v>3825</v>
      </c>
      <c r="AD136" s="8">
        <v>3999</v>
      </c>
      <c r="AE136" s="8">
        <v>5036</v>
      </c>
      <c r="AF136" s="8">
        <v>3421</v>
      </c>
      <c r="AG136" s="8">
        <v>5346</v>
      </c>
      <c r="AH136" s="8">
        <v>3203</v>
      </c>
      <c r="AI136" s="8">
        <v>7569</v>
      </c>
      <c r="AJ136" s="8">
        <v>5981</v>
      </c>
      <c r="AK136" s="8">
        <v>4769</v>
      </c>
      <c r="AL136" s="8">
        <v>4177</v>
      </c>
      <c r="AM136" s="8">
        <v>1978</v>
      </c>
      <c r="AN136" s="8">
        <v>1164</v>
      </c>
      <c r="AO136" s="8">
        <v>2811</v>
      </c>
      <c r="AP136" s="8">
        <v>7687</v>
      </c>
      <c r="AQ136" s="8">
        <v>2495</v>
      </c>
      <c r="AR136" s="8">
        <v>3471</v>
      </c>
      <c r="AS136" s="8">
        <v>41</v>
      </c>
      <c r="AT136" s="8">
        <v>2248</v>
      </c>
      <c r="AU136" s="8">
        <v>2558</v>
      </c>
      <c r="AV136" s="8">
        <v>1189</v>
      </c>
      <c r="AW136" s="8">
        <v>1974</v>
      </c>
      <c r="AX136" s="8">
        <v>1606</v>
      </c>
      <c r="AY136" s="8">
        <v>3964</v>
      </c>
      <c r="AZ136" s="8">
        <v>3490</v>
      </c>
      <c r="BA136" s="8">
        <v>5698</v>
      </c>
      <c r="BB136" s="8">
        <v>4498</v>
      </c>
      <c r="BC136" s="8">
        <v>3937</v>
      </c>
      <c r="BD136" s="8">
        <v>4339</v>
      </c>
      <c r="BE136" s="8">
        <v>683</v>
      </c>
      <c r="BF136" s="8">
        <v>318</v>
      </c>
      <c r="BG136" s="8">
        <v>1162</v>
      </c>
      <c r="BH136" s="8">
        <v>930</v>
      </c>
      <c r="BI136" s="8">
        <v>15</v>
      </c>
      <c r="BJ136" s="8">
        <v>16</v>
      </c>
      <c r="BK136" s="8">
        <v>255</v>
      </c>
      <c r="BL136" s="8">
        <v>287</v>
      </c>
      <c r="BM136" s="8">
        <v>470</v>
      </c>
      <c r="BN136" s="8">
        <v>258</v>
      </c>
      <c r="BO136" s="8">
        <v>10</v>
      </c>
      <c r="BP136" s="8">
        <v>1289</v>
      </c>
    </row>
    <row r="137" spans="1:68" ht="15.75" customHeight="1">
      <c r="A137" s="7" t="s">
        <v>273</v>
      </c>
      <c r="B137" s="7" t="s">
        <v>274</v>
      </c>
      <c r="C137" s="8">
        <v>7291</v>
      </c>
      <c r="D137" s="8">
        <v>6223</v>
      </c>
      <c r="E137" s="8">
        <v>3964</v>
      </c>
      <c r="F137" s="8">
        <v>3490</v>
      </c>
      <c r="G137" s="8">
        <v>4355</v>
      </c>
      <c r="H137" s="8">
        <v>2570</v>
      </c>
      <c r="I137" s="8">
        <v>5569</v>
      </c>
      <c r="J137" s="8">
        <v>3390</v>
      </c>
      <c r="K137" s="8">
        <v>7501</v>
      </c>
      <c r="L137" s="8">
        <v>8258</v>
      </c>
      <c r="M137" s="8">
        <v>6471</v>
      </c>
      <c r="N137" s="8">
        <v>4587</v>
      </c>
      <c r="O137" s="8">
        <v>6831</v>
      </c>
      <c r="P137" s="8">
        <v>4569</v>
      </c>
      <c r="Q137" s="8">
        <v>5966</v>
      </c>
      <c r="R137" s="8">
        <v>3631</v>
      </c>
      <c r="S137" s="8">
        <v>4795</v>
      </c>
      <c r="T137" s="8">
        <v>4114</v>
      </c>
      <c r="U137" s="8">
        <v>5347</v>
      </c>
      <c r="V137" s="8">
        <v>4448</v>
      </c>
      <c r="W137" s="8">
        <v>5577</v>
      </c>
      <c r="X137" s="8">
        <v>4748</v>
      </c>
      <c r="Y137" s="8">
        <v>3397</v>
      </c>
      <c r="Z137" s="8">
        <v>4189</v>
      </c>
      <c r="AA137" s="8">
        <v>6440</v>
      </c>
      <c r="AB137" s="8">
        <v>6066</v>
      </c>
      <c r="AC137" s="8">
        <v>5137</v>
      </c>
      <c r="AD137" s="8">
        <v>5387</v>
      </c>
      <c r="AE137" s="8">
        <v>7245</v>
      </c>
      <c r="AF137" s="8">
        <v>4437</v>
      </c>
      <c r="AG137" s="8">
        <v>3477</v>
      </c>
      <c r="AH137" s="8">
        <v>1557</v>
      </c>
      <c r="AI137" s="8">
        <v>2945</v>
      </c>
      <c r="AJ137" s="8">
        <v>2569</v>
      </c>
      <c r="AK137" s="8">
        <v>1947</v>
      </c>
      <c r="AL137" s="8">
        <v>2849</v>
      </c>
      <c r="AM137" s="8">
        <v>4473</v>
      </c>
      <c r="AN137" s="8">
        <v>2380</v>
      </c>
      <c r="AO137" s="8">
        <v>2586</v>
      </c>
      <c r="AP137" s="8">
        <v>6714</v>
      </c>
      <c r="AQ137" s="8">
        <v>2542</v>
      </c>
      <c r="AR137" s="8">
        <v>3065</v>
      </c>
      <c r="AS137" s="8">
        <v>5687</v>
      </c>
      <c r="AT137" s="8">
        <v>3311</v>
      </c>
      <c r="AU137" s="8">
        <v>1126</v>
      </c>
      <c r="AV137" s="8">
        <v>2263</v>
      </c>
      <c r="AW137" s="8">
        <v>1197</v>
      </c>
      <c r="AX137" s="8">
        <v>3054</v>
      </c>
      <c r="AY137" s="8">
        <v>5177</v>
      </c>
      <c r="AZ137" s="8">
        <v>3213</v>
      </c>
      <c r="BA137" s="8">
        <v>4157</v>
      </c>
      <c r="BB137" s="8">
        <v>4328</v>
      </c>
      <c r="BC137" s="8">
        <v>4963</v>
      </c>
      <c r="BD137" s="8">
        <v>3658</v>
      </c>
      <c r="BE137" s="8">
        <v>1198</v>
      </c>
      <c r="BF137" s="8">
        <v>2003</v>
      </c>
      <c r="BG137" s="8">
        <v>2022</v>
      </c>
      <c r="BH137" s="8">
        <v>1446</v>
      </c>
      <c r="BI137" s="8">
        <v>674</v>
      </c>
      <c r="BJ137" s="8">
        <v>979</v>
      </c>
      <c r="BK137" s="8">
        <v>599</v>
      </c>
      <c r="BL137" s="8">
        <v>303</v>
      </c>
      <c r="BM137" s="8">
        <v>1908</v>
      </c>
      <c r="BN137" s="8">
        <v>928</v>
      </c>
      <c r="BO137" s="8">
        <v>8020</v>
      </c>
      <c r="BP137" s="8">
        <v>3902</v>
      </c>
    </row>
    <row r="138" spans="1:68" ht="15.75" customHeight="1">
      <c r="A138" s="7" t="s">
        <v>275</v>
      </c>
      <c r="B138" s="7" t="s">
        <v>276</v>
      </c>
      <c r="C138" s="8">
        <v>7101</v>
      </c>
      <c r="D138" s="8">
        <v>6665</v>
      </c>
      <c r="E138" s="8">
        <v>5097</v>
      </c>
      <c r="F138" s="8">
        <v>3239</v>
      </c>
      <c r="G138" s="8">
        <v>5400</v>
      </c>
      <c r="H138" s="8">
        <v>2735</v>
      </c>
      <c r="I138" s="8">
        <v>6769</v>
      </c>
      <c r="J138" s="8">
        <v>3562</v>
      </c>
      <c r="K138" s="8">
        <v>8522</v>
      </c>
      <c r="L138" s="8">
        <v>9771</v>
      </c>
      <c r="M138" s="8">
        <v>8450</v>
      </c>
      <c r="N138" s="8">
        <v>4897</v>
      </c>
      <c r="O138" s="8">
        <v>7761</v>
      </c>
      <c r="P138" s="8">
        <v>4427</v>
      </c>
      <c r="Q138" s="8">
        <v>6329</v>
      </c>
      <c r="R138" s="8">
        <v>4009</v>
      </c>
      <c r="S138" s="8">
        <v>5517</v>
      </c>
      <c r="T138" s="8">
        <v>4700</v>
      </c>
      <c r="U138" s="8">
        <v>6274</v>
      </c>
      <c r="V138" s="8">
        <v>4398</v>
      </c>
      <c r="W138" s="8">
        <v>6128</v>
      </c>
      <c r="X138" s="8">
        <v>5547</v>
      </c>
      <c r="Y138" s="8">
        <v>3701</v>
      </c>
      <c r="Z138" s="8">
        <v>4280</v>
      </c>
      <c r="AA138" s="8">
        <v>6661</v>
      </c>
      <c r="AB138" s="8">
        <v>5785</v>
      </c>
      <c r="AC138" s="8">
        <v>5644</v>
      </c>
      <c r="AD138" s="8">
        <v>6314</v>
      </c>
      <c r="AE138" s="8">
        <v>7422</v>
      </c>
      <c r="AF138" s="8">
        <v>4584</v>
      </c>
      <c r="AG138" s="8">
        <v>2853</v>
      </c>
      <c r="AH138" s="8">
        <v>1932</v>
      </c>
      <c r="AI138" s="8">
        <v>4358</v>
      </c>
      <c r="AJ138" s="8">
        <v>4096</v>
      </c>
      <c r="AK138" s="8">
        <v>3387</v>
      </c>
      <c r="AL138" s="8">
        <v>5568</v>
      </c>
      <c r="AM138" s="8">
        <v>3595</v>
      </c>
      <c r="AN138" s="8">
        <v>6391</v>
      </c>
      <c r="AO138" s="8">
        <v>1934</v>
      </c>
      <c r="AP138" s="8">
        <v>3772</v>
      </c>
      <c r="AQ138" s="8">
        <v>3755</v>
      </c>
      <c r="AR138" s="8">
        <v>3586</v>
      </c>
      <c r="AS138" s="8">
        <v>4989</v>
      </c>
      <c r="AT138" s="8">
        <v>4625</v>
      </c>
      <c r="AU138" s="8">
        <v>4496</v>
      </c>
      <c r="AV138" s="8">
        <v>6901</v>
      </c>
      <c r="AW138" s="8">
        <v>2594</v>
      </c>
      <c r="AX138" s="8">
        <v>5083</v>
      </c>
      <c r="AY138" s="8">
        <v>6652</v>
      </c>
      <c r="AZ138" s="8">
        <v>5539</v>
      </c>
      <c r="BA138" s="8">
        <v>9054</v>
      </c>
      <c r="BB138" s="8">
        <v>7111</v>
      </c>
      <c r="BC138" s="8">
        <v>7870</v>
      </c>
      <c r="BD138" s="8">
        <v>6640</v>
      </c>
      <c r="BE138" s="8">
        <v>1839</v>
      </c>
      <c r="BF138" s="8">
        <v>2901</v>
      </c>
      <c r="BG138" s="8">
        <v>2988</v>
      </c>
      <c r="BH138" s="8">
        <v>5007</v>
      </c>
      <c r="BI138" s="8">
        <v>2757</v>
      </c>
      <c r="BJ138" s="8">
        <v>1675</v>
      </c>
      <c r="BK138" s="8">
        <v>772</v>
      </c>
      <c r="BL138" s="8">
        <v>981</v>
      </c>
      <c r="BM138" s="8">
        <v>2490</v>
      </c>
      <c r="BN138" s="8">
        <v>1406</v>
      </c>
      <c r="BO138" s="8">
        <v>3221</v>
      </c>
      <c r="BP138" s="8">
        <v>5434</v>
      </c>
    </row>
    <row r="139" spans="1:68" ht="15.75" customHeight="1">
      <c r="A139" s="7" t="s">
        <v>277</v>
      </c>
      <c r="B139" s="7" t="s">
        <v>278</v>
      </c>
      <c r="C139" s="8">
        <v>7079</v>
      </c>
      <c r="D139" s="8">
        <v>7523</v>
      </c>
      <c r="E139" s="8">
        <v>6071</v>
      </c>
      <c r="F139" s="8">
        <v>2939</v>
      </c>
      <c r="G139" s="8">
        <v>6244</v>
      </c>
      <c r="H139" s="8">
        <v>3730</v>
      </c>
      <c r="I139" s="8">
        <v>5847</v>
      </c>
      <c r="J139" s="8">
        <v>3528</v>
      </c>
      <c r="K139" s="8">
        <v>6288</v>
      </c>
      <c r="L139" s="8">
        <v>6513</v>
      </c>
      <c r="M139" s="8">
        <v>6068</v>
      </c>
      <c r="N139" s="8">
        <v>3361</v>
      </c>
      <c r="O139" s="8">
        <v>5434</v>
      </c>
      <c r="P139" s="8">
        <v>3605</v>
      </c>
      <c r="Q139" s="8">
        <v>4553</v>
      </c>
      <c r="R139" s="8">
        <v>3342</v>
      </c>
      <c r="S139" s="8">
        <v>4092</v>
      </c>
      <c r="T139" s="8">
        <v>2891</v>
      </c>
      <c r="U139" s="8">
        <v>3889</v>
      </c>
      <c r="V139" s="8">
        <v>2641</v>
      </c>
      <c r="W139" s="8">
        <v>3464</v>
      </c>
      <c r="X139" s="8">
        <v>3900</v>
      </c>
      <c r="Y139" s="8">
        <v>3189</v>
      </c>
      <c r="Z139" s="8">
        <v>3217</v>
      </c>
      <c r="AA139" s="8">
        <v>5049</v>
      </c>
      <c r="AB139" s="8">
        <v>4288</v>
      </c>
      <c r="AC139" s="8">
        <v>3810</v>
      </c>
      <c r="AD139" s="8">
        <v>4230</v>
      </c>
      <c r="AE139" s="8">
        <v>5353</v>
      </c>
      <c r="AF139" s="8">
        <v>3388</v>
      </c>
      <c r="AG139" s="8">
        <v>2294</v>
      </c>
      <c r="AH139" s="8">
        <v>1699</v>
      </c>
      <c r="AI139" s="8">
        <v>2751</v>
      </c>
      <c r="AJ139" s="8">
        <v>2968</v>
      </c>
      <c r="AK139" s="8">
        <v>2090</v>
      </c>
      <c r="AL139" s="8">
        <v>2288</v>
      </c>
      <c r="AM139" s="8">
        <v>1121</v>
      </c>
      <c r="AN139" s="8">
        <v>5139</v>
      </c>
      <c r="AO139" s="8">
        <v>3953</v>
      </c>
      <c r="AP139" s="8">
        <v>4890</v>
      </c>
      <c r="AQ139" s="8">
        <v>3467</v>
      </c>
      <c r="AR139" s="8">
        <v>4886</v>
      </c>
      <c r="AS139" s="8">
        <v>4929</v>
      </c>
      <c r="AT139" s="8">
        <v>1583</v>
      </c>
      <c r="AU139" s="8">
        <v>2443</v>
      </c>
      <c r="AV139" s="8">
        <v>5420</v>
      </c>
      <c r="AW139" s="8">
        <v>3526</v>
      </c>
      <c r="AX139" s="8">
        <v>3186</v>
      </c>
      <c r="AY139" s="8">
        <v>3708</v>
      </c>
      <c r="AZ139" s="8">
        <v>3311</v>
      </c>
      <c r="BA139" s="8">
        <v>3854</v>
      </c>
      <c r="BB139" s="8">
        <v>4112</v>
      </c>
      <c r="BC139" s="8">
        <v>3811</v>
      </c>
      <c r="BD139" s="8">
        <v>2943</v>
      </c>
      <c r="BE139" s="8">
        <v>1749</v>
      </c>
      <c r="BF139" s="8">
        <v>1802</v>
      </c>
      <c r="BG139" s="8">
        <v>1128</v>
      </c>
      <c r="BH139" s="8">
        <v>4849</v>
      </c>
      <c r="BI139" s="8">
        <v>6000</v>
      </c>
      <c r="BJ139" s="8">
        <v>271</v>
      </c>
      <c r="BK139" s="8">
        <v>802</v>
      </c>
      <c r="BL139" s="8">
        <v>256</v>
      </c>
      <c r="BM139" s="8">
        <v>686</v>
      </c>
      <c r="BN139" s="8">
        <v>523</v>
      </c>
      <c r="BO139" s="8">
        <v>37</v>
      </c>
      <c r="BP139" s="8">
        <v>2320</v>
      </c>
    </row>
    <row r="140" spans="1:68" ht="15.75" customHeight="1">
      <c r="A140" s="7" t="s">
        <v>279</v>
      </c>
      <c r="B140" s="7" t="s">
        <v>280</v>
      </c>
      <c r="C140" s="8">
        <v>6919</v>
      </c>
      <c r="D140" s="8">
        <v>5291</v>
      </c>
      <c r="E140" s="8">
        <v>3373</v>
      </c>
      <c r="F140" s="8">
        <v>2745</v>
      </c>
      <c r="G140" s="8">
        <v>4536</v>
      </c>
      <c r="H140" s="8">
        <v>2642</v>
      </c>
      <c r="I140" s="8">
        <v>5211</v>
      </c>
      <c r="J140" s="8">
        <v>2552</v>
      </c>
      <c r="K140" s="8">
        <v>7237</v>
      </c>
      <c r="L140" s="8">
        <v>7387</v>
      </c>
      <c r="M140" s="8">
        <v>6201</v>
      </c>
      <c r="N140" s="8">
        <v>3378</v>
      </c>
      <c r="O140" s="8">
        <v>5548</v>
      </c>
      <c r="P140" s="8">
        <v>2945</v>
      </c>
      <c r="Q140" s="8">
        <v>4349</v>
      </c>
      <c r="R140" s="8">
        <v>2696</v>
      </c>
      <c r="S140" s="8">
        <v>4060</v>
      </c>
      <c r="T140" s="8">
        <v>3110</v>
      </c>
      <c r="U140" s="8">
        <v>4021</v>
      </c>
      <c r="V140" s="8">
        <v>3021</v>
      </c>
      <c r="W140" s="8">
        <v>3916</v>
      </c>
      <c r="X140" s="8">
        <v>3762</v>
      </c>
      <c r="Y140" s="8">
        <v>2415</v>
      </c>
      <c r="Z140" s="8">
        <v>2845</v>
      </c>
      <c r="AA140" s="8">
        <v>4061</v>
      </c>
      <c r="AB140" s="8">
        <v>3637</v>
      </c>
      <c r="AC140" s="8">
        <v>3233</v>
      </c>
      <c r="AD140" s="8">
        <v>3540</v>
      </c>
      <c r="AE140" s="8">
        <v>4276</v>
      </c>
      <c r="AF140" s="8">
        <v>2626</v>
      </c>
      <c r="AG140" s="8">
        <v>5182</v>
      </c>
      <c r="AH140" s="8">
        <v>4296</v>
      </c>
      <c r="AI140" s="8">
        <v>7267</v>
      </c>
      <c r="AJ140" s="8">
        <v>5203</v>
      </c>
      <c r="AK140" s="8">
        <v>4228</v>
      </c>
      <c r="AL140" s="8">
        <v>2555</v>
      </c>
      <c r="AM140" s="8">
        <v>1395</v>
      </c>
      <c r="AN140" s="8">
        <v>574</v>
      </c>
      <c r="AO140" s="8">
        <v>1171</v>
      </c>
      <c r="AP140" s="8">
        <v>2015</v>
      </c>
      <c r="AQ140" s="8">
        <v>2504</v>
      </c>
      <c r="AR140" s="8">
        <v>2826</v>
      </c>
      <c r="AS140" s="8">
        <v>962</v>
      </c>
      <c r="AT140" s="8">
        <v>3937</v>
      </c>
      <c r="AU140" s="8">
        <v>1807</v>
      </c>
      <c r="AV140" s="8">
        <v>1341</v>
      </c>
      <c r="AW140" s="8">
        <v>1407</v>
      </c>
      <c r="AX140" s="8">
        <v>1234</v>
      </c>
      <c r="AY140" s="8">
        <v>1327</v>
      </c>
      <c r="AZ140" s="8">
        <v>1016</v>
      </c>
      <c r="BA140" s="8">
        <v>1264</v>
      </c>
      <c r="BB140" s="8">
        <v>1984</v>
      </c>
      <c r="BC140" s="8">
        <v>1924</v>
      </c>
      <c r="BD140" s="8">
        <v>912</v>
      </c>
      <c r="BE140" s="8">
        <v>3220</v>
      </c>
      <c r="BF140" s="8">
        <v>920</v>
      </c>
      <c r="BG140" s="8">
        <v>2962</v>
      </c>
      <c r="BH140" s="8">
        <v>3165</v>
      </c>
      <c r="BI140" s="8">
        <v>27</v>
      </c>
      <c r="BJ140" s="8">
        <v>457</v>
      </c>
      <c r="BK140" s="8">
        <v>753</v>
      </c>
      <c r="BL140" s="8">
        <v>557</v>
      </c>
      <c r="BM140" s="8">
        <v>968</v>
      </c>
      <c r="BN140" s="8">
        <v>490</v>
      </c>
      <c r="BO140" s="8">
        <v>23</v>
      </c>
      <c r="BP140" s="8">
        <v>676</v>
      </c>
    </row>
    <row r="141" spans="1:68" ht="15.75" customHeight="1">
      <c r="A141" s="7" t="s">
        <v>281</v>
      </c>
      <c r="B141" s="7" t="s">
        <v>282</v>
      </c>
      <c r="C141" s="8">
        <v>6887</v>
      </c>
      <c r="D141" s="8">
        <v>6436</v>
      </c>
      <c r="E141" s="8">
        <v>3991</v>
      </c>
      <c r="F141" s="8">
        <v>3644</v>
      </c>
      <c r="G141" s="8">
        <v>4980</v>
      </c>
      <c r="H141" s="8">
        <v>3681</v>
      </c>
      <c r="I141" s="8">
        <v>4775</v>
      </c>
      <c r="J141" s="8">
        <v>2999</v>
      </c>
      <c r="K141" s="8">
        <v>5833</v>
      </c>
      <c r="L141" s="8">
        <v>5471</v>
      </c>
      <c r="M141" s="8">
        <v>5576</v>
      </c>
      <c r="N141" s="8">
        <v>3343</v>
      </c>
      <c r="O141" s="8">
        <v>5042</v>
      </c>
      <c r="P141" s="8">
        <v>3129</v>
      </c>
      <c r="Q141" s="8">
        <v>4386</v>
      </c>
      <c r="R141" s="8">
        <v>3274</v>
      </c>
      <c r="S141" s="8">
        <v>3697</v>
      </c>
      <c r="T141" s="8">
        <v>3082</v>
      </c>
      <c r="U141" s="8">
        <v>4253</v>
      </c>
      <c r="V141" s="8">
        <v>2941</v>
      </c>
      <c r="W141" s="8">
        <v>3693</v>
      </c>
      <c r="X141" s="8">
        <v>3709</v>
      </c>
      <c r="Y141" s="8">
        <v>3006</v>
      </c>
      <c r="Z141" s="8">
        <v>3095</v>
      </c>
      <c r="AA141" s="8">
        <v>5181</v>
      </c>
      <c r="AB141" s="8">
        <v>4428</v>
      </c>
      <c r="AC141" s="8">
        <v>4151</v>
      </c>
      <c r="AD141" s="8">
        <v>4579</v>
      </c>
      <c r="AE141" s="8">
        <v>5611</v>
      </c>
      <c r="AF141" s="8">
        <v>3439</v>
      </c>
      <c r="AG141" s="8">
        <v>2664</v>
      </c>
      <c r="AH141" s="8">
        <v>1536</v>
      </c>
      <c r="AI141" s="8">
        <v>3942</v>
      </c>
      <c r="AJ141" s="8">
        <v>2677</v>
      </c>
      <c r="AK141" s="8">
        <v>2109</v>
      </c>
      <c r="AL141" s="8">
        <v>7386</v>
      </c>
      <c r="AM141" s="8">
        <v>2806</v>
      </c>
      <c r="AN141" s="8">
        <v>3635</v>
      </c>
      <c r="AO141" s="8">
        <v>4367</v>
      </c>
      <c r="AP141" s="8">
        <v>10433</v>
      </c>
      <c r="AQ141" s="8">
        <v>3998</v>
      </c>
      <c r="AR141" s="8">
        <v>4570</v>
      </c>
      <c r="AS141" s="8">
        <v>8919</v>
      </c>
      <c r="AT141" s="8">
        <v>6885</v>
      </c>
      <c r="AU141" s="8">
        <v>5600</v>
      </c>
      <c r="AV141" s="8">
        <v>6039</v>
      </c>
      <c r="AW141" s="8">
        <v>4023</v>
      </c>
      <c r="AX141" s="8">
        <v>4985</v>
      </c>
      <c r="AY141" s="8">
        <v>4915</v>
      </c>
      <c r="AZ141" s="8">
        <v>3913</v>
      </c>
      <c r="BA141" s="8">
        <v>5551</v>
      </c>
      <c r="BB141" s="8">
        <v>5453</v>
      </c>
      <c r="BC141" s="8">
        <v>5161</v>
      </c>
      <c r="BD141" s="8">
        <v>5015</v>
      </c>
      <c r="BE141" s="8">
        <v>3902</v>
      </c>
      <c r="BF141" s="8">
        <v>2470</v>
      </c>
      <c r="BG141" s="8">
        <v>3102</v>
      </c>
      <c r="BH141" s="8">
        <v>6590</v>
      </c>
      <c r="BI141" s="8">
        <v>10354</v>
      </c>
      <c r="BJ141" s="8">
        <v>2920</v>
      </c>
      <c r="BK141" s="8">
        <v>1726</v>
      </c>
      <c r="BL141" s="8">
        <v>981</v>
      </c>
      <c r="BM141" s="8">
        <v>3096</v>
      </c>
      <c r="BN141" s="8">
        <v>1857</v>
      </c>
      <c r="BO141" s="8">
        <v>816</v>
      </c>
      <c r="BP141" s="8">
        <v>5290</v>
      </c>
    </row>
    <row r="142" spans="1:68" ht="15.75" customHeight="1">
      <c r="A142" s="7" t="s">
        <v>283</v>
      </c>
      <c r="B142" s="7" t="s">
        <v>284</v>
      </c>
      <c r="C142" s="8">
        <v>6862</v>
      </c>
      <c r="D142" s="8">
        <v>9508</v>
      </c>
      <c r="E142" s="8">
        <v>6005</v>
      </c>
      <c r="F142" s="8">
        <v>3672</v>
      </c>
      <c r="G142" s="8">
        <v>5334</v>
      </c>
      <c r="H142" s="8">
        <v>4557</v>
      </c>
      <c r="I142" s="8">
        <v>7770</v>
      </c>
      <c r="J142" s="8">
        <v>4831</v>
      </c>
      <c r="K142" s="8">
        <v>9847</v>
      </c>
      <c r="L142" s="8">
        <v>9896</v>
      </c>
      <c r="M142" s="8">
        <v>7894</v>
      </c>
      <c r="N142" s="8">
        <v>5570</v>
      </c>
      <c r="O142" s="8">
        <v>9261</v>
      </c>
      <c r="P142" s="8">
        <v>6140</v>
      </c>
      <c r="Q142" s="8">
        <v>7319</v>
      </c>
      <c r="R142" s="8">
        <v>4612</v>
      </c>
      <c r="S142" s="8">
        <v>5834</v>
      </c>
      <c r="T142" s="8">
        <v>5700</v>
      </c>
      <c r="U142" s="8">
        <v>7628</v>
      </c>
      <c r="V142" s="8">
        <v>5295</v>
      </c>
      <c r="W142" s="8">
        <v>7088</v>
      </c>
      <c r="X142" s="8">
        <v>5671</v>
      </c>
      <c r="Y142" s="8">
        <v>3893</v>
      </c>
      <c r="Z142" s="8">
        <v>5127</v>
      </c>
      <c r="AA142" s="8">
        <v>8574</v>
      </c>
      <c r="AB142" s="8">
        <v>7916</v>
      </c>
      <c r="AC142" s="8">
        <v>6292</v>
      </c>
      <c r="AD142" s="8">
        <v>6837</v>
      </c>
      <c r="AE142" s="8">
        <v>8129</v>
      </c>
      <c r="AF142" s="8">
        <v>5797</v>
      </c>
      <c r="AG142" s="8">
        <v>4271</v>
      </c>
      <c r="AH142" s="8">
        <v>2048</v>
      </c>
      <c r="AI142" s="8">
        <v>4396</v>
      </c>
      <c r="AJ142" s="8">
        <v>3524</v>
      </c>
      <c r="AK142" s="8">
        <v>3596</v>
      </c>
      <c r="AL142" s="8">
        <v>5328</v>
      </c>
      <c r="AM142" s="8">
        <v>6653</v>
      </c>
      <c r="AN142" s="8">
        <v>6610</v>
      </c>
      <c r="AO142" s="8">
        <v>4196</v>
      </c>
      <c r="AP142" s="8">
        <v>6326</v>
      </c>
      <c r="AQ142" s="8">
        <v>4927</v>
      </c>
      <c r="AR142" s="8">
        <v>4020</v>
      </c>
      <c r="AS142" s="8">
        <v>6925</v>
      </c>
      <c r="AT142" s="8">
        <v>3795</v>
      </c>
      <c r="AU142" s="8">
        <v>4228</v>
      </c>
      <c r="AV142" s="8">
        <v>5189</v>
      </c>
      <c r="AW142" s="8">
        <v>5270</v>
      </c>
      <c r="AX142" s="8">
        <v>7156</v>
      </c>
      <c r="AY142" s="8">
        <v>7920</v>
      </c>
      <c r="AZ142" s="8">
        <v>7371</v>
      </c>
      <c r="BA142" s="8">
        <v>10144</v>
      </c>
      <c r="BB142" s="8">
        <v>7859</v>
      </c>
      <c r="BC142" s="8">
        <v>6947</v>
      </c>
      <c r="BD142" s="8">
        <v>8301</v>
      </c>
      <c r="BE142" s="8">
        <v>2520</v>
      </c>
      <c r="BF142" s="8">
        <v>5146</v>
      </c>
      <c r="BG142" s="8">
        <v>1758</v>
      </c>
      <c r="BH142" s="8">
        <v>4724</v>
      </c>
      <c r="BI142" s="8">
        <v>8306</v>
      </c>
      <c r="BJ142" s="8">
        <v>6478</v>
      </c>
      <c r="BK142" s="8">
        <v>1563</v>
      </c>
      <c r="BL142" s="8">
        <v>761</v>
      </c>
      <c r="BM142" s="8">
        <v>2353</v>
      </c>
      <c r="BN142" s="8">
        <v>878</v>
      </c>
      <c r="BO142" s="8">
        <v>1514</v>
      </c>
      <c r="BP142" s="8">
        <v>5604</v>
      </c>
    </row>
    <row r="143" spans="1:68" ht="15.75" customHeight="1">
      <c r="A143" s="7" t="s">
        <v>285</v>
      </c>
      <c r="B143" s="7" t="s">
        <v>286</v>
      </c>
      <c r="C143" s="8">
        <v>6796</v>
      </c>
      <c r="D143" s="8">
        <v>5428</v>
      </c>
      <c r="E143" s="8">
        <v>2641</v>
      </c>
      <c r="F143" s="8">
        <v>2716</v>
      </c>
      <c r="G143" s="8">
        <v>4300</v>
      </c>
      <c r="H143" s="8">
        <v>2677</v>
      </c>
      <c r="I143" s="8">
        <v>4788</v>
      </c>
      <c r="J143" s="8">
        <v>2914</v>
      </c>
      <c r="K143" s="8">
        <v>6557</v>
      </c>
      <c r="L143" s="8">
        <v>6359</v>
      </c>
      <c r="M143" s="8">
        <v>5676</v>
      </c>
      <c r="N143" s="8">
        <v>3545</v>
      </c>
      <c r="O143" s="8">
        <v>5606</v>
      </c>
      <c r="P143" s="8">
        <v>3655</v>
      </c>
      <c r="Q143" s="8">
        <v>4686</v>
      </c>
      <c r="R143" s="8">
        <v>3416</v>
      </c>
      <c r="S143" s="8">
        <v>4127</v>
      </c>
      <c r="T143" s="8">
        <v>3370</v>
      </c>
      <c r="U143" s="8">
        <v>4633</v>
      </c>
      <c r="V143" s="8">
        <v>3409</v>
      </c>
      <c r="W143" s="8">
        <v>4535</v>
      </c>
      <c r="X143" s="8">
        <v>3897</v>
      </c>
      <c r="Y143" s="8">
        <v>3072</v>
      </c>
      <c r="Z143" s="8">
        <v>3370</v>
      </c>
      <c r="AA143" s="8">
        <v>6275</v>
      </c>
      <c r="AB143" s="8">
        <v>5254</v>
      </c>
      <c r="AC143" s="8">
        <v>4702</v>
      </c>
      <c r="AD143" s="8">
        <v>5096</v>
      </c>
      <c r="AE143" s="8">
        <v>6664</v>
      </c>
      <c r="AF143" s="8">
        <v>4047</v>
      </c>
      <c r="AG143" s="8">
        <v>3080</v>
      </c>
      <c r="AH143" s="8">
        <v>2596</v>
      </c>
      <c r="AI143" s="8">
        <v>5373</v>
      </c>
      <c r="AJ143" s="8">
        <v>4311</v>
      </c>
      <c r="AK143" s="8">
        <v>3439</v>
      </c>
      <c r="AL143" s="8">
        <v>7704</v>
      </c>
      <c r="AM143" s="8">
        <v>4299</v>
      </c>
      <c r="AN143" s="8">
        <v>5706</v>
      </c>
      <c r="AO143" s="8">
        <v>4726</v>
      </c>
      <c r="AP143" s="8">
        <v>7548</v>
      </c>
      <c r="AQ143" s="8">
        <v>3461</v>
      </c>
      <c r="AR143" s="8">
        <v>4857</v>
      </c>
      <c r="AS143" s="8">
        <v>6908</v>
      </c>
      <c r="AT143" s="8">
        <v>6771</v>
      </c>
      <c r="AU143" s="8">
        <v>6016</v>
      </c>
      <c r="AV143" s="8">
        <v>3490</v>
      </c>
      <c r="AW143" s="8">
        <v>4364</v>
      </c>
      <c r="AX143" s="8">
        <v>5155</v>
      </c>
      <c r="AY143" s="8">
        <v>8564</v>
      </c>
      <c r="AZ143" s="8">
        <v>6726</v>
      </c>
      <c r="BA143" s="8">
        <v>10504</v>
      </c>
      <c r="BB143" s="8">
        <v>9141</v>
      </c>
      <c r="BC143" s="8">
        <v>8177</v>
      </c>
      <c r="BD143" s="8">
        <v>7188</v>
      </c>
      <c r="BE143" s="8">
        <v>2522</v>
      </c>
      <c r="BF143" s="8">
        <v>2961</v>
      </c>
      <c r="BG143" s="8">
        <v>2956</v>
      </c>
      <c r="BH143" s="8">
        <v>4466</v>
      </c>
      <c r="BI143" s="8">
        <v>6349</v>
      </c>
      <c r="BJ143" s="8">
        <v>4522</v>
      </c>
      <c r="BK143" s="8">
        <v>5263</v>
      </c>
      <c r="BL143" s="8">
        <v>2063</v>
      </c>
      <c r="BM143" s="8">
        <v>8150</v>
      </c>
      <c r="BN143" s="8">
        <v>3415</v>
      </c>
      <c r="BO143" s="8">
        <v>8703</v>
      </c>
      <c r="BP143" s="8">
        <v>8965</v>
      </c>
    </row>
    <row r="144" spans="1:68" ht="15.75" customHeight="1">
      <c r="A144" s="7" t="s">
        <v>287</v>
      </c>
      <c r="B144" s="7" t="s">
        <v>288</v>
      </c>
      <c r="C144" s="8">
        <v>6272</v>
      </c>
      <c r="D144" s="8">
        <v>5845</v>
      </c>
      <c r="E144" s="8">
        <v>4632</v>
      </c>
      <c r="F144" s="8">
        <v>3922</v>
      </c>
      <c r="G144" s="8">
        <v>4809</v>
      </c>
      <c r="H144" s="8">
        <v>2712</v>
      </c>
      <c r="I144" s="8">
        <v>5333</v>
      </c>
      <c r="J144" s="8">
        <v>3281</v>
      </c>
      <c r="K144" s="8">
        <v>7350</v>
      </c>
      <c r="L144" s="8">
        <v>6115</v>
      </c>
      <c r="M144" s="8">
        <v>5630</v>
      </c>
      <c r="N144" s="8">
        <v>3471</v>
      </c>
      <c r="O144" s="8">
        <v>4926</v>
      </c>
      <c r="P144" s="8">
        <v>3262</v>
      </c>
      <c r="Q144" s="8">
        <v>4829</v>
      </c>
      <c r="R144" s="8">
        <v>2948</v>
      </c>
      <c r="S144" s="8">
        <v>3566</v>
      </c>
      <c r="T144" s="8">
        <v>3148</v>
      </c>
      <c r="U144" s="8">
        <v>4243</v>
      </c>
      <c r="V144" s="8">
        <v>2402</v>
      </c>
      <c r="W144" s="8">
        <v>4394</v>
      </c>
      <c r="X144" s="8">
        <v>3665</v>
      </c>
      <c r="Y144" s="8">
        <v>2423</v>
      </c>
      <c r="Z144" s="8">
        <v>2755</v>
      </c>
      <c r="AA144" s="8">
        <v>4057</v>
      </c>
      <c r="AB144" s="8">
        <v>3598</v>
      </c>
      <c r="AC144" s="8">
        <v>3585</v>
      </c>
      <c r="AD144" s="8">
        <v>3916</v>
      </c>
      <c r="AE144" s="8">
        <v>4310</v>
      </c>
      <c r="AF144" s="8">
        <v>3157</v>
      </c>
      <c r="AG144" s="8">
        <v>4007</v>
      </c>
      <c r="AH144" s="8">
        <v>2888</v>
      </c>
      <c r="AI144" s="8">
        <v>6812</v>
      </c>
      <c r="AJ144" s="8">
        <v>4710</v>
      </c>
      <c r="AK144" s="8">
        <v>3917</v>
      </c>
      <c r="AL144" s="8">
        <v>4818</v>
      </c>
      <c r="AM144" s="8">
        <v>3547</v>
      </c>
      <c r="AN144" s="8">
        <v>5985</v>
      </c>
      <c r="AO144" s="8">
        <v>5719</v>
      </c>
      <c r="AP144" s="8">
        <v>6521</v>
      </c>
      <c r="AQ144" s="8">
        <v>5211</v>
      </c>
      <c r="AR144" s="8">
        <v>5536</v>
      </c>
      <c r="AS144" s="8">
        <v>8873</v>
      </c>
      <c r="AT144" s="8">
        <v>4047</v>
      </c>
      <c r="AU144" s="8">
        <v>5622</v>
      </c>
      <c r="AV144" s="8">
        <v>5666</v>
      </c>
      <c r="AW144" s="8">
        <v>4663</v>
      </c>
      <c r="AX144" s="8">
        <v>4836</v>
      </c>
      <c r="AY144" s="8">
        <v>3302</v>
      </c>
      <c r="AZ144" s="8">
        <v>2715</v>
      </c>
      <c r="BA144" s="8">
        <v>4150</v>
      </c>
      <c r="BB144" s="8">
        <v>3607</v>
      </c>
      <c r="BC144" s="8">
        <v>2799</v>
      </c>
      <c r="BD144" s="8">
        <v>2969</v>
      </c>
      <c r="BE144" s="8">
        <v>1049</v>
      </c>
      <c r="BF144" s="8">
        <v>2147</v>
      </c>
      <c r="BG144" s="8">
        <v>1525</v>
      </c>
      <c r="BH144" s="8">
        <v>5061</v>
      </c>
      <c r="BI144" s="8">
        <v>4161</v>
      </c>
      <c r="BJ144" s="8">
        <v>2281</v>
      </c>
      <c r="BK144" s="8">
        <v>1405</v>
      </c>
      <c r="BL144" s="8">
        <v>623</v>
      </c>
      <c r="BM144" s="8">
        <v>2427</v>
      </c>
      <c r="BN144" s="8">
        <v>1648</v>
      </c>
      <c r="BO144" s="8">
        <v>5545</v>
      </c>
      <c r="BP144" s="8">
        <v>5608</v>
      </c>
    </row>
    <row r="145" spans="1:68" ht="15.75" customHeight="1">
      <c r="A145" s="7" t="s">
        <v>289</v>
      </c>
      <c r="B145" s="7" t="s">
        <v>290</v>
      </c>
      <c r="C145" s="8">
        <v>6239</v>
      </c>
      <c r="D145" s="8">
        <v>4666</v>
      </c>
      <c r="E145" s="8">
        <v>4083</v>
      </c>
      <c r="F145" s="8">
        <v>3292</v>
      </c>
      <c r="G145" s="8">
        <v>2898</v>
      </c>
      <c r="H145" s="8">
        <v>3050</v>
      </c>
      <c r="I145" s="8">
        <v>3706</v>
      </c>
      <c r="J145" s="8">
        <v>1826</v>
      </c>
      <c r="K145" s="8">
        <v>5970</v>
      </c>
      <c r="L145" s="8">
        <v>5951</v>
      </c>
      <c r="M145" s="8">
        <v>4873</v>
      </c>
      <c r="N145" s="8">
        <v>3035</v>
      </c>
      <c r="O145" s="8">
        <v>4732</v>
      </c>
      <c r="P145" s="8">
        <v>2749</v>
      </c>
      <c r="Q145" s="8">
        <v>3409</v>
      </c>
      <c r="R145" s="8">
        <v>2314</v>
      </c>
      <c r="S145" s="8">
        <v>2996</v>
      </c>
      <c r="T145" s="8">
        <v>2900</v>
      </c>
      <c r="U145" s="8">
        <v>3599</v>
      </c>
      <c r="V145" s="8">
        <v>2975</v>
      </c>
      <c r="W145" s="8">
        <v>3639</v>
      </c>
      <c r="X145" s="8">
        <v>3212</v>
      </c>
      <c r="Y145" s="8">
        <v>2004</v>
      </c>
      <c r="Z145" s="8">
        <v>2676</v>
      </c>
      <c r="AA145" s="8">
        <v>3342</v>
      </c>
      <c r="AB145" s="8">
        <v>2915</v>
      </c>
      <c r="AC145" s="8">
        <v>2990</v>
      </c>
      <c r="AD145" s="8">
        <v>3042</v>
      </c>
      <c r="AE145" s="8">
        <v>4005</v>
      </c>
      <c r="AF145" s="8">
        <v>2560</v>
      </c>
      <c r="AG145" s="8">
        <v>2610</v>
      </c>
      <c r="AH145" s="8">
        <v>2222</v>
      </c>
      <c r="AI145" s="8">
        <v>3479</v>
      </c>
      <c r="AJ145" s="8">
        <v>2115</v>
      </c>
      <c r="AK145" s="8">
        <v>1836</v>
      </c>
      <c r="AL145" s="8">
        <v>3222</v>
      </c>
      <c r="AM145" s="8">
        <v>2463</v>
      </c>
      <c r="AN145" s="8">
        <v>5049</v>
      </c>
      <c r="AO145" s="8">
        <v>2395</v>
      </c>
      <c r="AP145" s="8">
        <v>2035</v>
      </c>
      <c r="AQ145" s="8">
        <v>1436</v>
      </c>
      <c r="AR145" s="8">
        <v>2268</v>
      </c>
      <c r="AS145" s="8">
        <v>4526</v>
      </c>
      <c r="AT145" s="8">
        <v>1778</v>
      </c>
      <c r="AU145" s="8">
        <v>5751</v>
      </c>
      <c r="AV145" s="8">
        <v>3103</v>
      </c>
      <c r="AW145" s="8">
        <v>3403</v>
      </c>
      <c r="AX145" s="8">
        <v>2891</v>
      </c>
      <c r="AY145" s="8">
        <v>4135</v>
      </c>
      <c r="AZ145" s="8">
        <v>3138</v>
      </c>
      <c r="BA145" s="8">
        <v>5620</v>
      </c>
      <c r="BB145" s="8">
        <v>4301</v>
      </c>
      <c r="BC145" s="8">
        <v>4497</v>
      </c>
      <c r="BD145" s="8">
        <v>2879</v>
      </c>
      <c r="BE145" s="8">
        <v>1343</v>
      </c>
      <c r="BF145" s="8">
        <v>1259</v>
      </c>
      <c r="BG145" s="8">
        <v>1237</v>
      </c>
      <c r="BH145" s="8">
        <v>3235</v>
      </c>
      <c r="BI145" s="8">
        <v>6923</v>
      </c>
      <c r="BJ145" s="8">
        <v>4488</v>
      </c>
      <c r="BK145" s="8">
        <v>2030</v>
      </c>
      <c r="BL145" s="8">
        <v>741</v>
      </c>
      <c r="BM145" s="8">
        <v>3192</v>
      </c>
      <c r="BN145" s="8">
        <v>1215</v>
      </c>
      <c r="BO145" s="8">
        <v>2976</v>
      </c>
      <c r="BP145" s="8">
        <v>5043</v>
      </c>
    </row>
    <row r="146" spans="1:68" ht="15.75" customHeight="1">
      <c r="A146" s="7" t="s">
        <v>291</v>
      </c>
      <c r="B146" s="7" t="s">
        <v>292</v>
      </c>
      <c r="C146" s="8">
        <v>6168</v>
      </c>
      <c r="D146" s="8">
        <v>5152</v>
      </c>
      <c r="E146" s="8">
        <v>4855</v>
      </c>
      <c r="F146" s="8">
        <v>2834</v>
      </c>
      <c r="G146" s="8">
        <v>3925</v>
      </c>
      <c r="H146" s="8">
        <v>2962</v>
      </c>
      <c r="I146" s="8">
        <v>4922</v>
      </c>
      <c r="J146" s="8">
        <v>2784</v>
      </c>
      <c r="K146" s="8">
        <v>7923</v>
      </c>
      <c r="L146" s="8">
        <v>6936</v>
      </c>
      <c r="M146" s="8">
        <v>5500</v>
      </c>
      <c r="N146" s="8">
        <v>3863</v>
      </c>
      <c r="O146" s="8">
        <v>6296</v>
      </c>
      <c r="P146" s="8">
        <v>3669</v>
      </c>
      <c r="Q146" s="8">
        <v>5263</v>
      </c>
      <c r="R146" s="8">
        <v>3079</v>
      </c>
      <c r="S146" s="8">
        <v>3748</v>
      </c>
      <c r="T146" s="8">
        <v>3860</v>
      </c>
      <c r="U146" s="8">
        <v>5344</v>
      </c>
      <c r="V146" s="8">
        <v>3318</v>
      </c>
      <c r="W146" s="8">
        <v>5947</v>
      </c>
      <c r="X146" s="8">
        <v>4675</v>
      </c>
      <c r="Y146" s="8">
        <v>2452</v>
      </c>
      <c r="Z146" s="8">
        <v>3909</v>
      </c>
      <c r="AA146" s="8">
        <v>5962</v>
      </c>
      <c r="AB146" s="8">
        <v>5615</v>
      </c>
      <c r="AC146" s="8">
        <v>5418</v>
      </c>
      <c r="AD146" s="8">
        <v>5894</v>
      </c>
      <c r="AE146" s="8">
        <v>5896</v>
      </c>
      <c r="AF146" s="8">
        <v>4704</v>
      </c>
      <c r="AG146" s="8">
        <v>9404</v>
      </c>
      <c r="AH146" s="8">
        <v>4885</v>
      </c>
      <c r="AI146" s="8">
        <v>10477</v>
      </c>
      <c r="AJ146" s="8">
        <v>6403</v>
      </c>
      <c r="AK146" s="8">
        <v>6846</v>
      </c>
      <c r="AL146" s="8">
        <v>10777</v>
      </c>
      <c r="AM146" s="8">
        <v>11335</v>
      </c>
      <c r="AN146" s="8">
        <v>3165</v>
      </c>
      <c r="AO146" s="8">
        <v>8937</v>
      </c>
      <c r="AP146" s="8">
        <v>11261</v>
      </c>
      <c r="AQ146" s="8">
        <v>6209</v>
      </c>
      <c r="AR146" s="8">
        <v>7888</v>
      </c>
      <c r="AS146" s="8">
        <v>10410</v>
      </c>
      <c r="AT146" s="8">
        <v>4767</v>
      </c>
      <c r="AU146" s="8">
        <v>11963</v>
      </c>
      <c r="AV146" s="8">
        <v>11477</v>
      </c>
      <c r="AW146" s="8">
        <v>12129</v>
      </c>
      <c r="AX146" s="8">
        <v>9532</v>
      </c>
      <c r="AY146" s="8">
        <v>6055</v>
      </c>
      <c r="AZ146" s="8">
        <v>3943</v>
      </c>
      <c r="BA146" s="8">
        <v>6357</v>
      </c>
      <c r="BB146" s="8">
        <v>6672</v>
      </c>
      <c r="BC146" s="8">
        <v>5978</v>
      </c>
      <c r="BD146" s="8">
        <v>5702</v>
      </c>
      <c r="BE146" s="8">
        <v>3257</v>
      </c>
      <c r="BF146" s="8">
        <v>3989</v>
      </c>
      <c r="BG146" s="8">
        <v>1951</v>
      </c>
      <c r="BH146" s="8">
        <v>3158</v>
      </c>
      <c r="BI146" s="8">
        <v>5648</v>
      </c>
      <c r="BJ146" s="8">
        <v>6617</v>
      </c>
      <c r="BK146" s="8">
        <v>3476</v>
      </c>
      <c r="BL146" s="8">
        <v>1743</v>
      </c>
      <c r="BM146" s="8">
        <v>4977</v>
      </c>
      <c r="BN146" s="8">
        <v>2224</v>
      </c>
      <c r="BO146" s="8">
        <v>8908</v>
      </c>
      <c r="BP146" s="8">
        <v>7831</v>
      </c>
    </row>
    <row r="147" spans="1:68" ht="15.75" customHeight="1">
      <c r="A147" s="7" t="s">
        <v>293</v>
      </c>
      <c r="B147" s="7" t="s">
        <v>294</v>
      </c>
      <c r="C147" s="8">
        <v>6140</v>
      </c>
      <c r="D147" s="8">
        <v>5041</v>
      </c>
      <c r="E147" s="8">
        <v>3775</v>
      </c>
      <c r="F147" s="8">
        <v>2928</v>
      </c>
      <c r="G147" s="8">
        <v>4845</v>
      </c>
      <c r="H147" s="8">
        <v>2212</v>
      </c>
      <c r="I147" s="8">
        <v>4795</v>
      </c>
      <c r="J147" s="8">
        <v>3075</v>
      </c>
      <c r="K147" s="8">
        <v>6634</v>
      </c>
      <c r="L147" s="8">
        <v>6463</v>
      </c>
      <c r="M147" s="8">
        <v>5492</v>
      </c>
      <c r="N147" s="8">
        <v>3356</v>
      </c>
      <c r="O147" s="8">
        <v>5319</v>
      </c>
      <c r="P147" s="8">
        <v>3360</v>
      </c>
      <c r="Q147" s="8">
        <v>4516</v>
      </c>
      <c r="R147" s="8">
        <v>2979</v>
      </c>
      <c r="S147" s="8">
        <v>4153</v>
      </c>
      <c r="T147" s="8">
        <v>3167</v>
      </c>
      <c r="U147" s="8">
        <v>4434</v>
      </c>
      <c r="V147" s="8">
        <v>2904</v>
      </c>
      <c r="W147" s="8">
        <v>4006</v>
      </c>
      <c r="X147" s="8">
        <v>3847</v>
      </c>
      <c r="Y147" s="8">
        <v>2742</v>
      </c>
      <c r="Z147" s="8">
        <v>3097</v>
      </c>
      <c r="AA147" s="8">
        <v>5108</v>
      </c>
      <c r="AB147" s="8">
        <v>4881</v>
      </c>
      <c r="AC147" s="8">
        <v>3929</v>
      </c>
      <c r="AD147" s="8">
        <v>4509</v>
      </c>
      <c r="AE147" s="8">
        <v>5875</v>
      </c>
      <c r="AF147" s="8">
        <v>3402</v>
      </c>
      <c r="AG147" s="8">
        <v>2918</v>
      </c>
      <c r="AH147" s="8">
        <v>1396</v>
      </c>
      <c r="AI147" s="8">
        <v>3006</v>
      </c>
      <c r="AJ147" s="8">
        <v>2788</v>
      </c>
      <c r="AK147" s="8">
        <v>1992</v>
      </c>
      <c r="AL147" s="8">
        <v>2691</v>
      </c>
      <c r="AM147" s="8">
        <v>3221</v>
      </c>
      <c r="AN147" s="8">
        <v>5785</v>
      </c>
      <c r="AO147" s="8">
        <v>1039</v>
      </c>
      <c r="AP147" s="8">
        <v>7292</v>
      </c>
      <c r="AQ147" s="8">
        <v>5666</v>
      </c>
      <c r="AR147" s="8">
        <v>3796</v>
      </c>
      <c r="AS147" s="8">
        <v>6225</v>
      </c>
      <c r="AT147" s="8">
        <v>2682</v>
      </c>
      <c r="AU147" s="8">
        <v>3188</v>
      </c>
      <c r="AV147" s="8">
        <v>6114</v>
      </c>
      <c r="AW147" s="8">
        <v>3239</v>
      </c>
      <c r="AX147" s="8">
        <v>5084</v>
      </c>
      <c r="AY147" s="8">
        <v>6256</v>
      </c>
      <c r="AZ147" s="8">
        <v>4190</v>
      </c>
      <c r="BA147" s="8">
        <v>5777</v>
      </c>
      <c r="BB147" s="8">
        <v>6319</v>
      </c>
      <c r="BC147" s="8">
        <v>4482</v>
      </c>
      <c r="BD147" s="8">
        <v>5374</v>
      </c>
      <c r="BE147" s="8">
        <v>3314</v>
      </c>
      <c r="BF147" s="8">
        <v>2717</v>
      </c>
      <c r="BG147" s="8">
        <v>2655</v>
      </c>
      <c r="BH147" s="8">
        <v>3939</v>
      </c>
      <c r="BI147" s="8">
        <v>5356</v>
      </c>
      <c r="BJ147" s="8">
        <v>2947</v>
      </c>
      <c r="BK147" s="8">
        <v>5261</v>
      </c>
      <c r="BL147" s="8">
        <v>4915</v>
      </c>
      <c r="BM147" s="8">
        <v>8801</v>
      </c>
      <c r="BN147" s="8">
        <v>1794</v>
      </c>
      <c r="BO147" s="8">
        <v>2691</v>
      </c>
      <c r="BP147" s="8">
        <v>4330</v>
      </c>
    </row>
    <row r="148" spans="1:68" ht="15.75" customHeight="1">
      <c r="A148" s="7" t="s">
        <v>295</v>
      </c>
      <c r="B148" s="7" t="s">
        <v>296</v>
      </c>
      <c r="C148" s="8">
        <v>5944</v>
      </c>
      <c r="D148" s="8">
        <v>4600</v>
      </c>
      <c r="E148" s="8">
        <v>3498</v>
      </c>
      <c r="F148" s="8">
        <v>2632</v>
      </c>
      <c r="G148" s="8">
        <v>3624</v>
      </c>
      <c r="H148" s="8">
        <v>2271</v>
      </c>
      <c r="I148" s="8">
        <v>3561</v>
      </c>
      <c r="J148" s="8">
        <v>2094</v>
      </c>
      <c r="K148" s="8">
        <v>4557</v>
      </c>
      <c r="L148" s="8">
        <v>4580</v>
      </c>
      <c r="M148" s="8">
        <v>4046</v>
      </c>
      <c r="N148" s="8">
        <v>1859</v>
      </c>
      <c r="O148" s="8">
        <v>3268</v>
      </c>
      <c r="P148" s="8">
        <v>2313</v>
      </c>
      <c r="Q148" s="8">
        <v>2847</v>
      </c>
      <c r="R148" s="8">
        <v>2119</v>
      </c>
      <c r="S148" s="8">
        <v>2902</v>
      </c>
      <c r="T148" s="8">
        <v>1566</v>
      </c>
      <c r="U148" s="8">
        <v>2833</v>
      </c>
      <c r="V148" s="8">
        <v>1970</v>
      </c>
      <c r="W148" s="8">
        <v>2445</v>
      </c>
      <c r="X148" s="8">
        <v>2641</v>
      </c>
      <c r="Y148" s="8">
        <v>1932</v>
      </c>
      <c r="Z148" s="8">
        <v>1749</v>
      </c>
      <c r="AA148" s="8">
        <v>3534</v>
      </c>
      <c r="AB148" s="8">
        <v>3176</v>
      </c>
      <c r="AC148" s="8">
        <v>2811</v>
      </c>
      <c r="AD148" s="8">
        <v>3126</v>
      </c>
      <c r="AE148" s="8">
        <v>4430</v>
      </c>
      <c r="AF148" s="8">
        <v>1819</v>
      </c>
      <c r="AG148" s="8">
        <v>1811</v>
      </c>
      <c r="AH148" s="8">
        <v>2411</v>
      </c>
      <c r="AI148" s="8">
        <v>3718</v>
      </c>
      <c r="AJ148" s="8">
        <v>2862</v>
      </c>
      <c r="AK148" s="8">
        <v>1779</v>
      </c>
      <c r="AL148" s="8">
        <v>3058</v>
      </c>
      <c r="AM148" s="8">
        <v>1664</v>
      </c>
      <c r="AN148" s="8">
        <v>2833</v>
      </c>
      <c r="AO148" s="8">
        <v>2380</v>
      </c>
      <c r="AP148" s="8">
        <v>5965</v>
      </c>
      <c r="AQ148" s="8">
        <v>2958</v>
      </c>
      <c r="AR148" s="8">
        <v>3472</v>
      </c>
      <c r="AS148" s="8">
        <v>2823</v>
      </c>
      <c r="AT148" s="8">
        <v>25</v>
      </c>
      <c r="AU148" s="8">
        <v>4189</v>
      </c>
      <c r="AV148" s="8">
        <v>2847</v>
      </c>
      <c r="AW148" s="8">
        <v>3293</v>
      </c>
      <c r="AX148" s="8">
        <v>2708</v>
      </c>
      <c r="AY148" s="8">
        <v>3851</v>
      </c>
      <c r="AZ148" s="8">
        <v>3171</v>
      </c>
      <c r="BA148" s="8">
        <v>3843</v>
      </c>
      <c r="BB148" s="8">
        <v>4305</v>
      </c>
      <c r="BC148" s="8">
        <v>3066</v>
      </c>
      <c r="BD148" s="8">
        <v>2217</v>
      </c>
      <c r="BE148" s="8">
        <v>3696</v>
      </c>
      <c r="BF148" s="8">
        <v>2153</v>
      </c>
      <c r="BG148" s="8">
        <v>323</v>
      </c>
      <c r="BH148" s="8">
        <v>6485</v>
      </c>
      <c r="BI148" s="8">
        <v>3402</v>
      </c>
      <c r="BJ148" s="8">
        <v>2306</v>
      </c>
      <c r="BK148" s="8">
        <v>1594</v>
      </c>
      <c r="BL148" s="8">
        <v>1356</v>
      </c>
      <c r="BM148" s="8">
        <v>1897</v>
      </c>
      <c r="BN148" s="8">
        <v>1466</v>
      </c>
      <c r="BO148" s="8">
        <v>7033</v>
      </c>
      <c r="BP148" s="8">
        <v>5339</v>
      </c>
    </row>
    <row r="149" spans="1:68" ht="15.75" customHeight="1">
      <c r="A149" s="7" t="s">
        <v>297</v>
      </c>
      <c r="B149" s="7" t="s">
        <v>298</v>
      </c>
      <c r="C149" s="8">
        <v>5912</v>
      </c>
      <c r="D149" s="8">
        <v>4236</v>
      </c>
      <c r="E149" s="8">
        <v>3299</v>
      </c>
      <c r="F149" s="8">
        <v>2772</v>
      </c>
      <c r="G149" s="8">
        <v>3718</v>
      </c>
      <c r="H149" s="8">
        <v>2188</v>
      </c>
      <c r="I149" s="8">
        <v>3912</v>
      </c>
      <c r="J149" s="8">
        <v>1973</v>
      </c>
      <c r="K149" s="8">
        <v>5066</v>
      </c>
      <c r="L149" s="8">
        <v>5268</v>
      </c>
      <c r="M149" s="8">
        <v>4483</v>
      </c>
      <c r="N149" s="8">
        <v>2725</v>
      </c>
      <c r="O149" s="8">
        <v>4667</v>
      </c>
      <c r="P149" s="8">
        <v>2522</v>
      </c>
      <c r="Q149" s="8">
        <v>3947</v>
      </c>
      <c r="R149" s="8">
        <v>2356</v>
      </c>
      <c r="S149" s="8">
        <v>2902</v>
      </c>
      <c r="T149" s="8">
        <v>2817</v>
      </c>
      <c r="U149" s="8">
        <v>3359</v>
      </c>
      <c r="V149" s="8">
        <v>2512</v>
      </c>
      <c r="W149" s="8">
        <v>3453</v>
      </c>
      <c r="X149" s="8">
        <v>2980</v>
      </c>
      <c r="Y149" s="8">
        <v>1905</v>
      </c>
      <c r="Z149" s="8">
        <v>2379</v>
      </c>
      <c r="AA149" s="8">
        <v>3208</v>
      </c>
      <c r="AB149" s="8">
        <v>2556</v>
      </c>
      <c r="AC149" s="8">
        <v>2471</v>
      </c>
      <c r="AD149" s="8">
        <v>2692</v>
      </c>
      <c r="AE149" s="8">
        <v>3457</v>
      </c>
      <c r="AF149" s="8">
        <v>2219</v>
      </c>
      <c r="AG149" s="8">
        <v>2875</v>
      </c>
      <c r="AH149" s="8">
        <v>742</v>
      </c>
      <c r="AI149" s="8">
        <v>2344</v>
      </c>
      <c r="AJ149" s="8">
        <v>2387</v>
      </c>
      <c r="AK149" s="8">
        <v>1673</v>
      </c>
      <c r="AL149" s="8">
        <v>3951</v>
      </c>
      <c r="AM149" s="8">
        <v>1519</v>
      </c>
      <c r="AN149" s="8">
        <v>4298</v>
      </c>
      <c r="AO149" s="8">
        <v>1137</v>
      </c>
      <c r="AP149" s="8">
        <v>5221</v>
      </c>
      <c r="AQ149" s="8">
        <v>2594</v>
      </c>
      <c r="AR149" s="8">
        <v>2778</v>
      </c>
      <c r="AS149" s="8">
        <v>2035</v>
      </c>
      <c r="AT149" s="8">
        <v>2582</v>
      </c>
      <c r="AU149" s="8">
        <v>5517</v>
      </c>
      <c r="AV149" s="8">
        <v>3603</v>
      </c>
      <c r="AW149" s="8">
        <v>2127</v>
      </c>
      <c r="AX149" s="8">
        <v>4107</v>
      </c>
      <c r="AY149" s="8">
        <v>3529</v>
      </c>
      <c r="AZ149" s="8">
        <v>3043</v>
      </c>
      <c r="BA149" s="8">
        <v>4646</v>
      </c>
      <c r="BB149" s="8">
        <v>3579</v>
      </c>
      <c r="BC149" s="8">
        <v>2979</v>
      </c>
      <c r="BD149" s="8">
        <v>3798</v>
      </c>
      <c r="BE149" s="8">
        <v>4205</v>
      </c>
      <c r="BF149" s="8">
        <v>2222</v>
      </c>
      <c r="BG149" s="8">
        <v>5930</v>
      </c>
      <c r="BH149" s="8">
        <v>10290</v>
      </c>
      <c r="BI149" s="8">
        <v>6214</v>
      </c>
      <c r="BJ149" s="8">
        <v>3392</v>
      </c>
      <c r="BK149" s="8">
        <v>4725</v>
      </c>
      <c r="BL149" s="8">
        <v>1448</v>
      </c>
      <c r="BM149" s="8">
        <v>5854</v>
      </c>
      <c r="BN149" s="8">
        <v>1541</v>
      </c>
      <c r="BO149" s="8">
        <v>1774</v>
      </c>
      <c r="BP149" s="8">
        <v>3282</v>
      </c>
    </row>
    <row r="150" spans="1:68" ht="15.75" customHeight="1">
      <c r="A150" s="7" t="s">
        <v>299</v>
      </c>
      <c r="B150" s="7" t="s">
        <v>300</v>
      </c>
      <c r="C150" s="8">
        <v>5774</v>
      </c>
      <c r="D150" s="8">
        <v>5229</v>
      </c>
      <c r="E150" s="8">
        <v>3444</v>
      </c>
      <c r="F150" s="8">
        <v>2836</v>
      </c>
      <c r="G150" s="8">
        <v>4955</v>
      </c>
      <c r="H150" s="8">
        <v>3453</v>
      </c>
      <c r="I150" s="8">
        <v>3501</v>
      </c>
      <c r="J150" s="8">
        <v>2064</v>
      </c>
      <c r="K150" s="8">
        <v>4577</v>
      </c>
      <c r="L150" s="8">
        <v>4414</v>
      </c>
      <c r="M150" s="8">
        <v>4205</v>
      </c>
      <c r="N150" s="8">
        <v>2599</v>
      </c>
      <c r="O150" s="8">
        <v>4081</v>
      </c>
      <c r="P150" s="8">
        <v>2462</v>
      </c>
      <c r="Q150" s="8">
        <v>3223</v>
      </c>
      <c r="R150" s="8">
        <v>1876</v>
      </c>
      <c r="S150" s="8">
        <v>2696</v>
      </c>
      <c r="T150" s="8">
        <v>2292</v>
      </c>
      <c r="U150" s="8">
        <v>2635</v>
      </c>
      <c r="V150" s="8">
        <v>2054</v>
      </c>
      <c r="W150" s="8">
        <v>2503</v>
      </c>
      <c r="X150" s="8">
        <v>2489</v>
      </c>
      <c r="Y150" s="8">
        <v>1699</v>
      </c>
      <c r="Z150" s="8">
        <v>2124</v>
      </c>
      <c r="AA150" s="8">
        <v>2298</v>
      </c>
      <c r="AB150" s="8">
        <v>1990</v>
      </c>
      <c r="AC150" s="8">
        <v>1926</v>
      </c>
      <c r="AD150" s="8">
        <v>2065</v>
      </c>
      <c r="AE150" s="8">
        <v>2571</v>
      </c>
      <c r="AF150" s="8">
        <v>1629</v>
      </c>
      <c r="AG150" s="8">
        <v>1983</v>
      </c>
      <c r="AH150" s="8">
        <v>1534</v>
      </c>
      <c r="AI150" s="8">
        <v>1874</v>
      </c>
      <c r="AJ150" s="8">
        <v>2631</v>
      </c>
      <c r="AK150" s="8">
        <v>2041</v>
      </c>
      <c r="AL150" s="8">
        <v>4776</v>
      </c>
      <c r="AM150" s="8">
        <v>3199</v>
      </c>
      <c r="AN150" s="8">
        <v>3684</v>
      </c>
      <c r="AO150" s="8">
        <v>1100</v>
      </c>
      <c r="AP150" s="8">
        <v>3339</v>
      </c>
      <c r="AQ150" s="8">
        <v>2362</v>
      </c>
      <c r="AR150" s="8">
        <v>3092</v>
      </c>
      <c r="AS150" s="8">
        <v>3308</v>
      </c>
      <c r="AT150" s="8">
        <v>5492</v>
      </c>
      <c r="AU150" s="8">
        <v>798</v>
      </c>
      <c r="AV150" s="8">
        <v>4713</v>
      </c>
      <c r="AW150" s="8">
        <v>2500</v>
      </c>
      <c r="AX150" s="8">
        <v>2207</v>
      </c>
      <c r="AY150" s="8">
        <v>1781</v>
      </c>
      <c r="AZ150" s="8">
        <v>1492</v>
      </c>
      <c r="BA150" s="8">
        <v>2535</v>
      </c>
      <c r="BB150" s="8">
        <v>2041</v>
      </c>
      <c r="BC150" s="8">
        <v>1211</v>
      </c>
      <c r="BD150" s="8">
        <v>2231</v>
      </c>
      <c r="BE150" s="8">
        <v>1363</v>
      </c>
      <c r="BF150" s="8">
        <v>1871</v>
      </c>
      <c r="BG150" s="8">
        <v>2376</v>
      </c>
      <c r="BH150" s="8">
        <v>3385</v>
      </c>
      <c r="BI150" s="8">
        <v>8537</v>
      </c>
      <c r="BJ150" s="8">
        <v>2290</v>
      </c>
      <c r="BK150" s="8">
        <v>2120</v>
      </c>
      <c r="BL150" s="8">
        <v>665</v>
      </c>
      <c r="BM150" s="8">
        <v>1523</v>
      </c>
      <c r="BN150" s="8">
        <v>742</v>
      </c>
      <c r="BO150" s="8">
        <v>818</v>
      </c>
      <c r="BP150" s="8">
        <v>1696</v>
      </c>
    </row>
    <row r="151" spans="1:68" ht="15.75" customHeight="1">
      <c r="A151" s="7" t="s">
        <v>301</v>
      </c>
      <c r="B151" s="7" t="s">
        <v>302</v>
      </c>
      <c r="C151" s="8">
        <v>5612</v>
      </c>
      <c r="D151" s="8">
        <v>5976</v>
      </c>
      <c r="E151" s="8">
        <v>3981</v>
      </c>
      <c r="F151" s="8">
        <v>3141</v>
      </c>
      <c r="G151" s="8">
        <v>5408</v>
      </c>
      <c r="H151" s="8">
        <v>2526</v>
      </c>
      <c r="I151" s="8">
        <v>5209</v>
      </c>
      <c r="J151" s="8">
        <v>3359</v>
      </c>
      <c r="K151" s="8">
        <v>6565</v>
      </c>
      <c r="L151" s="8">
        <v>6706</v>
      </c>
      <c r="M151" s="8">
        <v>5590</v>
      </c>
      <c r="N151" s="8">
        <v>3167</v>
      </c>
      <c r="O151" s="8">
        <v>5730</v>
      </c>
      <c r="P151" s="8">
        <v>3355</v>
      </c>
      <c r="Q151" s="8">
        <v>5250</v>
      </c>
      <c r="R151" s="8">
        <v>3233</v>
      </c>
      <c r="S151" s="8">
        <v>4224</v>
      </c>
      <c r="T151" s="8">
        <v>3062</v>
      </c>
      <c r="U151" s="8">
        <v>4224</v>
      </c>
      <c r="V151" s="8">
        <v>2524</v>
      </c>
      <c r="W151" s="8">
        <v>3724</v>
      </c>
      <c r="X151" s="8">
        <v>3920</v>
      </c>
      <c r="Y151" s="8">
        <v>2884</v>
      </c>
      <c r="Z151" s="8">
        <v>2922</v>
      </c>
      <c r="AA151" s="8">
        <v>5033</v>
      </c>
      <c r="AB151" s="8">
        <v>3843</v>
      </c>
      <c r="AC151" s="8">
        <v>3441</v>
      </c>
      <c r="AD151" s="8">
        <v>3921</v>
      </c>
      <c r="AE151" s="8">
        <v>5096</v>
      </c>
      <c r="AF151" s="8">
        <v>2764</v>
      </c>
      <c r="AG151" s="8">
        <v>3963</v>
      </c>
      <c r="AH151" s="8">
        <v>4066</v>
      </c>
      <c r="AI151" s="8">
        <v>4664</v>
      </c>
      <c r="AJ151" s="8">
        <v>3346</v>
      </c>
      <c r="AK151" s="8">
        <v>2915</v>
      </c>
      <c r="AL151" s="8">
        <v>3258</v>
      </c>
      <c r="AM151" s="8">
        <v>3522</v>
      </c>
      <c r="AN151" s="8">
        <v>5385</v>
      </c>
      <c r="AO151" s="8">
        <v>1035</v>
      </c>
      <c r="AP151" s="8">
        <v>6752</v>
      </c>
      <c r="AQ151" s="8">
        <v>4513</v>
      </c>
      <c r="AR151" s="8">
        <v>4700</v>
      </c>
      <c r="AS151" s="8">
        <v>3295</v>
      </c>
      <c r="AT151" s="8">
        <v>472</v>
      </c>
      <c r="AU151" s="8">
        <v>2092</v>
      </c>
      <c r="AV151" s="8">
        <v>1788</v>
      </c>
      <c r="AW151" s="8">
        <v>1917</v>
      </c>
      <c r="AX151" s="8">
        <v>2341</v>
      </c>
      <c r="AY151" s="8">
        <v>5470</v>
      </c>
      <c r="AZ151" s="8">
        <v>4043</v>
      </c>
      <c r="BA151" s="8">
        <v>5902</v>
      </c>
      <c r="BB151" s="8">
        <v>4450</v>
      </c>
      <c r="BC151" s="8">
        <v>4021</v>
      </c>
      <c r="BD151" s="8">
        <v>3815</v>
      </c>
      <c r="BE151" s="8">
        <v>2389</v>
      </c>
      <c r="BF151" s="8">
        <v>1942</v>
      </c>
      <c r="BG151" s="8">
        <v>410</v>
      </c>
      <c r="BH151" s="8">
        <v>31</v>
      </c>
      <c r="BI151" s="8">
        <v>779</v>
      </c>
      <c r="BJ151" s="8">
        <v>1841</v>
      </c>
      <c r="BK151" s="8">
        <v>2127</v>
      </c>
      <c r="BL151" s="8">
        <v>1616</v>
      </c>
      <c r="BM151" s="8">
        <v>2403</v>
      </c>
      <c r="BN151" s="8">
        <v>1333</v>
      </c>
      <c r="BO151" s="8">
        <v>3731</v>
      </c>
      <c r="BP151" s="8">
        <v>4697</v>
      </c>
    </row>
    <row r="152" spans="1:68" ht="15.75" customHeight="1">
      <c r="A152" s="7" t="s">
        <v>303</v>
      </c>
      <c r="B152" s="7" t="s">
        <v>304</v>
      </c>
      <c r="C152" s="8">
        <v>5594</v>
      </c>
      <c r="D152" s="8">
        <v>4588</v>
      </c>
      <c r="E152" s="8">
        <v>3901</v>
      </c>
      <c r="F152" s="8">
        <v>2622</v>
      </c>
      <c r="G152" s="8">
        <v>3966</v>
      </c>
      <c r="H152" s="8">
        <v>3123</v>
      </c>
      <c r="I152" s="8">
        <v>2709</v>
      </c>
      <c r="J152" s="8">
        <v>1491</v>
      </c>
      <c r="K152" s="8">
        <v>3612</v>
      </c>
      <c r="L152" s="8">
        <v>3813</v>
      </c>
      <c r="M152" s="8">
        <v>3502</v>
      </c>
      <c r="N152" s="8">
        <v>2021</v>
      </c>
      <c r="O152" s="8">
        <v>3032</v>
      </c>
      <c r="P152" s="8">
        <v>1758</v>
      </c>
      <c r="Q152" s="8">
        <v>2483</v>
      </c>
      <c r="R152" s="8">
        <v>1636</v>
      </c>
      <c r="S152" s="8">
        <v>2056</v>
      </c>
      <c r="T152" s="8">
        <v>1851</v>
      </c>
      <c r="U152" s="8">
        <v>2164</v>
      </c>
      <c r="V152" s="8">
        <v>1563</v>
      </c>
      <c r="W152" s="8">
        <v>2182</v>
      </c>
      <c r="X152" s="8">
        <v>1886</v>
      </c>
      <c r="Y152" s="8">
        <v>1360</v>
      </c>
      <c r="Z152" s="8">
        <v>1473</v>
      </c>
      <c r="AA152" s="8">
        <v>1749</v>
      </c>
      <c r="AB152" s="8">
        <v>1705</v>
      </c>
      <c r="AC152" s="8">
        <v>1622</v>
      </c>
      <c r="AD152" s="8">
        <v>1766</v>
      </c>
      <c r="AE152" s="8">
        <v>2033</v>
      </c>
      <c r="AF152" s="8">
        <v>1364</v>
      </c>
      <c r="AG152" s="8">
        <v>1772</v>
      </c>
      <c r="AH152" s="8">
        <v>1175</v>
      </c>
      <c r="AI152" s="8">
        <v>1779</v>
      </c>
      <c r="AJ152" s="8">
        <v>1441</v>
      </c>
      <c r="AK152" s="8">
        <v>1205</v>
      </c>
      <c r="AL152" s="8">
        <v>1287</v>
      </c>
      <c r="AM152" s="8">
        <v>1405</v>
      </c>
      <c r="AN152" s="8">
        <v>976</v>
      </c>
      <c r="AO152" s="8">
        <v>256</v>
      </c>
      <c r="AP152" s="8">
        <v>1733</v>
      </c>
      <c r="AQ152" s="8">
        <v>739</v>
      </c>
      <c r="AR152" s="8">
        <v>534</v>
      </c>
      <c r="AS152" s="8">
        <v>573</v>
      </c>
      <c r="AT152" s="8">
        <v>1435</v>
      </c>
      <c r="AU152" s="8">
        <v>940</v>
      </c>
      <c r="AV152" s="8">
        <v>1491</v>
      </c>
      <c r="AW152" s="8">
        <v>1190</v>
      </c>
      <c r="AX152" s="8">
        <v>1181</v>
      </c>
      <c r="AY152" s="8">
        <v>1445</v>
      </c>
      <c r="AZ152" s="8">
        <v>1137</v>
      </c>
      <c r="BA152" s="8">
        <v>1792</v>
      </c>
      <c r="BB152" s="8">
        <v>1513</v>
      </c>
      <c r="BC152" s="8">
        <v>1262</v>
      </c>
      <c r="BD152" s="8">
        <v>1428</v>
      </c>
      <c r="BE152" s="8">
        <v>499</v>
      </c>
      <c r="BF152" s="8">
        <v>9</v>
      </c>
      <c r="BG152" s="8">
        <v>396</v>
      </c>
      <c r="BH152" s="8">
        <v>630</v>
      </c>
      <c r="BI152" s="8">
        <v>740</v>
      </c>
      <c r="BJ152" s="8">
        <v>829</v>
      </c>
      <c r="BK152" s="8">
        <v>230</v>
      </c>
      <c r="BL152" s="8">
        <v>120</v>
      </c>
      <c r="BM152" s="8">
        <v>338</v>
      </c>
      <c r="BN152" s="8">
        <v>358</v>
      </c>
      <c r="BO152" s="8">
        <v>17</v>
      </c>
      <c r="BP152" s="8">
        <v>167</v>
      </c>
    </row>
    <row r="153" spans="1:68" ht="15.75" customHeight="1">
      <c r="A153" s="7" t="s">
        <v>305</v>
      </c>
      <c r="B153" s="7" t="s">
        <v>306</v>
      </c>
      <c r="C153" s="8">
        <v>5430</v>
      </c>
      <c r="D153" s="8">
        <v>5419</v>
      </c>
      <c r="E153" s="8">
        <v>4354</v>
      </c>
      <c r="F153" s="8">
        <v>3253</v>
      </c>
      <c r="G153" s="8">
        <v>4173</v>
      </c>
      <c r="H153" s="8">
        <v>3935</v>
      </c>
      <c r="I153" s="8">
        <v>1680</v>
      </c>
      <c r="J153" s="8">
        <v>1035</v>
      </c>
      <c r="K153" s="8">
        <v>2594</v>
      </c>
      <c r="L153" s="8">
        <v>2721</v>
      </c>
      <c r="M153" s="8">
        <v>2281</v>
      </c>
      <c r="N153" s="8">
        <v>1337</v>
      </c>
      <c r="O153" s="8">
        <v>2064</v>
      </c>
      <c r="P153" s="8">
        <v>1061</v>
      </c>
      <c r="Q153" s="8">
        <v>1315</v>
      </c>
      <c r="R153" s="8">
        <v>873</v>
      </c>
      <c r="S153" s="8">
        <v>1281</v>
      </c>
      <c r="T153" s="8">
        <v>1094</v>
      </c>
      <c r="U153" s="8">
        <v>1199</v>
      </c>
      <c r="V153" s="8">
        <v>1121</v>
      </c>
      <c r="W153" s="8">
        <v>1070</v>
      </c>
      <c r="X153" s="8">
        <v>1174</v>
      </c>
      <c r="Y153" s="8">
        <v>687</v>
      </c>
      <c r="Z153" s="8">
        <v>930</v>
      </c>
      <c r="AA153" s="8">
        <v>891</v>
      </c>
      <c r="AB153" s="8">
        <v>964</v>
      </c>
      <c r="AC153" s="8">
        <v>841</v>
      </c>
      <c r="AD153" s="8">
        <v>860</v>
      </c>
      <c r="AE153" s="8">
        <v>1143</v>
      </c>
      <c r="AF153" s="8">
        <v>682</v>
      </c>
      <c r="AG153" s="8">
        <v>942</v>
      </c>
      <c r="AH153" s="8">
        <v>708</v>
      </c>
      <c r="AI153" s="8">
        <v>1298</v>
      </c>
      <c r="AJ153" s="8">
        <v>835</v>
      </c>
      <c r="AK153" s="8">
        <v>788</v>
      </c>
      <c r="AL153" s="8">
        <v>2589</v>
      </c>
      <c r="AM153" s="8">
        <v>1025</v>
      </c>
      <c r="AN153" s="8">
        <v>1842</v>
      </c>
      <c r="AO153" s="8">
        <v>996</v>
      </c>
      <c r="AP153" s="8">
        <v>18</v>
      </c>
      <c r="AQ153" s="8">
        <v>272</v>
      </c>
      <c r="AR153" s="8">
        <v>824</v>
      </c>
      <c r="AS153" s="8">
        <v>725</v>
      </c>
      <c r="AT153" s="8">
        <v>5</v>
      </c>
      <c r="AU153" s="8">
        <v>438</v>
      </c>
      <c r="AV153" s="8">
        <v>14</v>
      </c>
      <c r="AW153" s="8">
        <v>289</v>
      </c>
      <c r="AX153" s="8">
        <v>381</v>
      </c>
      <c r="AY153" s="8">
        <v>849</v>
      </c>
      <c r="AZ153" s="8">
        <v>979</v>
      </c>
      <c r="BA153" s="8">
        <v>1407</v>
      </c>
      <c r="BB153" s="8">
        <v>1343</v>
      </c>
      <c r="BC153" s="8">
        <v>704</v>
      </c>
      <c r="BD153" s="8">
        <v>1633</v>
      </c>
      <c r="BE153" s="8">
        <v>174</v>
      </c>
      <c r="BF153" s="8">
        <v>165</v>
      </c>
      <c r="BG153" s="8">
        <v>203</v>
      </c>
      <c r="BH153" s="8">
        <v>2201</v>
      </c>
      <c r="BI153" s="8">
        <v>1372</v>
      </c>
      <c r="BJ153" s="8">
        <v>12</v>
      </c>
      <c r="BK153" s="8">
        <v>115</v>
      </c>
      <c r="BL153" s="8">
        <v>25</v>
      </c>
      <c r="BM153" s="8">
        <v>103</v>
      </c>
      <c r="BN153" s="8">
        <v>135</v>
      </c>
      <c r="BO153" s="8">
        <v>11</v>
      </c>
      <c r="BP153" s="8">
        <v>258</v>
      </c>
    </row>
    <row r="154" spans="1:68" ht="15.75" customHeight="1">
      <c r="A154" s="7" t="s">
        <v>307</v>
      </c>
      <c r="B154" s="7" t="s">
        <v>308</v>
      </c>
      <c r="C154" s="8">
        <v>5108</v>
      </c>
      <c r="D154" s="8">
        <v>5650</v>
      </c>
      <c r="E154" s="8">
        <v>2761</v>
      </c>
      <c r="F154" s="8">
        <v>2036</v>
      </c>
      <c r="G154" s="8">
        <v>3261</v>
      </c>
      <c r="H154" s="8">
        <v>2768</v>
      </c>
      <c r="I154" s="8">
        <v>3245</v>
      </c>
      <c r="J154" s="8">
        <v>1691</v>
      </c>
      <c r="K154" s="8">
        <v>3957</v>
      </c>
      <c r="L154" s="8">
        <v>3843</v>
      </c>
      <c r="M154" s="8">
        <v>3942</v>
      </c>
      <c r="N154" s="8">
        <v>2414</v>
      </c>
      <c r="O154" s="8">
        <v>3577</v>
      </c>
      <c r="P154" s="8">
        <v>2265</v>
      </c>
      <c r="Q154" s="8">
        <v>3120</v>
      </c>
      <c r="R154" s="8">
        <v>1832</v>
      </c>
      <c r="S154" s="8">
        <v>2403</v>
      </c>
      <c r="T154" s="8">
        <v>2219</v>
      </c>
      <c r="U154" s="8">
        <v>2943</v>
      </c>
      <c r="V154" s="8">
        <v>2302</v>
      </c>
      <c r="W154" s="8">
        <v>3097</v>
      </c>
      <c r="X154" s="8">
        <v>2407</v>
      </c>
      <c r="Y154" s="8">
        <v>1542</v>
      </c>
      <c r="Z154" s="8">
        <v>2144</v>
      </c>
      <c r="AA154" s="8">
        <v>2530</v>
      </c>
      <c r="AB154" s="8">
        <v>2097</v>
      </c>
      <c r="AC154" s="8">
        <v>2152</v>
      </c>
      <c r="AD154" s="8">
        <v>2265</v>
      </c>
      <c r="AE154" s="8">
        <v>2828</v>
      </c>
      <c r="AF154" s="8">
        <v>1822</v>
      </c>
      <c r="AG154" s="8">
        <v>2924</v>
      </c>
      <c r="AH154" s="8">
        <v>1028</v>
      </c>
      <c r="AI154" s="8">
        <v>2302</v>
      </c>
      <c r="AJ154" s="8">
        <v>2011</v>
      </c>
      <c r="AK154" s="8">
        <v>1792</v>
      </c>
      <c r="AL154" s="8">
        <v>1629</v>
      </c>
      <c r="AM154" s="8">
        <v>1769</v>
      </c>
      <c r="AN154" s="8">
        <v>573</v>
      </c>
      <c r="AO154" s="8">
        <v>1367</v>
      </c>
      <c r="AP154" s="8">
        <v>2344</v>
      </c>
      <c r="AQ154" s="8">
        <v>1682</v>
      </c>
      <c r="AR154" s="8">
        <v>1723</v>
      </c>
      <c r="AS154" s="8">
        <v>2711</v>
      </c>
      <c r="AT154" s="8">
        <v>16</v>
      </c>
      <c r="AU154" s="8">
        <v>2710</v>
      </c>
      <c r="AV154" s="8">
        <v>1169</v>
      </c>
      <c r="AW154" s="8">
        <v>1511</v>
      </c>
      <c r="AX154" s="8">
        <v>1791</v>
      </c>
      <c r="AY154" s="8">
        <v>2473</v>
      </c>
      <c r="AZ154" s="8">
        <v>2081</v>
      </c>
      <c r="BA154" s="8">
        <v>3424</v>
      </c>
      <c r="BB154" s="8">
        <v>2626</v>
      </c>
      <c r="BC154" s="8">
        <v>2653</v>
      </c>
      <c r="BD154" s="8">
        <v>2339</v>
      </c>
      <c r="BE154" s="8">
        <v>2916</v>
      </c>
      <c r="BF154" s="8">
        <v>1221</v>
      </c>
      <c r="BG154" s="8">
        <v>371</v>
      </c>
      <c r="BH154" s="8">
        <v>2903</v>
      </c>
      <c r="BI154" s="8">
        <v>1638</v>
      </c>
      <c r="BJ154" s="8">
        <v>1734</v>
      </c>
      <c r="BK154" s="8">
        <v>2345</v>
      </c>
      <c r="BL154" s="8">
        <v>722</v>
      </c>
      <c r="BM154" s="8">
        <v>3216</v>
      </c>
      <c r="BN154" s="8">
        <v>772</v>
      </c>
      <c r="BO154" s="8">
        <v>37</v>
      </c>
      <c r="BP154" s="8">
        <v>1798</v>
      </c>
    </row>
    <row r="155" spans="1:68" ht="15.75" customHeight="1">
      <c r="A155" s="7" t="s">
        <v>309</v>
      </c>
      <c r="B155" s="7" t="s">
        <v>310</v>
      </c>
      <c r="C155" s="8">
        <v>5064</v>
      </c>
      <c r="D155" s="8">
        <v>4591</v>
      </c>
      <c r="E155" s="8">
        <v>3501</v>
      </c>
      <c r="F155" s="8">
        <v>2359</v>
      </c>
      <c r="G155" s="8">
        <v>4132</v>
      </c>
      <c r="H155" s="8">
        <v>2372</v>
      </c>
      <c r="I155" s="8">
        <v>2092</v>
      </c>
      <c r="J155" s="8">
        <v>1076</v>
      </c>
      <c r="K155" s="8">
        <v>2921</v>
      </c>
      <c r="L155" s="8">
        <v>3103</v>
      </c>
      <c r="M155" s="8">
        <v>3227</v>
      </c>
      <c r="N155" s="8">
        <v>1711</v>
      </c>
      <c r="O155" s="8">
        <v>2581</v>
      </c>
      <c r="P155" s="8">
        <v>1701</v>
      </c>
      <c r="Q155" s="8">
        <v>2238</v>
      </c>
      <c r="R155" s="8">
        <v>1383</v>
      </c>
      <c r="S155" s="8">
        <v>1598</v>
      </c>
      <c r="T155" s="8">
        <v>1428</v>
      </c>
      <c r="U155" s="8">
        <v>1978</v>
      </c>
      <c r="V155" s="8">
        <v>1681</v>
      </c>
      <c r="W155" s="8">
        <v>2146</v>
      </c>
      <c r="X155" s="8">
        <v>1838</v>
      </c>
      <c r="Y155" s="8">
        <v>1112</v>
      </c>
      <c r="Z155" s="8">
        <v>1474</v>
      </c>
      <c r="AA155" s="8">
        <v>1625</v>
      </c>
      <c r="AB155" s="8">
        <v>1412</v>
      </c>
      <c r="AC155" s="8">
        <v>1509</v>
      </c>
      <c r="AD155" s="8">
        <v>1505</v>
      </c>
      <c r="AE155" s="8">
        <v>1774</v>
      </c>
      <c r="AF155" s="8">
        <v>1198</v>
      </c>
      <c r="AG155" s="8">
        <v>1549</v>
      </c>
      <c r="AH155" s="8">
        <v>938</v>
      </c>
      <c r="AI155" s="8">
        <v>1628</v>
      </c>
      <c r="AJ155" s="8">
        <v>975</v>
      </c>
      <c r="AK155" s="8">
        <v>910</v>
      </c>
      <c r="AL155" s="8">
        <v>2028</v>
      </c>
      <c r="AM155" s="8">
        <v>1580</v>
      </c>
      <c r="AN155" s="8">
        <v>1485</v>
      </c>
      <c r="AO155" s="8">
        <v>1004</v>
      </c>
      <c r="AP155" s="8">
        <v>216</v>
      </c>
      <c r="AQ155" s="8">
        <v>53</v>
      </c>
      <c r="AR155" s="8">
        <v>151</v>
      </c>
      <c r="AS155" s="8">
        <v>2620</v>
      </c>
      <c r="AT155" s="8">
        <v>755</v>
      </c>
      <c r="AU155" s="8">
        <v>1530</v>
      </c>
      <c r="AV155" s="8">
        <v>2038</v>
      </c>
      <c r="AW155" s="8">
        <v>2011</v>
      </c>
      <c r="AX155" s="8">
        <v>1843</v>
      </c>
      <c r="AY155" s="8">
        <v>2056</v>
      </c>
      <c r="AZ155" s="8">
        <v>1396</v>
      </c>
      <c r="BA155" s="8">
        <v>2189</v>
      </c>
      <c r="BB155" s="8">
        <v>1988</v>
      </c>
      <c r="BC155" s="8">
        <v>1946</v>
      </c>
      <c r="BD155" s="8">
        <v>1568</v>
      </c>
      <c r="BE155" s="8">
        <v>203</v>
      </c>
      <c r="BF155" s="8">
        <v>277</v>
      </c>
      <c r="BG155" s="8">
        <v>165</v>
      </c>
      <c r="BH155" s="8">
        <v>3548</v>
      </c>
      <c r="BI155" s="8">
        <v>1210</v>
      </c>
      <c r="BJ155" s="8">
        <v>2264</v>
      </c>
      <c r="BK155" s="8">
        <v>376</v>
      </c>
      <c r="BL155" s="8">
        <v>61</v>
      </c>
      <c r="BM155" s="8">
        <v>737</v>
      </c>
      <c r="BN155" s="8">
        <v>250</v>
      </c>
      <c r="BO155" s="8">
        <v>440</v>
      </c>
      <c r="BP155" s="8">
        <v>626</v>
      </c>
    </row>
    <row r="156" spans="1:68" ht="15.75" customHeight="1">
      <c r="A156" s="7" t="s">
        <v>311</v>
      </c>
      <c r="B156" s="7" t="s">
        <v>312</v>
      </c>
      <c r="C156" s="8">
        <v>4885</v>
      </c>
      <c r="D156" s="8">
        <v>4066</v>
      </c>
      <c r="E156" s="8">
        <v>2389</v>
      </c>
      <c r="F156" s="8">
        <v>2127</v>
      </c>
      <c r="G156" s="8">
        <v>2979</v>
      </c>
      <c r="H156" s="8">
        <v>1841</v>
      </c>
      <c r="I156" s="8">
        <v>2114</v>
      </c>
      <c r="J156" s="8">
        <v>1236</v>
      </c>
      <c r="K156" s="8">
        <v>2799</v>
      </c>
      <c r="L156" s="8">
        <v>2519</v>
      </c>
      <c r="M156" s="8">
        <v>2332</v>
      </c>
      <c r="N156" s="8">
        <v>1485</v>
      </c>
      <c r="O156" s="8">
        <v>2215</v>
      </c>
      <c r="P156" s="8">
        <v>1493</v>
      </c>
      <c r="Q156" s="8">
        <v>2080</v>
      </c>
      <c r="R156" s="8">
        <v>1504</v>
      </c>
      <c r="S156" s="8">
        <v>1672</v>
      </c>
      <c r="T156" s="8">
        <v>1385</v>
      </c>
      <c r="U156" s="8">
        <v>1731</v>
      </c>
      <c r="V156" s="8">
        <v>1286</v>
      </c>
      <c r="W156" s="8">
        <v>1617</v>
      </c>
      <c r="X156" s="8">
        <v>1359</v>
      </c>
      <c r="Y156" s="8">
        <v>1099</v>
      </c>
      <c r="Z156" s="8">
        <v>1229</v>
      </c>
      <c r="AA156" s="8">
        <v>1343</v>
      </c>
      <c r="AB156" s="8">
        <v>1154</v>
      </c>
      <c r="AC156" s="8">
        <v>1131</v>
      </c>
      <c r="AD156" s="8">
        <v>1145</v>
      </c>
      <c r="AE156" s="8">
        <v>1438</v>
      </c>
      <c r="AF156" s="8">
        <v>931</v>
      </c>
      <c r="AG156" s="8">
        <v>1296</v>
      </c>
      <c r="AH156" s="8">
        <v>1439</v>
      </c>
      <c r="AI156" s="8">
        <v>1783</v>
      </c>
      <c r="AJ156" s="8">
        <v>1143</v>
      </c>
      <c r="AK156" s="8">
        <v>1033</v>
      </c>
      <c r="AL156" s="8">
        <v>677</v>
      </c>
      <c r="AM156" s="8">
        <v>2341</v>
      </c>
      <c r="AN156" s="8">
        <v>10</v>
      </c>
      <c r="AO156" s="8">
        <v>452</v>
      </c>
      <c r="AP156" s="8">
        <v>1042</v>
      </c>
      <c r="AQ156" s="8">
        <v>500</v>
      </c>
      <c r="AR156" s="8">
        <v>285</v>
      </c>
      <c r="AS156" s="8">
        <v>466</v>
      </c>
      <c r="AT156" s="8">
        <v>892</v>
      </c>
      <c r="AU156" s="8">
        <v>425</v>
      </c>
      <c r="AV156" s="8">
        <v>312</v>
      </c>
      <c r="AW156" s="8">
        <v>941</v>
      </c>
      <c r="AX156" s="8">
        <v>1177</v>
      </c>
      <c r="AY156" s="8">
        <v>1950</v>
      </c>
      <c r="AZ156" s="8">
        <v>1630</v>
      </c>
      <c r="BA156" s="8">
        <v>2277</v>
      </c>
      <c r="BB156" s="8">
        <v>1995</v>
      </c>
      <c r="BC156" s="8">
        <v>1494</v>
      </c>
      <c r="BD156" s="8">
        <v>1913</v>
      </c>
      <c r="BE156" s="8">
        <v>654</v>
      </c>
      <c r="BF156" s="8">
        <v>896</v>
      </c>
      <c r="BG156" s="8">
        <v>307</v>
      </c>
      <c r="BH156" s="8">
        <v>3267</v>
      </c>
      <c r="BI156" s="8">
        <v>1238</v>
      </c>
      <c r="BJ156" s="8">
        <v>102</v>
      </c>
      <c r="BK156" s="8">
        <v>552</v>
      </c>
      <c r="BL156" s="8">
        <v>136</v>
      </c>
      <c r="BM156" s="8">
        <v>514</v>
      </c>
      <c r="BN156" s="8">
        <v>328</v>
      </c>
      <c r="BO156" s="8">
        <v>23</v>
      </c>
      <c r="BP156" s="8">
        <v>407</v>
      </c>
    </row>
    <row r="157" spans="1:68" ht="15.75" customHeight="1">
      <c r="A157" s="7" t="s">
        <v>313</v>
      </c>
      <c r="B157" s="7" t="s">
        <v>314</v>
      </c>
      <c r="C157" s="8">
        <v>4869</v>
      </c>
      <c r="D157" s="8">
        <v>5663</v>
      </c>
      <c r="E157" s="8">
        <v>3722</v>
      </c>
      <c r="F157" s="8">
        <v>3066</v>
      </c>
      <c r="G157" s="8">
        <v>4325</v>
      </c>
      <c r="H157" s="8">
        <v>3102</v>
      </c>
      <c r="I157" s="8">
        <v>3261</v>
      </c>
      <c r="J157" s="8">
        <v>2063</v>
      </c>
      <c r="K157" s="8">
        <v>4207</v>
      </c>
      <c r="L157" s="8">
        <v>3917</v>
      </c>
      <c r="M157" s="8">
        <v>3695</v>
      </c>
      <c r="N157" s="8">
        <v>2515</v>
      </c>
      <c r="O157" s="8">
        <v>3537</v>
      </c>
      <c r="P157" s="8">
        <v>2077</v>
      </c>
      <c r="Q157" s="8">
        <v>3013</v>
      </c>
      <c r="R157" s="8">
        <v>1872</v>
      </c>
      <c r="S157" s="8">
        <v>2447</v>
      </c>
      <c r="T157" s="8">
        <v>1808</v>
      </c>
      <c r="U157" s="8">
        <v>2650</v>
      </c>
      <c r="V157" s="8">
        <v>2050</v>
      </c>
      <c r="W157" s="8">
        <v>2576</v>
      </c>
      <c r="X157" s="8">
        <v>2448</v>
      </c>
      <c r="Y157" s="8">
        <v>1695</v>
      </c>
      <c r="Z157" s="8">
        <v>1957</v>
      </c>
      <c r="AA157" s="8">
        <v>2585</v>
      </c>
      <c r="AB157" s="8">
        <v>2305</v>
      </c>
      <c r="AC157" s="8">
        <v>2151</v>
      </c>
      <c r="AD157" s="8">
        <v>2309</v>
      </c>
      <c r="AE157" s="8">
        <v>2882</v>
      </c>
      <c r="AF157" s="8">
        <v>1810</v>
      </c>
      <c r="AG157" s="8">
        <v>2141</v>
      </c>
      <c r="AH157" s="8">
        <v>1395</v>
      </c>
      <c r="AI157" s="8">
        <v>2724</v>
      </c>
      <c r="AJ157" s="8">
        <v>2484</v>
      </c>
      <c r="AK157" s="8">
        <v>1471</v>
      </c>
      <c r="AL157" s="8">
        <v>2844</v>
      </c>
      <c r="AM157" s="8">
        <v>746</v>
      </c>
      <c r="AN157" s="8">
        <v>2663</v>
      </c>
      <c r="AO157" s="8">
        <v>1280</v>
      </c>
      <c r="AP157" s="8">
        <v>2963</v>
      </c>
      <c r="AQ157" s="8">
        <v>4534</v>
      </c>
      <c r="AR157" s="8">
        <v>2056</v>
      </c>
      <c r="AS157" s="8">
        <v>869</v>
      </c>
      <c r="AT157" s="8">
        <v>916</v>
      </c>
      <c r="AU157" s="8">
        <v>2421</v>
      </c>
      <c r="AV157" s="8">
        <v>2162</v>
      </c>
      <c r="AW157" s="8">
        <v>775</v>
      </c>
      <c r="AX157" s="8">
        <v>1555</v>
      </c>
      <c r="AY157" s="8">
        <v>3489</v>
      </c>
      <c r="AZ157" s="8">
        <v>3191</v>
      </c>
      <c r="BA157" s="8">
        <v>4406</v>
      </c>
      <c r="BB157" s="8">
        <v>4031</v>
      </c>
      <c r="BC157" s="8">
        <v>3985</v>
      </c>
      <c r="BD157" s="8">
        <v>3226</v>
      </c>
      <c r="BE157" s="8">
        <v>3299</v>
      </c>
      <c r="BF157" s="8">
        <v>4802</v>
      </c>
      <c r="BG157" s="8">
        <v>1466</v>
      </c>
      <c r="BH157" s="8">
        <v>3152</v>
      </c>
      <c r="BI157" s="8">
        <v>5435</v>
      </c>
      <c r="BJ157" s="8">
        <v>3563</v>
      </c>
      <c r="BK157" s="8">
        <v>10663</v>
      </c>
      <c r="BL157" s="8">
        <v>5782</v>
      </c>
      <c r="BM157" s="8">
        <v>15598</v>
      </c>
      <c r="BN157" s="8">
        <v>3356</v>
      </c>
      <c r="BO157" s="8">
        <v>8008</v>
      </c>
      <c r="BP157" s="8">
        <v>11428</v>
      </c>
    </row>
    <row r="158" spans="1:68" ht="15.75" customHeight="1">
      <c r="A158" s="7" t="s">
        <v>315</v>
      </c>
      <c r="B158" s="7" t="s">
        <v>316</v>
      </c>
      <c r="C158" s="8">
        <v>3663</v>
      </c>
      <c r="D158" s="8">
        <v>4032</v>
      </c>
      <c r="E158" s="8">
        <v>3264</v>
      </c>
      <c r="F158" s="8">
        <v>2183</v>
      </c>
      <c r="G158" s="8">
        <v>2951</v>
      </c>
      <c r="H158" s="8">
        <v>2047</v>
      </c>
      <c r="I158" s="8">
        <v>3718</v>
      </c>
      <c r="J158" s="8">
        <v>2169</v>
      </c>
      <c r="K158" s="8">
        <v>4212</v>
      </c>
      <c r="L158" s="8">
        <v>5326</v>
      </c>
      <c r="M158" s="8">
        <v>4261</v>
      </c>
      <c r="N158" s="8">
        <v>2576</v>
      </c>
      <c r="O158" s="8">
        <v>3800</v>
      </c>
      <c r="P158" s="8">
        <v>2577</v>
      </c>
      <c r="Q158" s="8">
        <v>3576</v>
      </c>
      <c r="R158" s="8">
        <v>2352</v>
      </c>
      <c r="S158" s="8">
        <v>2492</v>
      </c>
      <c r="T158" s="8">
        <v>2494</v>
      </c>
      <c r="U158" s="8">
        <v>3409</v>
      </c>
      <c r="V158" s="8">
        <v>2536</v>
      </c>
      <c r="W158" s="8">
        <v>3453</v>
      </c>
      <c r="X158" s="8">
        <v>2901</v>
      </c>
      <c r="Y158" s="8">
        <v>2156</v>
      </c>
      <c r="Z158" s="8">
        <v>2350</v>
      </c>
      <c r="AA158" s="8">
        <v>3546</v>
      </c>
      <c r="AB158" s="8">
        <v>3505</v>
      </c>
      <c r="AC158" s="8">
        <v>3383</v>
      </c>
      <c r="AD158" s="8">
        <v>3578</v>
      </c>
      <c r="AE158" s="8">
        <v>4425</v>
      </c>
      <c r="AF158" s="8">
        <v>2685</v>
      </c>
      <c r="AG158" s="8">
        <v>2236</v>
      </c>
      <c r="AH158" s="8">
        <v>1207</v>
      </c>
      <c r="AI158" s="8">
        <v>2447</v>
      </c>
      <c r="AJ158" s="8">
        <v>2117</v>
      </c>
      <c r="AK158" s="8">
        <v>1812</v>
      </c>
      <c r="AL158" s="8">
        <v>2741</v>
      </c>
      <c r="AM158" s="8">
        <v>1207</v>
      </c>
      <c r="AN158" s="8">
        <v>6768</v>
      </c>
      <c r="AO158" s="8">
        <v>1475</v>
      </c>
      <c r="AP158" s="8">
        <v>2490</v>
      </c>
      <c r="AQ158" s="8">
        <v>1147</v>
      </c>
      <c r="AR158" s="8">
        <v>1520</v>
      </c>
      <c r="AS158" s="8">
        <v>5173</v>
      </c>
      <c r="AT158" s="8">
        <v>4476</v>
      </c>
      <c r="AU158" s="8">
        <v>4185</v>
      </c>
      <c r="AV158" s="8">
        <v>3773</v>
      </c>
      <c r="AW158" s="8">
        <v>3393</v>
      </c>
      <c r="AX158" s="8">
        <v>2461</v>
      </c>
      <c r="AY158" s="8">
        <v>4116</v>
      </c>
      <c r="AZ158" s="8">
        <v>3227</v>
      </c>
      <c r="BA158" s="8">
        <v>4898</v>
      </c>
      <c r="BB158" s="8">
        <v>4292</v>
      </c>
      <c r="BC158" s="8">
        <v>4982</v>
      </c>
      <c r="BD158" s="8">
        <v>3959</v>
      </c>
      <c r="BE158" s="8">
        <v>852</v>
      </c>
      <c r="BF158" s="8">
        <v>1154</v>
      </c>
      <c r="BG158" s="8">
        <v>406</v>
      </c>
      <c r="BH158" s="8">
        <v>701</v>
      </c>
      <c r="BI158" s="8">
        <v>2700</v>
      </c>
      <c r="BJ158" s="8">
        <v>2540</v>
      </c>
      <c r="BK158" s="8">
        <v>237</v>
      </c>
      <c r="BL158" s="8">
        <v>156</v>
      </c>
      <c r="BM158" s="8">
        <v>1108</v>
      </c>
      <c r="BN158" s="8">
        <v>434</v>
      </c>
      <c r="BO158" s="8">
        <v>1028</v>
      </c>
      <c r="BP158" s="8">
        <v>478</v>
      </c>
    </row>
    <row r="159" spans="1:68" ht="15.75" customHeight="1">
      <c r="A159" s="7" t="s">
        <v>317</v>
      </c>
      <c r="B159" s="7" t="s">
        <v>318</v>
      </c>
      <c r="C159" s="8">
        <v>1474</v>
      </c>
      <c r="D159" s="8">
        <v>792</v>
      </c>
      <c r="E159" s="8">
        <v>745</v>
      </c>
      <c r="F159" s="8">
        <v>783</v>
      </c>
      <c r="G159" s="8">
        <v>1168</v>
      </c>
      <c r="H159" s="8">
        <v>604</v>
      </c>
      <c r="I159" s="8">
        <v>667</v>
      </c>
      <c r="J159" s="8">
        <v>427</v>
      </c>
      <c r="K159" s="8">
        <v>692</v>
      </c>
      <c r="L159" s="8">
        <v>686</v>
      </c>
      <c r="M159" s="8">
        <v>698</v>
      </c>
      <c r="N159" s="8">
        <v>474</v>
      </c>
      <c r="O159" s="8">
        <v>614</v>
      </c>
      <c r="P159" s="8">
        <v>254</v>
      </c>
      <c r="Q159" s="8">
        <v>520</v>
      </c>
      <c r="R159" s="8">
        <v>290</v>
      </c>
      <c r="S159" s="8">
        <v>441</v>
      </c>
      <c r="T159" s="8">
        <v>305</v>
      </c>
      <c r="U159" s="8">
        <v>252</v>
      </c>
      <c r="V159" s="8">
        <v>207</v>
      </c>
      <c r="W159" s="8">
        <v>370</v>
      </c>
      <c r="X159" s="8">
        <v>374</v>
      </c>
      <c r="Y159" s="8">
        <v>211</v>
      </c>
      <c r="Z159" s="8">
        <v>217</v>
      </c>
      <c r="AA159" s="8">
        <v>352</v>
      </c>
      <c r="AB159" s="8">
        <v>305</v>
      </c>
      <c r="AC159" s="8">
        <v>270</v>
      </c>
      <c r="AD159" s="8">
        <v>272</v>
      </c>
      <c r="AE159" s="8">
        <v>318</v>
      </c>
      <c r="AF159" s="8">
        <v>242</v>
      </c>
      <c r="AG159" s="8">
        <v>248</v>
      </c>
      <c r="AH159" s="8">
        <v>69</v>
      </c>
      <c r="AI159" s="8">
        <v>363</v>
      </c>
      <c r="AJ159" s="8">
        <v>441</v>
      </c>
      <c r="AK159" s="8">
        <v>205</v>
      </c>
      <c r="AL159" s="8">
        <v>936</v>
      </c>
      <c r="AM159" s="8">
        <v>457</v>
      </c>
      <c r="AN159" s="8">
        <v>7</v>
      </c>
      <c r="AO159" s="8">
        <v>805</v>
      </c>
      <c r="AP159" s="8">
        <v>2</v>
      </c>
      <c r="AQ159" s="8">
        <v>905</v>
      </c>
      <c r="AR159" s="8">
        <v>653</v>
      </c>
      <c r="AS159" s="8">
        <v>535</v>
      </c>
      <c r="AT159" s="8">
        <v>4</v>
      </c>
      <c r="AU159" s="8">
        <v>575</v>
      </c>
      <c r="AV159" s="8">
        <v>11</v>
      </c>
      <c r="AW159" s="8">
        <v>100</v>
      </c>
      <c r="AX159" s="8">
        <v>544</v>
      </c>
      <c r="AY159" s="8">
        <v>122</v>
      </c>
      <c r="AZ159" s="8">
        <v>68</v>
      </c>
      <c r="BA159" s="8">
        <v>44</v>
      </c>
      <c r="BB159" s="8">
        <v>147</v>
      </c>
      <c r="BC159" s="8">
        <v>209</v>
      </c>
      <c r="BD159" s="8">
        <v>138</v>
      </c>
      <c r="BE159" s="8">
        <v>1</v>
      </c>
      <c r="BF159" s="8">
        <v>1</v>
      </c>
      <c r="BG159" s="8">
        <v>1</v>
      </c>
      <c r="BH159" s="8">
        <v>1</v>
      </c>
      <c r="BI159" s="8">
        <v>2</v>
      </c>
      <c r="BJ159" s="8">
        <v>3</v>
      </c>
      <c r="BK159" s="8">
        <v>63</v>
      </c>
      <c r="BL159" s="8">
        <v>4</v>
      </c>
      <c r="BM159" s="8">
        <v>2</v>
      </c>
      <c r="BN159" s="8">
        <v>6</v>
      </c>
      <c r="BO159" s="8">
        <v>4</v>
      </c>
      <c r="BP159" s="8">
        <v>168</v>
      </c>
    </row>
    <row r="160" spans="1:68" ht="15.75" customHeight="1">
      <c r="A160" s="7" t="s">
        <v>319</v>
      </c>
      <c r="B160" s="7" t="s">
        <v>320</v>
      </c>
      <c r="C160" s="8">
        <v>1347</v>
      </c>
      <c r="D160" s="8">
        <v>1169</v>
      </c>
      <c r="E160" s="8">
        <v>589</v>
      </c>
      <c r="F160" s="8">
        <v>690</v>
      </c>
      <c r="G160" s="8">
        <v>529</v>
      </c>
      <c r="H160" s="8">
        <v>465</v>
      </c>
      <c r="I160" s="8">
        <v>618</v>
      </c>
      <c r="J160" s="8">
        <v>408</v>
      </c>
      <c r="K160" s="8">
        <v>962</v>
      </c>
      <c r="L160" s="8">
        <v>814</v>
      </c>
      <c r="M160" s="8">
        <v>719</v>
      </c>
      <c r="N160" s="8">
        <v>572</v>
      </c>
      <c r="O160" s="8">
        <v>751</v>
      </c>
      <c r="P160" s="8">
        <v>503</v>
      </c>
      <c r="Q160" s="8">
        <v>506</v>
      </c>
      <c r="R160" s="8">
        <v>359</v>
      </c>
      <c r="S160" s="8">
        <v>397</v>
      </c>
      <c r="T160" s="8">
        <v>456</v>
      </c>
      <c r="U160" s="8">
        <v>700</v>
      </c>
      <c r="V160" s="8">
        <v>368</v>
      </c>
      <c r="W160" s="8">
        <v>573</v>
      </c>
      <c r="X160" s="8">
        <v>559</v>
      </c>
      <c r="Y160" s="8">
        <v>219</v>
      </c>
      <c r="Z160" s="8">
        <v>426</v>
      </c>
      <c r="AA160" s="8">
        <v>585</v>
      </c>
      <c r="AB160" s="8">
        <v>562</v>
      </c>
      <c r="AC160" s="8">
        <v>547</v>
      </c>
      <c r="AD160" s="8">
        <v>570</v>
      </c>
      <c r="AE160" s="8">
        <v>615</v>
      </c>
      <c r="AF160" s="8">
        <v>402</v>
      </c>
      <c r="AG160" s="8">
        <v>452</v>
      </c>
      <c r="AH160" s="8">
        <v>233</v>
      </c>
      <c r="AI160" s="8">
        <v>393</v>
      </c>
      <c r="AJ160" s="8">
        <v>404</v>
      </c>
      <c r="AK160" s="8">
        <v>338</v>
      </c>
      <c r="AL160" s="8">
        <v>1478</v>
      </c>
      <c r="AM160" s="8">
        <v>503</v>
      </c>
      <c r="AN160" s="8">
        <v>12</v>
      </c>
      <c r="AO160" s="8">
        <v>407</v>
      </c>
      <c r="AP160" s="8">
        <v>795</v>
      </c>
      <c r="AQ160" s="8">
        <v>394</v>
      </c>
      <c r="AR160" s="8">
        <v>180</v>
      </c>
      <c r="AS160" s="8">
        <v>1149</v>
      </c>
      <c r="AT160" s="8">
        <v>3</v>
      </c>
      <c r="AU160" s="8">
        <v>826</v>
      </c>
      <c r="AV160" s="8">
        <v>2073</v>
      </c>
      <c r="AW160" s="8">
        <v>378</v>
      </c>
      <c r="AX160" s="8">
        <v>464</v>
      </c>
      <c r="AY160" s="8">
        <v>350</v>
      </c>
      <c r="AZ160" s="8">
        <v>318</v>
      </c>
      <c r="BA160" s="8">
        <v>829</v>
      </c>
      <c r="BB160" s="8">
        <v>619</v>
      </c>
      <c r="BC160" s="8">
        <v>580</v>
      </c>
      <c r="BD160" s="8">
        <v>660</v>
      </c>
      <c r="BE160" s="8">
        <v>462</v>
      </c>
      <c r="BF160" s="8">
        <v>347</v>
      </c>
      <c r="BG160" s="8">
        <v>8</v>
      </c>
      <c r="BH160" s="8">
        <v>3474</v>
      </c>
      <c r="BI160" s="8">
        <v>596</v>
      </c>
      <c r="BJ160" s="8">
        <v>705</v>
      </c>
      <c r="BK160" s="8">
        <v>148</v>
      </c>
      <c r="BL160" s="8">
        <v>7</v>
      </c>
      <c r="BM160" s="8">
        <v>121</v>
      </c>
      <c r="BN160" s="8">
        <v>146</v>
      </c>
      <c r="BO160" s="8">
        <v>352</v>
      </c>
      <c r="BP160" s="8">
        <v>709</v>
      </c>
    </row>
    <row r="161" spans="1:68" ht="15.75" customHeight="1">
      <c r="A161" s="5"/>
      <c r="B161" s="5" t="s">
        <v>321</v>
      </c>
      <c r="C161" s="9">
        <f t="shared" ref="C161:AX161" si="0">SUM(C5:C160)</f>
        <v>2078260</v>
      </c>
      <c r="D161" s="9">
        <f t="shared" si="0"/>
        <v>1954094</v>
      </c>
      <c r="E161" s="9">
        <f t="shared" si="0"/>
        <v>1303792</v>
      </c>
      <c r="F161" s="9">
        <f t="shared" si="0"/>
        <v>963374</v>
      </c>
      <c r="G161" s="9">
        <f t="shared" si="0"/>
        <v>1385097</v>
      </c>
      <c r="H161" s="9">
        <f t="shared" si="0"/>
        <v>1067529</v>
      </c>
      <c r="I161" s="9">
        <f t="shared" si="0"/>
        <v>1312087</v>
      </c>
      <c r="J161" s="9">
        <f t="shared" si="0"/>
        <v>795262</v>
      </c>
      <c r="K161" s="9">
        <f t="shared" si="0"/>
        <v>1629844</v>
      </c>
      <c r="L161" s="9">
        <f t="shared" si="0"/>
        <v>1687736</v>
      </c>
      <c r="M161" s="9">
        <f t="shared" si="0"/>
        <v>1414159</v>
      </c>
      <c r="N161" s="9">
        <f t="shared" si="0"/>
        <v>921791</v>
      </c>
      <c r="O161" s="9">
        <f t="shared" si="0"/>
        <v>1371999</v>
      </c>
      <c r="P161" s="9">
        <f t="shared" si="0"/>
        <v>839552</v>
      </c>
      <c r="Q161" s="9">
        <f t="shared" si="0"/>
        <v>1157378</v>
      </c>
      <c r="R161" s="9">
        <f t="shared" si="0"/>
        <v>776918</v>
      </c>
      <c r="S161" s="9">
        <f t="shared" si="0"/>
        <v>951298</v>
      </c>
      <c r="T161" s="9">
        <f t="shared" si="0"/>
        <v>819296</v>
      </c>
      <c r="U161" s="9">
        <f t="shared" si="0"/>
        <v>1027263</v>
      </c>
      <c r="V161" s="9">
        <f t="shared" si="0"/>
        <v>708851</v>
      </c>
      <c r="W161" s="9">
        <f t="shared" si="0"/>
        <v>952823</v>
      </c>
      <c r="X161" s="9">
        <f t="shared" si="0"/>
        <v>927966</v>
      </c>
      <c r="Y161" s="9">
        <f t="shared" si="0"/>
        <v>625138</v>
      </c>
      <c r="Z161" s="9">
        <f t="shared" si="0"/>
        <v>753195</v>
      </c>
      <c r="AA161" s="9">
        <f t="shared" si="0"/>
        <v>1040524</v>
      </c>
      <c r="AB161" s="9">
        <f t="shared" si="0"/>
        <v>914862</v>
      </c>
      <c r="AC161" s="9">
        <f t="shared" si="0"/>
        <v>834394</v>
      </c>
      <c r="AD161" s="9">
        <f t="shared" si="0"/>
        <v>902523</v>
      </c>
      <c r="AE161" s="9">
        <f t="shared" si="0"/>
        <v>1093208</v>
      </c>
      <c r="AF161" s="9">
        <f t="shared" si="0"/>
        <v>718594</v>
      </c>
      <c r="AG161" s="9">
        <f t="shared" si="0"/>
        <v>859169</v>
      </c>
      <c r="AH161" s="9">
        <f t="shared" si="0"/>
        <v>624232</v>
      </c>
      <c r="AI161" s="9">
        <f t="shared" si="0"/>
        <v>970961</v>
      </c>
      <c r="AJ161" s="9">
        <f t="shared" si="0"/>
        <v>828976</v>
      </c>
      <c r="AK161" s="9">
        <f t="shared" si="0"/>
        <v>676170</v>
      </c>
      <c r="AL161" s="9">
        <f t="shared" si="0"/>
        <v>1129545</v>
      </c>
      <c r="AM161" s="9">
        <f t="shared" si="0"/>
        <v>733714</v>
      </c>
      <c r="AN161" s="9">
        <f t="shared" si="0"/>
        <v>916680</v>
      </c>
      <c r="AO161" s="9">
        <f t="shared" si="0"/>
        <v>704434</v>
      </c>
      <c r="AP161" s="9">
        <f t="shared" si="0"/>
        <v>1399993</v>
      </c>
      <c r="AQ161" s="9">
        <f t="shared" si="0"/>
        <v>911494</v>
      </c>
      <c r="AR161" s="9">
        <f t="shared" si="0"/>
        <v>901434</v>
      </c>
      <c r="AS161" s="9">
        <f t="shared" si="0"/>
        <v>957158</v>
      </c>
      <c r="AT161" s="9">
        <f t="shared" si="0"/>
        <v>683924</v>
      </c>
      <c r="AU161" s="9">
        <f t="shared" si="0"/>
        <v>931096</v>
      </c>
      <c r="AV161" s="9">
        <f t="shared" si="0"/>
        <v>804532</v>
      </c>
      <c r="AW161" s="9">
        <f t="shared" si="0"/>
        <v>698215</v>
      </c>
      <c r="AX161" s="9">
        <f t="shared" si="0"/>
        <v>829872</v>
      </c>
      <c r="AY161" s="9">
        <f t="shared" ref="AY161:BP161" si="1">SUM(AY5:AY160)</f>
        <v>871569</v>
      </c>
      <c r="AZ161" s="9">
        <f t="shared" si="1"/>
        <v>713512</v>
      </c>
      <c r="BA161" s="9">
        <f t="shared" si="1"/>
        <v>1023498</v>
      </c>
      <c r="BB161" s="9">
        <f t="shared" si="1"/>
        <v>936080</v>
      </c>
      <c r="BC161" s="9">
        <f t="shared" si="1"/>
        <v>802244</v>
      </c>
      <c r="BD161" s="9">
        <f t="shared" si="1"/>
        <v>799321</v>
      </c>
      <c r="BE161" s="9">
        <f t="shared" si="1"/>
        <v>756269</v>
      </c>
      <c r="BF161" s="9">
        <f t="shared" si="1"/>
        <v>665015</v>
      </c>
      <c r="BG161" s="9">
        <f t="shared" si="1"/>
        <v>816368</v>
      </c>
      <c r="BH161" s="9">
        <f t="shared" si="1"/>
        <v>954169</v>
      </c>
      <c r="BI161" s="9">
        <f t="shared" si="1"/>
        <v>903712</v>
      </c>
      <c r="BJ161" s="9">
        <f t="shared" si="1"/>
        <v>731406</v>
      </c>
      <c r="BK161" s="9">
        <f t="shared" si="1"/>
        <v>767448</v>
      </c>
      <c r="BL161" s="9">
        <f t="shared" si="1"/>
        <v>387608</v>
      </c>
      <c r="BM161" s="9">
        <f t="shared" si="1"/>
        <v>1054481</v>
      </c>
      <c r="BN161" s="9">
        <f t="shared" si="1"/>
        <v>419819</v>
      </c>
      <c r="BO161" s="9">
        <f t="shared" si="1"/>
        <v>1007908</v>
      </c>
      <c r="BP161" s="9">
        <f t="shared" si="1"/>
        <v>1303160</v>
      </c>
    </row>
    <row r="162" spans="1:68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</row>
    <row r="163" spans="1:68" ht="15.75" customHeight="1">
      <c r="A163" s="10"/>
      <c r="B163" s="11" t="s">
        <v>322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</row>
    <row r="164" spans="1:68">
      <c r="A164" s="4"/>
      <c r="B164" s="4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</row>
    <row r="165" spans="1:68" ht="30">
      <c r="A165" s="4" t="s">
        <v>1</v>
      </c>
      <c r="B165" s="4" t="s">
        <v>323</v>
      </c>
      <c r="C165" s="6" t="s">
        <v>3</v>
      </c>
      <c r="D165" s="6" t="s">
        <v>3</v>
      </c>
      <c r="E165" s="6" t="s">
        <v>3</v>
      </c>
      <c r="F165" s="6" t="s">
        <v>3</v>
      </c>
      <c r="G165" s="6" t="s">
        <v>3</v>
      </c>
      <c r="H165" s="6" t="s">
        <v>3</v>
      </c>
      <c r="I165" s="6" t="s">
        <v>4</v>
      </c>
      <c r="J165" s="6" t="s">
        <v>4</v>
      </c>
      <c r="K165" s="6" t="s">
        <v>4</v>
      </c>
      <c r="L165" s="6" t="s">
        <v>4</v>
      </c>
      <c r="M165" s="6" t="s">
        <v>4</v>
      </c>
      <c r="N165" s="6" t="s">
        <v>4</v>
      </c>
      <c r="O165" s="6" t="s">
        <v>5</v>
      </c>
      <c r="P165" s="6" t="s">
        <v>5</v>
      </c>
      <c r="Q165" s="6" t="s">
        <v>5</v>
      </c>
      <c r="R165" s="6" t="s">
        <v>5</v>
      </c>
      <c r="S165" s="6" t="s">
        <v>5</v>
      </c>
      <c r="T165" s="6" t="s">
        <v>5</v>
      </c>
      <c r="U165" s="6" t="s">
        <v>6</v>
      </c>
      <c r="V165" s="6" t="s">
        <v>6</v>
      </c>
      <c r="W165" s="6" t="s">
        <v>6</v>
      </c>
      <c r="X165" s="6" t="s">
        <v>6</v>
      </c>
      <c r="Y165" s="6" t="s">
        <v>6</v>
      </c>
      <c r="Z165" s="6" t="s">
        <v>6</v>
      </c>
      <c r="AA165" s="6" t="s">
        <v>7</v>
      </c>
      <c r="AB165" s="6" t="s">
        <v>7</v>
      </c>
      <c r="AC165" s="6" t="s">
        <v>7</v>
      </c>
      <c r="AD165" s="6" t="s">
        <v>7</v>
      </c>
      <c r="AE165" s="6" t="s">
        <v>7</v>
      </c>
      <c r="AF165" s="6" t="s">
        <v>7</v>
      </c>
      <c r="AG165" s="6" t="s">
        <v>8</v>
      </c>
      <c r="AH165" s="6" t="s">
        <v>8</v>
      </c>
      <c r="AI165" s="6" t="s">
        <v>8</v>
      </c>
      <c r="AJ165" s="6" t="s">
        <v>8</v>
      </c>
      <c r="AK165" s="6" t="s">
        <v>8</v>
      </c>
      <c r="AL165" s="6" t="s">
        <v>8</v>
      </c>
      <c r="AM165" s="6" t="s">
        <v>9</v>
      </c>
      <c r="AN165" s="6" t="s">
        <v>9</v>
      </c>
      <c r="AO165" s="6" t="s">
        <v>9</v>
      </c>
      <c r="AP165" s="6" t="s">
        <v>9</v>
      </c>
      <c r="AQ165" s="6" t="s">
        <v>9</v>
      </c>
      <c r="AR165" s="6" t="s">
        <v>9</v>
      </c>
      <c r="AS165" s="6" t="s">
        <v>10</v>
      </c>
      <c r="AT165" s="6" t="s">
        <v>10</v>
      </c>
      <c r="AU165" s="6" t="s">
        <v>10</v>
      </c>
      <c r="AV165" s="6" t="s">
        <v>10</v>
      </c>
      <c r="AW165" s="6" t="s">
        <v>10</v>
      </c>
      <c r="AX165" s="6" t="s">
        <v>10</v>
      </c>
      <c r="AY165" s="6" t="s">
        <v>11</v>
      </c>
      <c r="AZ165" s="6" t="s">
        <v>11</v>
      </c>
      <c r="BA165" s="6" t="s">
        <v>11</v>
      </c>
      <c r="BB165" s="6" t="s">
        <v>11</v>
      </c>
      <c r="BC165" s="6" t="s">
        <v>11</v>
      </c>
      <c r="BD165" s="6" t="s">
        <v>11</v>
      </c>
      <c r="BE165" s="6" t="s">
        <v>12</v>
      </c>
      <c r="BF165" s="6" t="s">
        <v>12</v>
      </c>
      <c r="BG165" s="6" t="s">
        <v>12</v>
      </c>
      <c r="BH165" s="6" t="s">
        <v>12</v>
      </c>
      <c r="BI165" s="6" t="s">
        <v>12</v>
      </c>
      <c r="BJ165" s="6" t="s">
        <v>12</v>
      </c>
      <c r="BK165" s="6" t="s">
        <v>13</v>
      </c>
      <c r="BL165" s="6" t="s">
        <v>13</v>
      </c>
      <c r="BM165" s="6" t="s">
        <v>13</v>
      </c>
      <c r="BN165" s="6" t="s">
        <v>13</v>
      </c>
      <c r="BO165" s="6" t="s">
        <v>13</v>
      </c>
      <c r="BP165" s="6" t="s">
        <v>13</v>
      </c>
    </row>
    <row r="166" spans="1:68" ht="15.75" customHeight="1">
      <c r="A166" s="7" t="s">
        <v>14</v>
      </c>
      <c r="B166" s="7" t="s">
        <v>15</v>
      </c>
      <c r="C166" s="12">
        <f>1/(C$161/C5)</f>
        <v>2.6821475657521198E-2</v>
      </c>
      <c r="D166" s="12">
        <f t="shared" ref="D166:BO167" si="2">1/(D$161/D5)</f>
        <v>2.6698817968838752E-2</v>
      </c>
      <c r="E166" s="12">
        <f t="shared" si="2"/>
        <v>2.598037110213899E-2</v>
      </c>
      <c r="F166" s="12">
        <f t="shared" si="2"/>
        <v>2.5542520350351993E-2</v>
      </c>
      <c r="G166" s="12">
        <f t="shared" si="2"/>
        <v>2.6834943689864318E-2</v>
      </c>
      <c r="H166" s="12">
        <f t="shared" si="2"/>
        <v>3.0546242771859123E-2</v>
      </c>
      <c r="I166" s="12">
        <f t="shared" si="2"/>
        <v>2.8420371514998627E-2</v>
      </c>
      <c r="J166" s="12">
        <f t="shared" si="2"/>
        <v>3.0441540020773025E-2</v>
      </c>
      <c r="K166" s="12">
        <f t="shared" si="2"/>
        <v>2.5550911620989492E-2</v>
      </c>
      <c r="L166" s="12">
        <f t="shared" si="2"/>
        <v>2.6958600160214632E-2</v>
      </c>
      <c r="M166" s="12">
        <f t="shared" si="2"/>
        <v>2.8916126121603016E-2</v>
      </c>
      <c r="N166" s="12">
        <f t="shared" si="2"/>
        <v>2.8556364729098026E-2</v>
      </c>
      <c r="O166" s="12">
        <f t="shared" si="2"/>
        <v>2.6098415523626475E-2</v>
      </c>
      <c r="P166" s="12">
        <f t="shared" si="2"/>
        <v>2.6635634243024852E-2</v>
      </c>
      <c r="Q166" s="12">
        <f t="shared" si="2"/>
        <v>2.6954892869918038E-2</v>
      </c>
      <c r="R166" s="12">
        <f t="shared" si="2"/>
        <v>2.7979786798606805E-2</v>
      </c>
      <c r="S166" s="12">
        <f t="shared" si="2"/>
        <v>2.6981030129360095E-2</v>
      </c>
      <c r="T166" s="12">
        <f t="shared" si="2"/>
        <v>2.6986583603483966E-2</v>
      </c>
      <c r="U166" s="12">
        <f t="shared" si="2"/>
        <v>2.6922998297417507E-2</v>
      </c>
      <c r="V166" s="12">
        <f t="shared" si="2"/>
        <v>2.6913977690657134E-2</v>
      </c>
      <c r="W166" s="12">
        <f t="shared" si="2"/>
        <v>2.5914571751521533E-2</v>
      </c>
      <c r="X166" s="12">
        <f t="shared" si="2"/>
        <v>2.7080733561358931E-2</v>
      </c>
      <c r="Y166" s="12">
        <f t="shared" si="2"/>
        <v>2.9214349471636664E-2</v>
      </c>
      <c r="Z166" s="12">
        <f t="shared" si="2"/>
        <v>2.7307669328659908E-2</v>
      </c>
      <c r="AA166" s="12">
        <f t="shared" si="2"/>
        <v>2.6133947895483428E-2</v>
      </c>
      <c r="AB166" s="12">
        <f t="shared" si="2"/>
        <v>2.5482531791680054E-2</v>
      </c>
      <c r="AC166" s="12">
        <f t="shared" si="2"/>
        <v>2.7726709444219396E-2</v>
      </c>
      <c r="AD166" s="12">
        <f t="shared" si="2"/>
        <v>2.6332846919136683E-2</v>
      </c>
      <c r="AE166" s="12">
        <f t="shared" si="2"/>
        <v>2.9524116179171757E-2</v>
      </c>
      <c r="AF166" s="12">
        <f t="shared" si="2"/>
        <v>2.7386813694520132E-2</v>
      </c>
      <c r="AG166" s="12">
        <f t="shared" si="2"/>
        <v>1.7585597245710679E-2</v>
      </c>
      <c r="AH166" s="12">
        <f t="shared" si="2"/>
        <v>2.1080303476912428E-2</v>
      </c>
      <c r="AI166" s="12">
        <f t="shared" si="2"/>
        <v>1.9265449384681776E-2</v>
      </c>
      <c r="AJ166" s="12">
        <f t="shared" si="2"/>
        <v>1.9723128293219587E-2</v>
      </c>
      <c r="AK166" s="12">
        <f t="shared" si="2"/>
        <v>2.1524172915095317E-2</v>
      </c>
      <c r="AL166" s="12">
        <f t="shared" si="2"/>
        <v>2.8024558561190564E-2</v>
      </c>
      <c r="AM166" s="12">
        <f t="shared" si="2"/>
        <v>2.581114712272084E-2</v>
      </c>
      <c r="AN166" s="12">
        <f t="shared" si="2"/>
        <v>2.4155648645110616E-2</v>
      </c>
      <c r="AO166" s="12">
        <f t="shared" si="2"/>
        <v>2.8610203368945847E-2</v>
      </c>
      <c r="AP166" s="12">
        <f t="shared" si="2"/>
        <v>2.4507979682755556E-2</v>
      </c>
      <c r="AQ166" s="12">
        <f t="shared" si="2"/>
        <v>1.8895352026453274E-2</v>
      </c>
      <c r="AR166" s="12">
        <f t="shared" si="2"/>
        <v>1.8993071040142705E-2</v>
      </c>
      <c r="AS166" s="12">
        <f t="shared" si="2"/>
        <v>3.7852684718719373E-2</v>
      </c>
      <c r="AT166" s="12">
        <f t="shared" si="2"/>
        <v>2.4480790263245625E-2</v>
      </c>
      <c r="AU166" s="12">
        <f t="shared" si="2"/>
        <v>2.6096127574385456E-2</v>
      </c>
      <c r="AV166" s="12">
        <f t="shared" si="2"/>
        <v>2.9029299021045778E-2</v>
      </c>
      <c r="AW166" s="12">
        <f t="shared" si="2"/>
        <v>3.4900424654297026E-2</v>
      </c>
      <c r="AX166" s="12">
        <f t="shared" si="2"/>
        <v>3.8454123045481715E-2</v>
      </c>
      <c r="AY166" s="12">
        <f t="shared" si="2"/>
        <v>2.4766828558610964E-2</v>
      </c>
      <c r="AZ166" s="12">
        <f t="shared" si="2"/>
        <v>2.3300238818688406E-2</v>
      </c>
      <c r="BA166" s="12">
        <f t="shared" si="2"/>
        <v>2.2452413194749773E-2</v>
      </c>
      <c r="BB166" s="12">
        <f t="shared" si="2"/>
        <v>2.5592898042902313E-2</v>
      </c>
      <c r="BC166" s="12">
        <f t="shared" si="2"/>
        <v>3.2314358225178377E-2</v>
      </c>
      <c r="BD166" s="12">
        <f t="shared" si="2"/>
        <v>2.2900686958055652E-2</v>
      </c>
      <c r="BE166" s="12">
        <f t="shared" si="2"/>
        <v>1.1963996937597601E-2</v>
      </c>
      <c r="BF166" s="12">
        <f t="shared" si="2"/>
        <v>1.6653759689631061E-2</v>
      </c>
      <c r="BG166" s="12">
        <f t="shared" si="2"/>
        <v>1.4007163436097446E-2</v>
      </c>
      <c r="BH166" s="12">
        <f t="shared" si="2"/>
        <v>5.3344847715656235E-3</v>
      </c>
      <c r="BI166" s="12">
        <f t="shared" si="2"/>
        <v>1.1030062674834459E-2</v>
      </c>
      <c r="BJ166" s="12">
        <f t="shared" si="2"/>
        <v>1.2270886484387605E-2</v>
      </c>
      <c r="BK166" s="12">
        <f t="shared" si="2"/>
        <v>5.2016553564541183E-3</v>
      </c>
      <c r="BL166" s="12">
        <f t="shared" si="2"/>
        <v>4.318796309673691E-3</v>
      </c>
      <c r="BM166" s="12">
        <f t="shared" si="2"/>
        <v>6.7711035096886521E-3</v>
      </c>
      <c r="BN166" s="12">
        <f t="shared" si="2"/>
        <v>9.2468420914727529E-3</v>
      </c>
      <c r="BO166" s="12">
        <f t="shared" si="2"/>
        <v>1.9515670080999454E-3</v>
      </c>
      <c r="BP166" s="12">
        <f t="shared" ref="BP166:BP170" si="3">1/(BP$161/BP5)</f>
        <v>1.0520580742195893E-2</v>
      </c>
    </row>
    <row r="167" spans="1:68" ht="15.75" customHeight="1">
      <c r="A167" s="7" t="s">
        <v>16</v>
      </c>
      <c r="B167" s="7" t="s">
        <v>17</v>
      </c>
      <c r="C167" s="12">
        <f t="shared" ref="C167:R230" si="4">1/(C$161/C6)</f>
        <v>2.4556600232887128E-2</v>
      </c>
      <c r="D167" s="12">
        <f t="shared" si="4"/>
        <v>2.4468116682206692E-2</v>
      </c>
      <c r="E167" s="12">
        <f t="shared" si="4"/>
        <v>2.4176402370930331E-2</v>
      </c>
      <c r="F167" s="12">
        <f t="shared" si="4"/>
        <v>2.2771011050744572E-2</v>
      </c>
      <c r="G167" s="12">
        <f t="shared" si="4"/>
        <v>2.3708086870450229E-2</v>
      </c>
      <c r="H167" s="12">
        <f t="shared" si="4"/>
        <v>2.4185759824791646E-2</v>
      </c>
      <c r="I167" s="12">
        <f t="shared" si="4"/>
        <v>2.1515341589391557E-2</v>
      </c>
      <c r="J167" s="12">
        <f t="shared" si="4"/>
        <v>2.2343579851671524E-2</v>
      </c>
      <c r="K167" s="12">
        <f t="shared" si="4"/>
        <v>1.9596967562539726E-2</v>
      </c>
      <c r="L167" s="12">
        <f t="shared" si="4"/>
        <v>1.8889802670559851E-2</v>
      </c>
      <c r="M167" s="12">
        <f t="shared" si="4"/>
        <v>1.944194393982572E-2</v>
      </c>
      <c r="N167" s="12">
        <f t="shared" si="4"/>
        <v>1.9924256149170472E-2</v>
      </c>
      <c r="O167" s="12">
        <f t="shared" si="4"/>
        <v>1.9057594065301796E-2</v>
      </c>
      <c r="P167" s="12">
        <f t="shared" si="4"/>
        <v>1.8651614194236926E-2</v>
      </c>
      <c r="Q167" s="12">
        <f t="shared" si="4"/>
        <v>1.8730267898646766E-2</v>
      </c>
      <c r="R167" s="12">
        <f t="shared" si="4"/>
        <v>1.9873397192496506E-2</v>
      </c>
      <c r="S167" s="12">
        <f t="shared" si="2"/>
        <v>1.8898389358539595E-2</v>
      </c>
      <c r="T167" s="12">
        <f t="shared" si="2"/>
        <v>1.8963842127875639E-2</v>
      </c>
      <c r="U167" s="12">
        <f t="shared" si="2"/>
        <v>1.7169897095485772E-2</v>
      </c>
      <c r="V167" s="12">
        <f t="shared" si="2"/>
        <v>1.7146057493041555E-2</v>
      </c>
      <c r="W167" s="12">
        <f t="shared" si="2"/>
        <v>1.6165646715077198E-2</v>
      </c>
      <c r="X167" s="12">
        <f t="shared" si="2"/>
        <v>1.7307746188976753E-2</v>
      </c>
      <c r="Y167" s="12">
        <f t="shared" si="2"/>
        <v>1.8373543121678736E-2</v>
      </c>
      <c r="Z167" s="12">
        <f t="shared" si="2"/>
        <v>1.5995857646426224E-2</v>
      </c>
      <c r="AA167" s="12">
        <f t="shared" si="2"/>
        <v>1.7017387393274925E-2</v>
      </c>
      <c r="AB167" s="12">
        <f t="shared" si="2"/>
        <v>1.8132789426164819E-2</v>
      </c>
      <c r="AC167" s="12">
        <f t="shared" si="2"/>
        <v>1.6500598038816195E-2</v>
      </c>
      <c r="AD167" s="12">
        <f t="shared" si="2"/>
        <v>1.7189589628186761E-2</v>
      </c>
      <c r="AE167" s="12">
        <f t="shared" si="2"/>
        <v>1.6028056874812478E-2</v>
      </c>
      <c r="AF167" s="12">
        <f t="shared" si="2"/>
        <v>1.6519759419087829E-2</v>
      </c>
      <c r="AG167" s="12">
        <f t="shared" si="2"/>
        <v>1.6667268022938445E-2</v>
      </c>
      <c r="AH167" s="12">
        <f t="shared" si="2"/>
        <v>2.0604518832741673E-2</v>
      </c>
      <c r="AI167" s="12">
        <f t="shared" si="2"/>
        <v>1.8671192766753761E-2</v>
      </c>
      <c r="AJ167" s="12">
        <f t="shared" si="2"/>
        <v>1.9653162455849145E-2</v>
      </c>
      <c r="AK167" s="12">
        <f t="shared" si="2"/>
        <v>1.9721371844358668E-2</v>
      </c>
      <c r="AL167" s="12">
        <f t="shared" si="2"/>
        <v>1.0664471092342491E-2</v>
      </c>
      <c r="AM167" s="12">
        <f t="shared" si="2"/>
        <v>1.14908533842887E-2</v>
      </c>
      <c r="AN167" s="12">
        <f t="shared" si="2"/>
        <v>1.6587031461360563E-2</v>
      </c>
      <c r="AO167" s="12">
        <f t="shared" si="2"/>
        <v>1.0697950411252153E-2</v>
      </c>
      <c r="AP167" s="12">
        <f t="shared" si="2"/>
        <v>1.5960794089684736E-2</v>
      </c>
      <c r="AQ167" s="12">
        <f t="shared" si="2"/>
        <v>1.3889285063862186E-2</v>
      </c>
      <c r="AR167" s="12">
        <f t="shared" si="2"/>
        <v>1.0900409791509972E-2</v>
      </c>
      <c r="AS167" s="12">
        <f t="shared" si="2"/>
        <v>4.3138123486404544E-3</v>
      </c>
      <c r="AT167" s="12">
        <f t="shared" si="2"/>
        <v>4.2343886162790013E-3</v>
      </c>
      <c r="AU167" s="12">
        <f t="shared" si="2"/>
        <v>6.3215823073023624E-3</v>
      </c>
      <c r="AV167" s="12">
        <f t="shared" si="2"/>
        <v>5.0911585866068717E-3</v>
      </c>
      <c r="AW167" s="12">
        <f t="shared" si="2"/>
        <v>3.2153419791897909E-3</v>
      </c>
      <c r="AX167" s="12">
        <f t="shared" si="2"/>
        <v>5.1405517959396147E-3</v>
      </c>
      <c r="AY167" s="12">
        <f t="shared" si="2"/>
        <v>8.5420660900054953E-3</v>
      </c>
      <c r="AZ167" s="12">
        <f t="shared" si="2"/>
        <v>8.0853580598504293E-3</v>
      </c>
      <c r="BA167" s="12">
        <f t="shared" si="2"/>
        <v>7.7733420094616701E-3</v>
      </c>
      <c r="BB167" s="12">
        <f t="shared" si="2"/>
        <v>8.5783266387488254E-3</v>
      </c>
      <c r="BC167" s="12">
        <f t="shared" si="2"/>
        <v>9.8137225083640388E-3</v>
      </c>
      <c r="BD167" s="12">
        <f t="shared" si="2"/>
        <v>8.8187349012474343E-3</v>
      </c>
      <c r="BE167" s="12">
        <f t="shared" si="2"/>
        <v>6.7899120551020865E-3</v>
      </c>
      <c r="BF167" s="12">
        <f t="shared" si="2"/>
        <v>6.2464756434065394E-3</v>
      </c>
      <c r="BG167" s="12">
        <f t="shared" si="2"/>
        <v>8.5096427101503253E-3</v>
      </c>
      <c r="BH167" s="12">
        <f t="shared" si="2"/>
        <v>9.7582294121900844E-3</v>
      </c>
      <c r="BI167" s="12">
        <f t="shared" si="2"/>
        <v>2.7486632909599516E-3</v>
      </c>
      <c r="BJ167" s="12">
        <f t="shared" si="2"/>
        <v>7.5471078990328212E-4</v>
      </c>
      <c r="BK167" s="12">
        <f t="shared" si="2"/>
        <v>3.3839426254286937E-3</v>
      </c>
      <c r="BL167" s="12">
        <f t="shared" si="2"/>
        <v>4.4400528368867516E-3</v>
      </c>
      <c r="BM167" s="12">
        <f t="shared" si="2"/>
        <v>3.2641650252588717E-3</v>
      </c>
      <c r="BN167" s="12">
        <f t="shared" si="2"/>
        <v>6.3193900228431773E-3</v>
      </c>
      <c r="BO167" s="12">
        <f t="shared" si="2"/>
        <v>1.2898002595474985E-4</v>
      </c>
      <c r="BP167" s="12">
        <f t="shared" si="3"/>
        <v>4.8489824733724185E-3</v>
      </c>
    </row>
    <row r="168" spans="1:68" ht="15.75" customHeight="1">
      <c r="A168" s="7" t="s">
        <v>18</v>
      </c>
      <c r="B168" s="7" t="s">
        <v>19</v>
      </c>
      <c r="C168" s="12">
        <f t="shared" si="4"/>
        <v>2.3095762801574393E-2</v>
      </c>
      <c r="D168" s="12">
        <f t="shared" ref="D168:BO171" si="5">1/(D$161/D7)</f>
        <v>2.2712827530303042E-2</v>
      </c>
      <c r="E168" s="12">
        <f t="shared" si="5"/>
        <v>2.3617264103476629E-2</v>
      </c>
      <c r="F168" s="12">
        <f t="shared" si="5"/>
        <v>2.3045047925312496E-2</v>
      </c>
      <c r="G168" s="12">
        <f t="shared" si="5"/>
        <v>2.2577480133160348E-2</v>
      </c>
      <c r="H168" s="12">
        <f t="shared" si="5"/>
        <v>2.8229678069635576E-2</v>
      </c>
      <c r="I168" s="12">
        <f t="shared" si="5"/>
        <v>1.4717011905460538E-2</v>
      </c>
      <c r="J168" s="12">
        <f t="shared" si="5"/>
        <v>1.526540938709507E-2</v>
      </c>
      <c r="K168" s="12">
        <f t="shared" si="5"/>
        <v>1.3919123548020548E-2</v>
      </c>
      <c r="L168" s="12">
        <f t="shared" si="5"/>
        <v>1.4186460441680452E-2</v>
      </c>
      <c r="M168" s="12">
        <f t="shared" si="5"/>
        <v>1.4460184462991786E-2</v>
      </c>
      <c r="N168" s="12">
        <f t="shared" si="5"/>
        <v>1.6104518269325692E-2</v>
      </c>
      <c r="O168" s="12">
        <f t="shared" si="5"/>
        <v>1.3353508275151804E-2</v>
      </c>
      <c r="P168" s="12">
        <f t="shared" si="5"/>
        <v>1.3783541698429637E-2</v>
      </c>
      <c r="Q168" s="12">
        <f t="shared" si="5"/>
        <v>1.3320626450476854E-2</v>
      </c>
      <c r="R168" s="12">
        <f t="shared" si="5"/>
        <v>1.3350186248741824E-2</v>
      </c>
      <c r="S168" s="12">
        <f t="shared" si="5"/>
        <v>1.2546016074878744E-2</v>
      </c>
      <c r="T168" s="12">
        <f t="shared" si="5"/>
        <v>1.5156915205249385E-2</v>
      </c>
      <c r="U168" s="12">
        <f t="shared" si="5"/>
        <v>9.9984132593113947E-3</v>
      </c>
      <c r="V168" s="12">
        <f t="shared" si="5"/>
        <v>9.8215280785383663E-3</v>
      </c>
      <c r="W168" s="12">
        <f t="shared" si="5"/>
        <v>1.0713427362689607E-2</v>
      </c>
      <c r="X168" s="12">
        <f t="shared" si="5"/>
        <v>1.0743928118056049E-2</v>
      </c>
      <c r="Y168" s="12">
        <f t="shared" si="5"/>
        <v>1.1152737475565395E-2</v>
      </c>
      <c r="Z168" s="12">
        <f t="shared" si="5"/>
        <v>1.0520515935448324E-2</v>
      </c>
      <c r="AA168" s="12">
        <f t="shared" si="5"/>
        <v>7.9825165013012681E-3</v>
      </c>
      <c r="AB168" s="12">
        <f t="shared" si="5"/>
        <v>9.2462032525124013E-3</v>
      </c>
      <c r="AC168" s="12">
        <f t="shared" si="5"/>
        <v>7.9518788486015006E-3</v>
      </c>
      <c r="AD168" s="12">
        <f t="shared" si="5"/>
        <v>7.9200197668092675E-3</v>
      </c>
      <c r="AE168" s="12">
        <f t="shared" si="5"/>
        <v>8.191487804699563E-3</v>
      </c>
      <c r="AF168" s="12">
        <f t="shared" si="5"/>
        <v>9.6201749527549639E-3</v>
      </c>
      <c r="AG168" s="12">
        <f t="shared" si="5"/>
        <v>1.100947543498427E-2</v>
      </c>
      <c r="AH168" s="12">
        <f t="shared" si="5"/>
        <v>1.2674774763229054E-2</v>
      </c>
      <c r="AI168" s="12">
        <f t="shared" si="5"/>
        <v>8.7820211110435954E-3</v>
      </c>
      <c r="AJ168" s="12">
        <f t="shared" si="5"/>
        <v>9.736108162359345E-3</v>
      </c>
      <c r="AK168" s="12">
        <f t="shared" si="5"/>
        <v>1.086413180117426E-2</v>
      </c>
      <c r="AL168" s="12">
        <f t="shared" si="5"/>
        <v>4.6815310589662209E-3</v>
      </c>
      <c r="AM168" s="12">
        <f t="shared" si="5"/>
        <v>4.1610218695568024E-3</v>
      </c>
      <c r="AN168" s="12">
        <f t="shared" si="5"/>
        <v>5.6202818868089192E-3</v>
      </c>
      <c r="AO168" s="12">
        <f t="shared" si="5"/>
        <v>1.4351947804904363E-3</v>
      </c>
      <c r="AP168" s="12">
        <f t="shared" si="5"/>
        <v>1.4328643071786786E-3</v>
      </c>
      <c r="AQ168" s="12">
        <f t="shared" si="5"/>
        <v>3.3999126708458855E-3</v>
      </c>
      <c r="AR168" s="12">
        <f t="shared" si="5"/>
        <v>2.0722537645573606E-3</v>
      </c>
      <c r="AS168" s="12">
        <f t="shared" si="5"/>
        <v>2.9953257455926814E-3</v>
      </c>
      <c r="AT168" s="12">
        <f t="shared" si="5"/>
        <v>4.3864522958691317E-5</v>
      </c>
      <c r="AU168" s="12">
        <f t="shared" si="5"/>
        <v>3.6763126466014245E-3</v>
      </c>
      <c r="AV168" s="12">
        <f t="shared" si="5"/>
        <v>2.1851212879040239E-3</v>
      </c>
      <c r="AW168" s="12">
        <f t="shared" si="5"/>
        <v>1.8031695108240296E-3</v>
      </c>
      <c r="AX168" s="12">
        <f t="shared" si="5"/>
        <v>2.1497291148514469E-3</v>
      </c>
      <c r="AY168" s="12">
        <f t="shared" si="5"/>
        <v>3.2997961148228082E-3</v>
      </c>
      <c r="AZ168" s="12">
        <f t="shared" si="5"/>
        <v>2.2480350715895457E-3</v>
      </c>
      <c r="BA168" s="12">
        <f t="shared" si="5"/>
        <v>2.3292668866964077E-3</v>
      </c>
      <c r="BB168" s="12">
        <f t="shared" si="5"/>
        <v>3.1097769421416974E-3</v>
      </c>
      <c r="BC168" s="12">
        <f t="shared" si="5"/>
        <v>3.4802379325990598E-3</v>
      </c>
      <c r="BD168" s="12">
        <f t="shared" si="5"/>
        <v>3.2865394503584916E-3</v>
      </c>
      <c r="BE168" s="12">
        <f t="shared" si="5"/>
        <v>4.3939391935938141E-3</v>
      </c>
      <c r="BF168" s="12">
        <f t="shared" si="5"/>
        <v>1.9984511627557273E-3</v>
      </c>
      <c r="BG168" s="12">
        <f t="shared" si="5"/>
        <v>5.6420633831801344E-3</v>
      </c>
      <c r="BH168" s="12">
        <f t="shared" si="5"/>
        <v>4.5212116511854821E-3</v>
      </c>
      <c r="BI168" s="12">
        <f t="shared" si="5"/>
        <v>3.2952976169399102E-3</v>
      </c>
      <c r="BJ168" s="12">
        <f t="shared" si="5"/>
        <v>7.9299322127518779E-5</v>
      </c>
      <c r="BK168" s="12">
        <f t="shared" si="5"/>
        <v>1.9232573412139974E-3</v>
      </c>
      <c r="BL168" s="12">
        <f t="shared" si="5"/>
        <v>7.6365812883119025E-4</v>
      </c>
      <c r="BM168" s="12">
        <f t="shared" si="5"/>
        <v>1.7838159246112543E-3</v>
      </c>
      <c r="BN168" s="12">
        <f t="shared" si="5"/>
        <v>1.2719767328301006E-3</v>
      </c>
      <c r="BO168" s="12">
        <f t="shared" si="5"/>
        <v>4.7623394198676869E-5</v>
      </c>
      <c r="BP168" s="12">
        <f t="shared" si="3"/>
        <v>2.8922004972528319E-3</v>
      </c>
    </row>
    <row r="169" spans="1:68" ht="15.75" customHeight="1">
      <c r="A169" s="7" t="s">
        <v>20</v>
      </c>
      <c r="B169" s="7" t="s">
        <v>21</v>
      </c>
      <c r="C169" s="12">
        <f t="shared" si="4"/>
        <v>2.2606892304139037E-2</v>
      </c>
      <c r="D169" s="12">
        <f t="shared" si="5"/>
        <v>2.2241509364442039E-2</v>
      </c>
      <c r="E169" s="12">
        <f t="shared" si="5"/>
        <v>2.3250641206572827E-2</v>
      </c>
      <c r="F169" s="12">
        <f t="shared" si="5"/>
        <v>2.3443647015593115E-2</v>
      </c>
      <c r="G169" s="12">
        <f t="shared" si="5"/>
        <v>2.3998319251287096E-2</v>
      </c>
      <c r="H169" s="12">
        <f t="shared" si="5"/>
        <v>2.467286602986898E-2</v>
      </c>
      <c r="I169" s="12">
        <f t="shared" si="5"/>
        <v>3.1439988354430765E-2</v>
      </c>
      <c r="J169" s="12">
        <f t="shared" si="5"/>
        <v>3.2010834165344247E-2</v>
      </c>
      <c r="K169" s="12">
        <f t="shared" si="5"/>
        <v>2.9664802275555208E-2</v>
      </c>
      <c r="L169" s="12">
        <f t="shared" si="5"/>
        <v>2.8652585475453504E-2</v>
      </c>
      <c r="M169" s="12">
        <f t="shared" si="5"/>
        <v>3.1453323141174369E-2</v>
      </c>
      <c r="N169" s="12">
        <f t="shared" si="5"/>
        <v>3.116867055547299E-2</v>
      </c>
      <c r="O169" s="12">
        <f t="shared" si="5"/>
        <v>2.9572907851973654E-2</v>
      </c>
      <c r="P169" s="12">
        <f t="shared" si="5"/>
        <v>2.8954728236011588E-2</v>
      </c>
      <c r="Q169" s="12">
        <f t="shared" si="5"/>
        <v>2.8815996156830351E-2</v>
      </c>
      <c r="R169" s="12">
        <f t="shared" si="5"/>
        <v>3.3634180183751694E-2</v>
      </c>
      <c r="S169" s="12">
        <f t="shared" si="5"/>
        <v>3.3526823350832229E-2</v>
      </c>
      <c r="T169" s="12">
        <f t="shared" si="5"/>
        <v>3.3872983634730305E-2</v>
      </c>
      <c r="U169" s="12">
        <f t="shared" si="5"/>
        <v>3.0124710030440111E-2</v>
      </c>
      <c r="V169" s="12">
        <f t="shared" si="5"/>
        <v>2.6542954725323094E-2</v>
      </c>
      <c r="W169" s="12">
        <f t="shared" si="5"/>
        <v>2.6733191789031122E-2</v>
      </c>
      <c r="X169" s="12">
        <f t="shared" si="5"/>
        <v>2.8823254300265312E-2</v>
      </c>
      <c r="Y169" s="12">
        <f t="shared" si="5"/>
        <v>3.4328420284801119E-2</v>
      </c>
      <c r="Z169" s="12">
        <f t="shared" si="5"/>
        <v>3.6042459124131204E-2</v>
      </c>
      <c r="AA169" s="12">
        <f t="shared" si="5"/>
        <v>3.1712867747404193E-2</v>
      </c>
      <c r="AB169" s="12">
        <f t="shared" si="5"/>
        <v>2.774626118474699E-2</v>
      </c>
      <c r="AC169" s="12">
        <f t="shared" si="5"/>
        <v>2.7646411647255374E-2</v>
      </c>
      <c r="AD169" s="12">
        <f t="shared" si="5"/>
        <v>2.790953803947379E-2</v>
      </c>
      <c r="AE169" s="12">
        <f t="shared" si="5"/>
        <v>3.080017709347169E-2</v>
      </c>
      <c r="AF169" s="12">
        <f t="shared" si="5"/>
        <v>3.2029212601274157E-2</v>
      </c>
      <c r="AG169" s="12">
        <f t="shared" si="5"/>
        <v>4.0690481150972624E-2</v>
      </c>
      <c r="AH169" s="12">
        <f t="shared" si="5"/>
        <v>5.2938651014366456E-2</v>
      </c>
      <c r="AI169" s="12">
        <f t="shared" si="5"/>
        <v>4.2569166011817157E-2</v>
      </c>
      <c r="AJ169" s="12">
        <f t="shared" si="5"/>
        <v>4.8956785238655882E-2</v>
      </c>
      <c r="AK169" s="12">
        <f t="shared" si="5"/>
        <v>5.456024372569028E-2</v>
      </c>
      <c r="AL169" s="12">
        <f t="shared" si="5"/>
        <v>2.2131920375018262E-2</v>
      </c>
      <c r="AM169" s="12">
        <f t="shared" si="5"/>
        <v>2.0585677798161135E-2</v>
      </c>
      <c r="AN169" s="12">
        <f t="shared" si="5"/>
        <v>1.6800846533141338E-2</v>
      </c>
      <c r="AO169" s="12">
        <f t="shared" si="5"/>
        <v>2.1969410902937678E-2</v>
      </c>
      <c r="AP169" s="12">
        <f t="shared" si="5"/>
        <v>2.4482265268469201E-2</v>
      </c>
      <c r="AQ169" s="12">
        <f t="shared" si="5"/>
        <v>2.1926639122144525E-2</v>
      </c>
      <c r="AR169" s="12">
        <f t="shared" si="5"/>
        <v>2.1148525571478331E-2</v>
      </c>
      <c r="AS169" s="12">
        <f t="shared" si="5"/>
        <v>1.0131033747824288E-2</v>
      </c>
      <c r="AT169" s="12">
        <f t="shared" si="5"/>
        <v>9.2057012182640181E-3</v>
      </c>
      <c r="AU169" s="12">
        <f t="shared" si="5"/>
        <v>6.0068993959806515E-3</v>
      </c>
      <c r="AV169" s="12">
        <f t="shared" si="5"/>
        <v>1.2351279998806761E-2</v>
      </c>
      <c r="AW169" s="12">
        <f t="shared" si="5"/>
        <v>8.6692494432230767E-3</v>
      </c>
      <c r="AX169" s="12">
        <f t="shared" si="5"/>
        <v>7.4734416873927555E-3</v>
      </c>
      <c r="AY169" s="12">
        <f t="shared" si="5"/>
        <v>2.0362128529123912E-2</v>
      </c>
      <c r="AZ169" s="12">
        <f t="shared" si="5"/>
        <v>2.6449450044287972E-2</v>
      </c>
      <c r="BA169" s="12">
        <f t="shared" si="5"/>
        <v>2.117248885684193E-2</v>
      </c>
      <c r="BB169" s="12">
        <f t="shared" si="5"/>
        <v>2.1176608836851549E-2</v>
      </c>
      <c r="BC169" s="12">
        <f t="shared" si="5"/>
        <v>2.3039125253663473E-2</v>
      </c>
      <c r="BD169" s="12">
        <f t="shared" si="5"/>
        <v>2.7976244837806089E-2</v>
      </c>
      <c r="BE169" s="12">
        <f t="shared" si="5"/>
        <v>6.4672755329122315E-3</v>
      </c>
      <c r="BF169" s="12">
        <f t="shared" si="5"/>
        <v>6.5412058374623126E-3</v>
      </c>
      <c r="BG169" s="12">
        <f t="shared" si="5"/>
        <v>1.0655733688728613E-2</v>
      </c>
      <c r="BH169" s="12">
        <f t="shared" si="5"/>
        <v>5.5807723788972394E-3</v>
      </c>
      <c r="BI169" s="12">
        <f t="shared" si="5"/>
        <v>2.0471123543783862E-3</v>
      </c>
      <c r="BJ169" s="12">
        <f t="shared" si="5"/>
        <v>2.4487083781101057E-3</v>
      </c>
      <c r="BK169" s="12">
        <f t="shared" si="5"/>
        <v>4.9814449969248732E-3</v>
      </c>
      <c r="BL169" s="12">
        <f t="shared" si="5"/>
        <v>4.2723576396772002E-3</v>
      </c>
      <c r="BM169" s="12">
        <f t="shared" si="5"/>
        <v>4.3405239165048969E-3</v>
      </c>
      <c r="BN169" s="12">
        <f t="shared" si="5"/>
        <v>5.8572861161595834E-3</v>
      </c>
      <c r="BO169" s="12">
        <f t="shared" si="5"/>
        <v>1.7461911206181517E-4</v>
      </c>
      <c r="BP169" s="12">
        <f t="shared" si="3"/>
        <v>6.6814512415973477E-3</v>
      </c>
    </row>
    <row r="170" spans="1:68" ht="15.75" customHeight="1">
      <c r="A170" s="7" t="s">
        <v>22</v>
      </c>
      <c r="B170" s="7" t="s">
        <v>23</v>
      </c>
      <c r="C170" s="12">
        <f t="shared" si="4"/>
        <v>2.0567205258244878E-2</v>
      </c>
      <c r="D170" s="12">
        <f t="shared" si="5"/>
        <v>2.160694418999291E-2</v>
      </c>
      <c r="E170" s="12">
        <f t="shared" si="5"/>
        <v>2.2172248334090101E-2</v>
      </c>
      <c r="F170" s="12">
        <f t="shared" si="5"/>
        <v>1.9580142291571082E-2</v>
      </c>
      <c r="G170" s="12">
        <f t="shared" si="5"/>
        <v>2.3374536223816814E-2</v>
      </c>
      <c r="H170" s="12">
        <f t="shared" si="5"/>
        <v>2.2989539394245966E-2</v>
      </c>
      <c r="I170" s="12">
        <f t="shared" si="5"/>
        <v>1.8151997542845865E-2</v>
      </c>
      <c r="J170" s="12">
        <f t="shared" si="5"/>
        <v>1.641345870920527E-2</v>
      </c>
      <c r="K170" s="12">
        <f t="shared" si="5"/>
        <v>1.9827050932481882E-2</v>
      </c>
      <c r="L170" s="12">
        <f t="shared" si="5"/>
        <v>2.0903150729734983E-2</v>
      </c>
      <c r="M170" s="12">
        <f t="shared" si="5"/>
        <v>2.1883677860834602E-2</v>
      </c>
      <c r="N170" s="12">
        <f t="shared" si="5"/>
        <v>2.11674880748456E-2</v>
      </c>
      <c r="O170" s="12">
        <f t="shared" si="5"/>
        <v>1.8602783238180202E-2</v>
      </c>
      <c r="P170" s="12">
        <f t="shared" si="5"/>
        <v>1.7786867281597805E-2</v>
      </c>
      <c r="Q170" s="12">
        <f t="shared" si="5"/>
        <v>1.6921869950871714E-2</v>
      </c>
      <c r="R170" s="12">
        <f t="shared" si="5"/>
        <v>1.6846050677162841E-2</v>
      </c>
      <c r="S170" s="12">
        <f t="shared" si="5"/>
        <v>1.9818185258457393E-2</v>
      </c>
      <c r="T170" s="12">
        <f t="shared" si="5"/>
        <v>1.8636732023590983E-2</v>
      </c>
      <c r="U170" s="12">
        <f t="shared" si="5"/>
        <v>1.9018498670739625E-2</v>
      </c>
      <c r="V170" s="12">
        <f t="shared" si="5"/>
        <v>2.1114451415036446E-2</v>
      </c>
      <c r="W170" s="12">
        <f t="shared" si="5"/>
        <v>2.0766711131028532E-2</v>
      </c>
      <c r="X170" s="12">
        <f t="shared" si="5"/>
        <v>1.9461919941032323E-2</v>
      </c>
      <c r="Y170" s="12">
        <f t="shared" si="5"/>
        <v>1.930613720490516E-2</v>
      </c>
      <c r="Z170" s="12">
        <f t="shared" si="5"/>
        <v>2.0373210124868063E-2</v>
      </c>
      <c r="AA170" s="12">
        <f t="shared" si="5"/>
        <v>1.6855930281281354E-2</v>
      </c>
      <c r="AB170" s="12">
        <f t="shared" si="5"/>
        <v>1.7739287455375785E-2</v>
      </c>
      <c r="AC170" s="12">
        <f t="shared" si="5"/>
        <v>1.8524821607058536E-2</v>
      </c>
      <c r="AD170" s="12">
        <f t="shared" si="5"/>
        <v>1.7868796695485877E-2</v>
      </c>
      <c r="AE170" s="12">
        <f t="shared" si="5"/>
        <v>2.0313609121045583E-2</v>
      </c>
      <c r="AF170" s="12">
        <f t="shared" si="5"/>
        <v>1.9151287096747259E-2</v>
      </c>
      <c r="AG170" s="12">
        <f t="shared" si="5"/>
        <v>2.4054638842881903E-2</v>
      </c>
      <c r="AH170" s="12">
        <f t="shared" si="5"/>
        <v>1.5893129477501954E-2</v>
      </c>
      <c r="AI170" s="12">
        <f t="shared" si="5"/>
        <v>2.4110134186646013E-2</v>
      </c>
      <c r="AJ170" s="12">
        <f t="shared" si="5"/>
        <v>1.8830460712976008E-2</v>
      </c>
      <c r="AK170" s="12">
        <f t="shared" si="5"/>
        <v>2.1677980389547005E-2</v>
      </c>
      <c r="AL170" s="12">
        <f t="shared" si="5"/>
        <v>2.4911800769336325E-2</v>
      </c>
      <c r="AM170" s="12">
        <f t="shared" si="5"/>
        <v>2.1575164164783552E-2</v>
      </c>
      <c r="AN170" s="12">
        <f t="shared" si="5"/>
        <v>1.5301959244229175E-2</v>
      </c>
      <c r="AO170" s="12">
        <f t="shared" si="5"/>
        <v>1.5897869779141836E-2</v>
      </c>
      <c r="AP170" s="12">
        <f t="shared" si="5"/>
        <v>1.6986513503996093E-2</v>
      </c>
      <c r="AQ170" s="12">
        <f t="shared" si="5"/>
        <v>8.273230542384262E-3</v>
      </c>
      <c r="AR170" s="12">
        <f t="shared" si="5"/>
        <v>9.9430463017813834E-3</v>
      </c>
      <c r="AS170" s="12">
        <f t="shared" si="5"/>
        <v>2.1738312796842317E-2</v>
      </c>
      <c r="AT170" s="12">
        <f t="shared" si="5"/>
        <v>1.9503629058199447E-2</v>
      </c>
      <c r="AU170" s="12">
        <f t="shared" si="5"/>
        <v>1.5757773634512445E-2</v>
      </c>
      <c r="AV170" s="12">
        <f t="shared" si="5"/>
        <v>9.6217428268856927E-3</v>
      </c>
      <c r="AW170" s="12">
        <f t="shared" si="5"/>
        <v>1.9148829515263924E-2</v>
      </c>
      <c r="AX170" s="12">
        <f t="shared" si="5"/>
        <v>1.5843407176046428E-2</v>
      </c>
      <c r="AY170" s="12">
        <f t="shared" si="5"/>
        <v>1.8875155036491661E-2</v>
      </c>
      <c r="AZ170" s="12">
        <f t="shared" si="5"/>
        <v>1.8689244189305856E-2</v>
      </c>
      <c r="BA170" s="12">
        <f t="shared" si="5"/>
        <v>1.9578934204072699E-2</v>
      </c>
      <c r="BB170" s="12">
        <f t="shared" si="5"/>
        <v>1.9124433809076146E-2</v>
      </c>
      <c r="BC170" s="12">
        <f t="shared" si="5"/>
        <v>2.1422410139558538E-2</v>
      </c>
      <c r="BD170" s="12">
        <f t="shared" si="5"/>
        <v>2.1675897417933472E-2</v>
      </c>
      <c r="BE170" s="12">
        <f t="shared" si="5"/>
        <v>5.7307651113558799E-3</v>
      </c>
      <c r="BF170" s="12">
        <f t="shared" si="5"/>
        <v>8.0674871995368522E-3</v>
      </c>
      <c r="BG170" s="12">
        <f t="shared" si="5"/>
        <v>4.4342747388432663E-3</v>
      </c>
      <c r="BH170" s="12">
        <f t="shared" si="5"/>
        <v>1.0127136807001695E-2</v>
      </c>
      <c r="BI170" s="12">
        <f t="shared" si="5"/>
        <v>4.6574572430154743E-3</v>
      </c>
      <c r="BJ170" s="12">
        <f t="shared" si="5"/>
        <v>8.7694112435500945E-3</v>
      </c>
      <c r="BK170" s="12">
        <f t="shared" si="5"/>
        <v>5.333260364220117E-3</v>
      </c>
      <c r="BL170" s="12">
        <f t="shared" si="5"/>
        <v>3.756372417493963E-3</v>
      </c>
      <c r="BM170" s="12">
        <f t="shared" si="5"/>
        <v>4.987287585077398E-3</v>
      </c>
      <c r="BN170" s="12">
        <f t="shared" si="5"/>
        <v>1.4537217229329782E-2</v>
      </c>
      <c r="BO170" s="12">
        <f t="shared" si="5"/>
        <v>1.5322827083424282E-2</v>
      </c>
      <c r="BP170" s="12">
        <f t="shared" si="3"/>
        <v>1.4523159090211487E-2</v>
      </c>
    </row>
    <row r="171" spans="1:68" ht="15.75" customHeight="1">
      <c r="A171" s="7" t="s">
        <v>24</v>
      </c>
      <c r="B171" s="7" t="s">
        <v>25</v>
      </c>
      <c r="C171" s="12">
        <f t="shared" si="4"/>
        <v>1.8424066286220203E-2</v>
      </c>
      <c r="D171" s="12">
        <f t="shared" si="5"/>
        <v>2.0059423958110511E-2</v>
      </c>
      <c r="E171" s="12">
        <f t="shared" si="5"/>
        <v>1.7735190889344311E-2</v>
      </c>
      <c r="F171" s="12">
        <f t="shared" si="5"/>
        <v>1.4792801134346579E-2</v>
      </c>
      <c r="G171" s="12">
        <f t="shared" si="5"/>
        <v>1.5076922410488218E-2</v>
      </c>
      <c r="H171" s="12">
        <f t="shared" si="5"/>
        <v>2.0948377046431526E-2</v>
      </c>
      <c r="I171" s="12">
        <f t="shared" si="5"/>
        <v>8.6076609249234239E-3</v>
      </c>
      <c r="J171" s="12">
        <f t="shared" si="5"/>
        <v>9.4057052895775237E-3</v>
      </c>
      <c r="K171" s="12">
        <f t="shared" si="5"/>
        <v>9.9966622572467047E-3</v>
      </c>
      <c r="L171" s="12">
        <f t="shared" si="5"/>
        <v>8.836097588722407E-3</v>
      </c>
      <c r="M171" s="12">
        <f t="shared" si="5"/>
        <v>7.4857211954242773E-3</v>
      </c>
      <c r="N171" s="12">
        <f t="shared" si="5"/>
        <v>8.6266843568661451E-3</v>
      </c>
      <c r="O171" s="12">
        <f t="shared" si="5"/>
        <v>9.1997151601422456E-3</v>
      </c>
      <c r="P171" s="12">
        <f t="shared" si="5"/>
        <v>9.649193855770696E-3</v>
      </c>
      <c r="Q171" s="12">
        <f t="shared" si="5"/>
        <v>1.0667215032599547E-2</v>
      </c>
      <c r="R171" s="12">
        <f t="shared" si="5"/>
        <v>9.0562968035236661E-3</v>
      </c>
      <c r="S171" s="12">
        <f t="shared" si="5"/>
        <v>8.019569051968994E-3</v>
      </c>
      <c r="T171" s="12">
        <f t="shared" si="5"/>
        <v>9.4678846228957551E-3</v>
      </c>
      <c r="U171" s="12">
        <f t="shared" si="5"/>
        <v>6.3197058591616751E-3</v>
      </c>
      <c r="V171" s="12">
        <f t="shared" si="5"/>
        <v>7.702606048379702E-3</v>
      </c>
      <c r="W171" s="12">
        <f t="shared" si="5"/>
        <v>9.1339104954435389E-3</v>
      </c>
      <c r="X171" s="12">
        <f t="shared" si="5"/>
        <v>1.0030539912022638E-2</v>
      </c>
      <c r="Y171" s="12">
        <f t="shared" si="5"/>
        <v>8.038225159884697E-3</v>
      </c>
      <c r="Z171" s="12">
        <f t="shared" si="5"/>
        <v>8.1134367594049347E-3</v>
      </c>
      <c r="AA171" s="12">
        <f t="shared" si="5"/>
        <v>7.2415436837593361E-3</v>
      </c>
      <c r="AB171" s="12">
        <f t="shared" si="5"/>
        <v>7.585843547988658E-3</v>
      </c>
      <c r="AC171" s="12">
        <f t="shared" si="5"/>
        <v>6.4250222317034878E-3</v>
      </c>
      <c r="AD171" s="12">
        <f t="shared" si="5"/>
        <v>6.3388966264571649E-3</v>
      </c>
      <c r="AE171" s="12">
        <f t="shared" si="5"/>
        <v>6.0025173617463462E-3</v>
      </c>
      <c r="AF171" s="12">
        <f t="shared" si="5"/>
        <v>6.3109349646671142E-3</v>
      </c>
      <c r="AG171" s="12">
        <f t="shared" si="5"/>
        <v>9.7931838788410663E-3</v>
      </c>
      <c r="AH171" s="12">
        <f t="shared" si="5"/>
        <v>1.2937497597047251E-2</v>
      </c>
      <c r="AI171" s="12">
        <f t="shared" si="5"/>
        <v>1.0073525095240695E-2</v>
      </c>
      <c r="AJ171" s="12">
        <f t="shared" si="5"/>
        <v>6.8168439134546725E-3</v>
      </c>
      <c r="AK171" s="12">
        <f t="shared" si="5"/>
        <v>7.9166481801913723E-3</v>
      </c>
      <c r="AL171" s="12">
        <f t="shared" si="5"/>
        <v>9.0841887662731456E-3</v>
      </c>
      <c r="AM171" s="12">
        <f t="shared" si="5"/>
        <v>9.4914367178491905E-3</v>
      </c>
      <c r="AN171" s="12">
        <f t="shared" si="5"/>
        <v>6.5660863114718332E-3</v>
      </c>
      <c r="AO171" s="12">
        <f t="shared" si="5"/>
        <v>1.157667006419338E-2</v>
      </c>
      <c r="AP171" s="12">
        <f t="shared" si="5"/>
        <v>5.7628859572869291E-3</v>
      </c>
      <c r="AQ171" s="12">
        <f t="shared" si="5"/>
        <v>7.2880348087864541E-3</v>
      </c>
      <c r="AR171" s="12">
        <f t="shared" si="5"/>
        <v>7.0642997712533585E-3</v>
      </c>
      <c r="AS171" s="12">
        <f t="shared" si="5"/>
        <v>1.2642635803075354E-2</v>
      </c>
      <c r="AT171" s="12">
        <f t="shared" si="5"/>
        <v>6.8019253601277335E-3</v>
      </c>
      <c r="AU171" s="12">
        <f t="shared" si="5"/>
        <v>7.432101523366012E-3</v>
      </c>
      <c r="AV171" s="12">
        <f t="shared" si="5"/>
        <v>6.3192017222434907E-3</v>
      </c>
      <c r="AW171" s="12">
        <f t="shared" si="5"/>
        <v>7.4805038562620399E-3</v>
      </c>
      <c r="AX171" s="12">
        <f t="shared" si="5"/>
        <v>6.575712881022616E-3</v>
      </c>
      <c r="AY171" s="12">
        <f t="shared" si="5"/>
        <v>5.5141933685112707E-3</v>
      </c>
      <c r="AZ171" s="12">
        <f t="shared" si="5"/>
        <v>5.8849746044915855E-3</v>
      </c>
      <c r="BA171" s="12">
        <f t="shared" si="5"/>
        <v>7.2750508550089993E-3</v>
      </c>
      <c r="BB171" s="12">
        <f t="shared" si="5"/>
        <v>6.7665156824203059E-3</v>
      </c>
      <c r="BC171" s="12">
        <f t="shared" si="5"/>
        <v>4.9922467478722187E-3</v>
      </c>
      <c r="BD171" s="12">
        <f t="shared" si="5"/>
        <v>5.0943238073314729E-3</v>
      </c>
      <c r="BE171" s="12">
        <f t="shared" si="5"/>
        <v>1.4293855757673526E-2</v>
      </c>
      <c r="BF171" s="12">
        <f t="shared" si="5"/>
        <v>1.5832725577618549E-2</v>
      </c>
      <c r="BG171" s="12">
        <f t="shared" si="5"/>
        <v>9.5753385728005024E-3</v>
      </c>
      <c r="BH171" s="12">
        <f t="shared" si="5"/>
        <v>1.8079606442883808E-2</v>
      </c>
      <c r="BI171" s="12">
        <f t="shared" si="5"/>
        <v>1.669669098119755E-2</v>
      </c>
      <c r="BJ171" s="12">
        <f t="shared" si="5"/>
        <v>1.9869949111710871E-2</v>
      </c>
      <c r="BK171" s="12">
        <f t="shared" si="5"/>
        <v>1.2584565990138746E-2</v>
      </c>
      <c r="BL171" s="12">
        <f t="shared" si="5"/>
        <v>1.1483251119687933E-2</v>
      </c>
      <c r="BM171" s="12">
        <f t="shared" si="5"/>
        <v>1.4650809260669466E-2</v>
      </c>
      <c r="BN171" s="12">
        <f t="shared" si="5"/>
        <v>1.6102177366912884E-2</v>
      </c>
      <c r="BO171" s="12">
        <f t="shared" ref="BO171:BP174" si="6">1/(BO$161/BO10)</f>
        <v>1.7769478960381304E-2</v>
      </c>
      <c r="BP171" s="12">
        <f t="shared" si="6"/>
        <v>1.7415359587464319E-2</v>
      </c>
    </row>
    <row r="172" spans="1:68" ht="15.75" customHeight="1">
      <c r="A172" s="7" t="s">
        <v>26</v>
      </c>
      <c r="B172" s="7" t="s">
        <v>27</v>
      </c>
      <c r="C172" s="12">
        <f t="shared" si="4"/>
        <v>1.7147036463195171E-2</v>
      </c>
      <c r="D172" s="12">
        <f t="shared" ref="D172:BO175" si="7">1/(D$161/D11)</f>
        <v>1.9303574955964249E-2</v>
      </c>
      <c r="E172" s="12">
        <f t="shared" si="7"/>
        <v>1.5687318222538566E-2</v>
      </c>
      <c r="F172" s="12">
        <f t="shared" si="7"/>
        <v>1.722487839613691E-2</v>
      </c>
      <c r="G172" s="12">
        <f t="shared" si="7"/>
        <v>1.5944731668612377E-2</v>
      </c>
      <c r="H172" s="12">
        <f t="shared" si="7"/>
        <v>1.8533454360490441E-2</v>
      </c>
      <c r="I172" s="12">
        <f t="shared" si="7"/>
        <v>1.4681191110040723E-2</v>
      </c>
      <c r="J172" s="12">
        <f t="shared" si="7"/>
        <v>1.4627883640863011E-2</v>
      </c>
      <c r="K172" s="12">
        <f t="shared" si="7"/>
        <v>1.3612345721431008E-2</v>
      </c>
      <c r="L172" s="12">
        <f t="shared" si="7"/>
        <v>1.3969601880862884E-2</v>
      </c>
      <c r="M172" s="12">
        <f t="shared" si="7"/>
        <v>1.3325234291193566E-2</v>
      </c>
      <c r="N172" s="12">
        <f t="shared" si="7"/>
        <v>1.4718086854829348E-2</v>
      </c>
      <c r="O172" s="12">
        <f t="shared" si="7"/>
        <v>1.4055403830469264E-2</v>
      </c>
      <c r="P172" s="12">
        <f t="shared" si="7"/>
        <v>1.282231475834731E-2</v>
      </c>
      <c r="Q172" s="12">
        <f t="shared" si="7"/>
        <v>1.2664833788096887E-2</v>
      </c>
      <c r="R172" s="12">
        <f t="shared" si="7"/>
        <v>1.3176422737019865E-2</v>
      </c>
      <c r="S172" s="12">
        <f t="shared" si="7"/>
        <v>1.2293729199472721E-2</v>
      </c>
      <c r="T172" s="12">
        <f t="shared" si="7"/>
        <v>1.2596180135140413E-2</v>
      </c>
      <c r="U172" s="12">
        <f t="shared" si="7"/>
        <v>1.2390205818763062E-2</v>
      </c>
      <c r="V172" s="12">
        <f t="shared" si="7"/>
        <v>1.2951946177687555E-2</v>
      </c>
      <c r="W172" s="12">
        <f t="shared" si="7"/>
        <v>1.077639813480573E-2</v>
      </c>
      <c r="X172" s="12">
        <f t="shared" si="7"/>
        <v>1.3230010582284265E-2</v>
      </c>
      <c r="Y172" s="12">
        <f t="shared" si="7"/>
        <v>1.270919381000675E-2</v>
      </c>
      <c r="Z172" s="12">
        <f t="shared" si="7"/>
        <v>1.1796413943268344E-2</v>
      </c>
      <c r="AA172" s="12">
        <f t="shared" si="7"/>
        <v>1.1434623324401936E-2</v>
      </c>
      <c r="AB172" s="12">
        <f t="shared" si="7"/>
        <v>1.0718556459881382E-2</v>
      </c>
      <c r="AC172" s="12">
        <f t="shared" si="7"/>
        <v>1.0998401234908209E-2</v>
      </c>
      <c r="AD172" s="12">
        <f t="shared" si="7"/>
        <v>1.0729920456320782E-2</v>
      </c>
      <c r="AE172" s="12">
        <f t="shared" si="7"/>
        <v>9.7291640749061475E-3</v>
      </c>
      <c r="AF172" s="12">
        <f t="shared" si="7"/>
        <v>1.0858704637110802E-2</v>
      </c>
      <c r="AG172" s="12">
        <f t="shared" si="7"/>
        <v>1.0535761881539022E-2</v>
      </c>
      <c r="AH172" s="12">
        <f t="shared" si="7"/>
        <v>1.1082418075330967E-2</v>
      </c>
      <c r="AI172" s="12">
        <f t="shared" si="7"/>
        <v>9.1218905805691471E-3</v>
      </c>
      <c r="AJ172" s="12">
        <f t="shared" si="7"/>
        <v>1.0146252726255042E-2</v>
      </c>
      <c r="AK172" s="12">
        <f t="shared" si="7"/>
        <v>9.7933951521067177E-3</v>
      </c>
      <c r="AL172" s="12">
        <f t="shared" si="7"/>
        <v>3.5917117069262402E-3</v>
      </c>
      <c r="AM172" s="12">
        <f t="shared" si="7"/>
        <v>6.6142938529181669E-3</v>
      </c>
      <c r="AN172" s="12">
        <f t="shared" si="7"/>
        <v>9.6380416284854043E-3</v>
      </c>
      <c r="AO172" s="12">
        <f t="shared" si="7"/>
        <v>6.67486237177649E-3</v>
      </c>
      <c r="AP172" s="12">
        <f t="shared" si="7"/>
        <v>8.2936128966359119E-3</v>
      </c>
      <c r="AQ172" s="12">
        <f t="shared" si="7"/>
        <v>6.6440371521918956E-3</v>
      </c>
      <c r="AR172" s="12">
        <f t="shared" si="7"/>
        <v>6.9589121333342215E-3</v>
      </c>
      <c r="AS172" s="12">
        <f t="shared" si="7"/>
        <v>4.321125665773049E-3</v>
      </c>
      <c r="AT172" s="12">
        <f t="shared" si="7"/>
        <v>6.0182125499324488E-3</v>
      </c>
      <c r="AU172" s="12">
        <f t="shared" si="7"/>
        <v>5.2540232156512321E-3</v>
      </c>
      <c r="AV172" s="12">
        <f t="shared" si="7"/>
        <v>4.6188343036697114E-3</v>
      </c>
      <c r="AW172" s="12">
        <f t="shared" si="7"/>
        <v>6.0941114126737469E-3</v>
      </c>
      <c r="AX172" s="12">
        <f t="shared" si="7"/>
        <v>6.2648215628434258E-3</v>
      </c>
      <c r="AY172" s="12">
        <f t="shared" si="7"/>
        <v>5.3638897207220542E-3</v>
      </c>
      <c r="AZ172" s="12">
        <f t="shared" si="7"/>
        <v>4.898305844891186E-3</v>
      </c>
      <c r="BA172" s="12">
        <f t="shared" si="7"/>
        <v>5.3014270667846933E-3</v>
      </c>
      <c r="BB172" s="12">
        <f t="shared" si="7"/>
        <v>4.9568412956157593E-3</v>
      </c>
      <c r="BC172" s="12">
        <f t="shared" si="7"/>
        <v>4.6394862410937317E-3</v>
      </c>
      <c r="BD172" s="12">
        <f t="shared" si="7"/>
        <v>5.4771487299845748E-3</v>
      </c>
      <c r="BE172" s="12">
        <f t="shared" si="7"/>
        <v>4.9519417032828266E-3</v>
      </c>
      <c r="BF172" s="12">
        <f t="shared" si="7"/>
        <v>4.3186995782050026E-3</v>
      </c>
      <c r="BG172" s="12">
        <f t="shared" si="7"/>
        <v>5.2978558689218596E-3</v>
      </c>
      <c r="BH172" s="12">
        <f t="shared" si="7"/>
        <v>6.906533329001467E-3</v>
      </c>
      <c r="BI172" s="12">
        <f t="shared" si="7"/>
        <v>2.7276388938068763E-3</v>
      </c>
      <c r="BJ172" s="12">
        <f t="shared" si="7"/>
        <v>2.6455894537370491E-3</v>
      </c>
      <c r="BK172" s="12">
        <f t="shared" si="7"/>
        <v>2.2346790922642317E-3</v>
      </c>
      <c r="BL172" s="12">
        <f t="shared" si="7"/>
        <v>1.6666322676518546E-3</v>
      </c>
      <c r="BM172" s="12">
        <f t="shared" si="7"/>
        <v>2.2760011797272784E-3</v>
      </c>
      <c r="BN172" s="12">
        <f t="shared" si="7"/>
        <v>3.0132033090450885E-3</v>
      </c>
      <c r="BO172" s="12">
        <f t="shared" si="7"/>
        <v>9.9215404580576795E-5</v>
      </c>
      <c r="BP172" s="12">
        <f t="shared" si="6"/>
        <v>2.4778231376039782E-3</v>
      </c>
    </row>
    <row r="173" spans="1:68" ht="15.75" customHeight="1">
      <c r="A173" s="7" t="s">
        <v>28</v>
      </c>
      <c r="B173" s="7" t="s">
        <v>29</v>
      </c>
      <c r="C173" s="12">
        <f t="shared" si="4"/>
        <v>1.7139337715204064E-2</v>
      </c>
      <c r="D173" s="12">
        <f t="shared" si="7"/>
        <v>1.6280690693487622E-2</v>
      </c>
      <c r="E173" s="12">
        <f t="shared" si="7"/>
        <v>1.7423024531520365E-2</v>
      </c>
      <c r="F173" s="12">
        <f t="shared" si="7"/>
        <v>1.7273665263957714E-2</v>
      </c>
      <c r="G173" s="12">
        <f t="shared" si="7"/>
        <v>1.3829356355547663E-2</v>
      </c>
      <c r="H173" s="12">
        <f t="shared" si="7"/>
        <v>1.4595388040980619E-2</v>
      </c>
      <c r="I173" s="12">
        <f t="shared" si="7"/>
        <v>1.4199515733331709E-2</v>
      </c>
      <c r="J173" s="12">
        <f t="shared" si="7"/>
        <v>1.2128078545183852E-2</v>
      </c>
      <c r="K173" s="12">
        <f t="shared" si="7"/>
        <v>1.5228451311904699E-2</v>
      </c>
      <c r="L173" s="12">
        <f t="shared" si="7"/>
        <v>1.6188550816004399E-2</v>
      </c>
      <c r="M173" s="12">
        <f t="shared" si="7"/>
        <v>1.3643444619735122E-2</v>
      </c>
      <c r="N173" s="12">
        <f t="shared" si="7"/>
        <v>1.5314751391584426E-2</v>
      </c>
      <c r="O173" s="12">
        <f t="shared" si="7"/>
        <v>1.3505111884192334E-2</v>
      </c>
      <c r="P173" s="12">
        <f t="shared" si="7"/>
        <v>1.4342172968440309E-2</v>
      </c>
      <c r="Q173" s="12">
        <f t="shared" si="7"/>
        <v>1.2662241722237677E-2</v>
      </c>
      <c r="R173" s="12">
        <f t="shared" si="7"/>
        <v>1.2117108884077857E-2</v>
      </c>
      <c r="S173" s="12">
        <f t="shared" si="7"/>
        <v>1.2131845121087188E-2</v>
      </c>
      <c r="T173" s="12">
        <f t="shared" si="7"/>
        <v>1.3271149865250166E-2</v>
      </c>
      <c r="U173" s="12">
        <f t="shared" si="7"/>
        <v>1.4077212943520791E-2</v>
      </c>
      <c r="V173" s="12">
        <f t="shared" si="7"/>
        <v>1.2400349297666223E-2</v>
      </c>
      <c r="W173" s="12">
        <f t="shared" si="7"/>
        <v>1.3885055251604966E-2</v>
      </c>
      <c r="X173" s="12">
        <f t="shared" si="7"/>
        <v>1.2127599502567981E-2</v>
      </c>
      <c r="Y173" s="12">
        <f t="shared" si="7"/>
        <v>1.0120965290863777E-2</v>
      </c>
      <c r="Z173" s="12">
        <f t="shared" si="7"/>
        <v>1.2798810401024966E-2</v>
      </c>
      <c r="AA173" s="12">
        <f t="shared" si="7"/>
        <v>1.2742618142397485E-2</v>
      </c>
      <c r="AB173" s="12">
        <f t="shared" si="7"/>
        <v>1.4246957464623079E-2</v>
      </c>
      <c r="AC173" s="12">
        <f t="shared" si="7"/>
        <v>1.3044197345618496E-2</v>
      </c>
      <c r="AD173" s="12">
        <f t="shared" si="7"/>
        <v>1.2975846598923242E-2</v>
      </c>
      <c r="AE173" s="12">
        <f t="shared" si="7"/>
        <v>1.2041624283759359E-2</v>
      </c>
      <c r="AF173" s="12">
        <f t="shared" si="7"/>
        <v>1.3129806260558813E-2</v>
      </c>
      <c r="AG173" s="12">
        <f t="shared" si="7"/>
        <v>1.0634694687541102E-2</v>
      </c>
      <c r="AH173" s="12">
        <f t="shared" si="7"/>
        <v>7.4843968268207975E-3</v>
      </c>
      <c r="AI173" s="12">
        <f t="shared" si="7"/>
        <v>9.0209596471948934E-3</v>
      </c>
      <c r="AJ173" s="12">
        <f t="shared" si="7"/>
        <v>8.9001370365366424E-3</v>
      </c>
      <c r="AK173" s="12">
        <f t="shared" si="7"/>
        <v>1.0537290917964418E-2</v>
      </c>
      <c r="AL173" s="12">
        <f t="shared" si="7"/>
        <v>6.6230207738514173E-3</v>
      </c>
      <c r="AM173" s="12">
        <f t="shared" si="7"/>
        <v>5.4748853095347785E-3</v>
      </c>
      <c r="AN173" s="12">
        <f t="shared" si="7"/>
        <v>6.6086311471833135E-3</v>
      </c>
      <c r="AO173" s="12">
        <f t="shared" si="7"/>
        <v>4.0230880394756642E-3</v>
      </c>
      <c r="AP173" s="12">
        <f t="shared" si="7"/>
        <v>5.8836008465756621E-3</v>
      </c>
      <c r="AQ173" s="12">
        <f t="shared" si="7"/>
        <v>3.7103919499195826E-3</v>
      </c>
      <c r="AR173" s="12">
        <f t="shared" si="7"/>
        <v>2.5048977518043474E-3</v>
      </c>
      <c r="AS173" s="12">
        <f t="shared" si="7"/>
        <v>3.0935331470875235E-3</v>
      </c>
      <c r="AT173" s="12">
        <f t="shared" si="7"/>
        <v>4.9947070142296506E-3</v>
      </c>
      <c r="AU173" s="12">
        <f t="shared" si="7"/>
        <v>5.5375600367738665E-3</v>
      </c>
      <c r="AV173" s="12">
        <f t="shared" si="7"/>
        <v>7.7162872328260402E-3</v>
      </c>
      <c r="AW173" s="12">
        <f t="shared" si="7"/>
        <v>4.4083842369470718E-3</v>
      </c>
      <c r="AX173" s="12">
        <f t="shared" si="7"/>
        <v>3.3860643569128732E-3</v>
      </c>
      <c r="AY173" s="12">
        <f t="shared" si="7"/>
        <v>7.9259358696787061E-3</v>
      </c>
      <c r="AZ173" s="12">
        <f t="shared" si="7"/>
        <v>6.4539909630111341E-3</v>
      </c>
      <c r="BA173" s="12">
        <f t="shared" si="7"/>
        <v>6.3048486660452685E-3</v>
      </c>
      <c r="BB173" s="12">
        <f t="shared" si="7"/>
        <v>8.914836338774464E-3</v>
      </c>
      <c r="BC173" s="12">
        <f t="shared" si="7"/>
        <v>9.368720738328987E-3</v>
      </c>
      <c r="BD173" s="12">
        <f t="shared" si="7"/>
        <v>7.1485673465353722E-3</v>
      </c>
      <c r="BE173" s="12">
        <f t="shared" si="7"/>
        <v>1.5867369943763398E-3</v>
      </c>
      <c r="BF173" s="12">
        <f t="shared" si="7"/>
        <v>2.111230573746457E-3</v>
      </c>
      <c r="BG173" s="12">
        <f t="shared" si="7"/>
        <v>3.4849479646433959E-3</v>
      </c>
      <c r="BH173" s="12">
        <f t="shared" si="7"/>
        <v>6.079635787790214E-3</v>
      </c>
      <c r="BI173" s="12">
        <f t="shared" si="7"/>
        <v>2.5782550192981834E-4</v>
      </c>
      <c r="BJ173" s="12">
        <f t="shared" si="7"/>
        <v>6.4259795517127279E-5</v>
      </c>
      <c r="BK173" s="12">
        <f t="shared" si="7"/>
        <v>1.0359008037026613E-3</v>
      </c>
      <c r="BL173" s="12">
        <f t="shared" si="7"/>
        <v>1.35188128212008E-3</v>
      </c>
      <c r="BM173" s="12">
        <f t="shared" si="7"/>
        <v>1.5922524919842085E-3</v>
      </c>
      <c r="BN173" s="12">
        <f t="shared" si="7"/>
        <v>2.2581159976084934E-3</v>
      </c>
      <c r="BO173" s="12">
        <f t="shared" si="7"/>
        <v>5.3576318473511468E-5</v>
      </c>
      <c r="BP173" s="12">
        <f t="shared" si="6"/>
        <v>2.5499554928021116E-3</v>
      </c>
    </row>
    <row r="174" spans="1:68" ht="15.75" customHeight="1">
      <c r="A174" s="7" t="s">
        <v>30</v>
      </c>
      <c r="B174" s="7" t="s">
        <v>31</v>
      </c>
      <c r="C174" s="12">
        <f t="shared" si="4"/>
        <v>1.7022412980089115E-2</v>
      </c>
      <c r="D174" s="12">
        <f t="shared" si="7"/>
        <v>1.7746331548021743E-2</v>
      </c>
      <c r="E174" s="12">
        <f t="shared" si="7"/>
        <v>1.8249076539816167E-2</v>
      </c>
      <c r="F174" s="12">
        <f t="shared" si="7"/>
        <v>1.8005468281269785E-2</v>
      </c>
      <c r="G174" s="12">
        <f t="shared" si="7"/>
        <v>1.726954863089011E-2</v>
      </c>
      <c r="H174" s="12">
        <f t="shared" si="7"/>
        <v>1.8474439570259918E-2</v>
      </c>
      <c r="I174" s="12">
        <f t="shared" si="7"/>
        <v>1.3195771316993461E-2</v>
      </c>
      <c r="J174" s="12">
        <f t="shared" si="7"/>
        <v>1.4117360064984872E-2</v>
      </c>
      <c r="K174" s="12">
        <f t="shared" si="7"/>
        <v>1.2337377074124885E-2</v>
      </c>
      <c r="L174" s="12">
        <f t="shared" si="7"/>
        <v>1.2179629989524429E-2</v>
      </c>
      <c r="M174" s="12">
        <f t="shared" si="7"/>
        <v>1.3007023962652006E-2</v>
      </c>
      <c r="N174" s="12">
        <f t="shared" si="7"/>
        <v>1.2368313424626624E-2</v>
      </c>
      <c r="O174" s="12">
        <f t="shared" si="7"/>
        <v>1.2086014639952361E-2</v>
      </c>
      <c r="P174" s="12">
        <f t="shared" si="7"/>
        <v>1.1933745616709865E-2</v>
      </c>
      <c r="Q174" s="12">
        <f t="shared" si="7"/>
        <v>1.1253885938733933E-2</v>
      </c>
      <c r="R174" s="12">
        <f t="shared" si="7"/>
        <v>1.2240674047969028E-2</v>
      </c>
      <c r="S174" s="12">
        <f t="shared" si="7"/>
        <v>1.094925039262145E-2</v>
      </c>
      <c r="T174" s="12">
        <f t="shared" si="7"/>
        <v>1.1266990196461353E-2</v>
      </c>
      <c r="U174" s="12">
        <f t="shared" si="7"/>
        <v>1.1224973546209684E-2</v>
      </c>
      <c r="V174" s="12">
        <f t="shared" si="7"/>
        <v>1.1934807173863055E-2</v>
      </c>
      <c r="W174" s="12">
        <f t="shared" si="7"/>
        <v>1.1375669982777495E-2</v>
      </c>
      <c r="X174" s="12">
        <f t="shared" si="7"/>
        <v>1.1219161046848699E-2</v>
      </c>
      <c r="Y174" s="12">
        <f t="shared" si="7"/>
        <v>1.2464447849914738E-2</v>
      </c>
      <c r="Z174" s="12">
        <f t="shared" si="7"/>
        <v>1.0273567933934771E-2</v>
      </c>
      <c r="AA174" s="12">
        <f t="shared" si="7"/>
        <v>9.8652217536548889E-3</v>
      </c>
      <c r="AB174" s="12">
        <f t="shared" si="7"/>
        <v>1.1163432299078986E-2</v>
      </c>
      <c r="AC174" s="12">
        <f t="shared" si="7"/>
        <v>1.0632866487534665E-2</v>
      </c>
      <c r="AD174" s="12">
        <f t="shared" si="7"/>
        <v>1.013381376430296E-2</v>
      </c>
      <c r="AE174" s="12">
        <f t="shared" si="7"/>
        <v>1.0490226928452775E-2</v>
      </c>
      <c r="AF174" s="12">
        <f t="shared" si="7"/>
        <v>1.0318761358987133E-2</v>
      </c>
      <c r="AG174" s="12">
        <f t="shared" si="7"/>
        <v>1.1157292686305024E-2</v>
      </c>
      <c r="AH174" s="12">
        <f t="shared" si="7"/>
        <v>1.2884632636583834E-2</v>
      </c>
      <c r="AI174" s="12">
        <f t="shared" si="7"/>
        <v>9.6862798814782471E-3</v>
      </c>
      <c r="AJ174" s="12">
        <f t="shared" si="7"/>
        <v>8.2607940398757018E-3</v>
      </c>
      <c r="AK174" s="12">
        <f t="shared" si="7"/>
        <v>9.3097889583980357E-3</v>
      </c>
      <c r="AL174" s="12">
        <f t="shared" si="7"/>
        <v>5.6022557755556444E-3</v>
      </c>
      <c r="AM174" s="12">
        <f t="shared" si="7"/>
        <v>5.4789740961737141E-3</v>
      </c>
      <c r="AN174" s="12">
        <f t="shared" si="7"/>
        <v>5.8155517737923813E-3</v>
      </c>
      <c r="AO174" s="12">
        <f t="shared" si="7"/>
        <v>4.8705769454625986E-3</v>
      </c>
      <c r="AP174" s="12">
        <f t="shared" si="7"/>
        <v>3.772161717951447E-3</v>
      </c>
      <c r="AQ174" s="12">
        <f t="shared" si="7"/>
        <v>1.7213497839810245E-3</v>
      </c>
      <c r="AR174" s="12">
        <f t="shared" si="7"/>
        <v>1.7583095379140347E-3</v>
      </c>
      <c r="AS174" s="12">
        <f t="shared" si="7"/>
        <v>2.3339929248880537E-3</v>
      </c>
      <c r="AT174" s="12">
        <f t="shared" si="7"/>
        <v>4.8148624700990166E-3</v>
      </c>
      <c r="AU174" s="12">
        <f t="shared" si="7"/>
        <v>3.7278647958964486E-3</v>
      </c>
      <c r="AV174" s="12">
        <f t="shared" si="7"/>
        <v>7.6168505416813748E-3</v>
      </c>
      <c r="AW174" s="12">
        <f t="shared" si="7"/>
        <v>5.6100198362968425E-3</v>
      </c>
      <c r="AX174" s="12">
        <f t="shared" si="7"/>
        <v>5.9792353519578919E-3</v>
      </c>
      <c r="AY174" s="12">
        <f t="shared" si="7"/>
        <v>6.7085910581950476E-3</v>
      </c>
      <c r="AZ174" s="12">
        <f t="shared" si="7"/>
        <v>5.9144064851046653E-3</v>
      </c>
      <c r="BA174" s="12">
        <f t="shared" si="7"/>
        <v>6.7581959124492679E-3</v>
      </c>
      <c r="BB174" s="12">
        <f t="shared" si="7"/>
        <v>6.5827707033586872E-3</v>
      </c>
      <c r="BC174" s="12">
        <f t="shared" si="7"/>
        <v>8.2019934084891881E-3</v>
      </c>
      <c r="BD174" s="12">
        <f t="shared" si="7"/>
        <v>6.7282105687202012E-3</v>
      </c>
      <c r="BE174" s="12">
        <f t="shared" si="7"/>
        <v>1.8895393041364909E-3</v>
      </c>
      <c r="BF174" s="12">
        <f t="shared" si="7"/>
        <v>1.520266460155034E-3</v>
      </c>
      <c r="BG174" s="12">
        <f t="shared" si="7"/>
        <v>2.2269368716069222E-3</v>
      </c>
      <c r="BH174" s="12">
        <f t="shared" si="7"/>
        <v>5.4497683324442518E-5</v>
      </c>
      <c r="BI174" s="12">
        <f t="shared" si="7"/>
        <v>9.0626217201940438E-4</v>
      </c>
      <c r="BJ174" s="12">
        <f t="shared" si="7"/>
        <v>3.9376215125388634E-3</v>
      </c>
      <c r="BK174" s="12">
        <f t="shared" si="7"/>
        <v>6.6844919786096253E-4</v>
      </c>
      <c r="BL174" s="12">
        <f t="shared" si="7"/>
        <v>4.102082516356732E-4</v>
      </c>
      <c r="BM174" s="12">
        <f t="shared" si="7"/>
        <v>9.7393883815829769E-4</v>
      </c>
      <c r="BN174" s="12">
        <f t="shared" si="7"/>
        <v>2.2295322508033223E-3</v>
      </c>
      <c r="BO174" s="12">
        <f t="shared" si="7"/>
        <v>6.1612766244538192E-4</v>
      </c>
      <c r="BP174" s="12">
        <f t="shared" si="6"/>
        <v>1.1733018201909205E-3</v>
      </c>
    </row>
    <row r="175" spans="1:68" ht="15.75" customHeight="1">
      <c r="A175" s="7" t="s">
        <v>32</v>
      </c>
      <c r="B175" s="7" t="s">
        <v>33</v>
      </c>
      <c r="C175" s="12">
        <f t="shared" si="4"/>
        <v>1.5331575452542032E-2</v>
      </c>
      <c r="D175" s="12">
        <f t="shared" si="7"/>
        <v>1.5815001734819308E-2</v>
      </c>
      <c r="E175" s="12">
        <f t="shared" si="7"/>
        <v>1.5399695656975958E-2</v>
      </c>
      <c r="F175" s="12">
        <f t="shared" si="7"/>
        <v>1.7154293140566382E-2</v>
      </c>
      <c r="G175" s="12">
        <f t="shared" si="7"/>
        <v>1.6300663419240673E-2</v>
      </c>
      <c r="H175" s="12">
        <f t="shared" si="7"/>
        <v>1.7379387351537989E-2</v>
      </c>
      <c r="I175" s="12">
        <f t="shared" si="7"/>
        <v>1.449827641002464E-2</v>
      </c>
      <c r="J175" s="12">
        <f t="shared" si="7"/>
        <v>1.5902935133327131E-2</v>
      </c>
      <c r="K175" s="12">
        <f t="shared" si="7"/>
        <v>1.4071285350008959E-2</v>
      </c>
      <c r="L175" s="12">
        <f t="shared" si="7"/>
        <v>1.3300658396810876E-2</v>
      </c>
      <c r="M175" s="12">
        <f t="shared" si="7"/>
        <v>1.3556467129933763E-2</v>
      </c>
      <c r="N175" s="12">
        <f t="shared" si="7"/>
        <v>1.3430376300050664E-2</v>
      </c>
      <c r="O175" s="12">
        <f t="shared" si="7"/>
        <v>1.2688784758589474E-2</v>
      </c>
      <c r="P175" s="12">
        <f t="shared" si="7"/>
        <v>1.3645372770239366E-2</v>
      </c>
      <c r="Q175" s="12">
        <f t="shared" si="7"/>
        <v>1.3349139174928158E-2</v>
      </c>
      <c r="R175" s="12">
        <f t="shared" si="7"/>
        <v>1.428979634916426E-2</v>
      </c>
      <c r="S175" s="12">
        <f t="shared" si="7"/>
        <v>1.5123546985276957E-2</v>
      </c>
      <c r="T175" s="12">
        <f t="shared" si="7"/>
        <v>1.4005927039800022E-2</v>
      </c>
      <c r="U175" s="12">
        <f t="shared" si="7"/>
        <v>1.2638438257778191E-2</v>
      </c>
      <c r="V175" s="12">
        <f t="shared" si="7"/>
        <v>1.1939039374988537E-2</v>
      </c>
      <c r="W175" s="12">
        <f t="shared" si="7"/>
        <v>1.2335974257548359E-2</v>
      </c>
      <c r="X175" s="12">
        <f t="shared" si="7"/>
        <v>1.3397042564059458E-2</v>
      </c>
      <c r="Y175" s="12">
        <f t="shared" si="7"/>
        <v>1.4107285111447394E-2</v>
      </c>
      <c r="Z175" s="12">
        <f t="shared" si="7"/>
        <v>1.2182768074668579E-2</v>
      </c>
      <c r="AA175" s="12">
        <f t="shared" si="7"/>
        <v>1.4710857221938177E-2</v>
      </c>
      <c r="AB175" s="12">
        <f t="shared" si="7"/>
        <v>1.64429170738319E-2</v>
      </c>
      <c r="AC175" s="12">
        <f t="shared" si="7"/>
        <v>1.495935972693955E-2</v>
      </c>
      <c r="AD175" s="12">
        <f t="shared" si="7"/>
        <v>1.585111958365604E-2</v>
      </c>
      <c r="AE175" s="12">
        <f t="shared" si="7"/>
        <v>1.6766251253192439E-2</v>
      </c>
      <c r="AF175" s="12">
        <f t="shared" si="7"/>
        <v>1.5386991820137658E-2</v>
      </c>
      <c r="AG175" s="12">
        <f t="shared" si="7"/>
        <v>1.2534204562781011E-2</v>
      </c>
      <c r="AH175" s="12">
        <f t="shared" si="7"/>
        <v>1.4831024362736931E-2</v>
      </c>
      <c r="AI175" s="12">
        <f t="shared" si="7"/>
        <v>1.4805949981513161E-2</v>
      </c>
      <c r="AJ175" s="12">
        <f t="shared" si="7"/>
        <v>1.4241666827507674E-2</v>
      </c>
      <c r="AK175" s="12">
        <f t="shared" si="7"/>
        <v>1.3024831033615807E-2</v>
      </c>
      <c r="AL175" s="12">
        <f t="shared" si="7"/>
        <v>1.2634290798507364E-2</v>
      </c>
      <c r="AM175" s="12">
        <f t="shared" si="7"/>
        <v>1.3611570721016637E-2</v>
      </c>
      <c r="AN175" s="12">
        <f t="shared" si="7"/>
        <v>1.6973207662434001E-2</v>
      </c>
      <c r="AO175" s="12">
        <f t="shared" si="7"/>
        <v>1.4965206108734105E-2</v>
      </c>
      <c r="AP175" s="12">
        <f t="shared" si="7"/>
        <v>1.9125095625478129E-2</v>
      </c>
      <c r="AQ175" s="12">
        <f t="shared" si="7"/>
        <v>1.722995433870108E-2</v>
      </c>
      <c r="AR175" s="12">
        <f t="shared" si="7"/>
        <v>1.2416882433988512E-2</v>
      </c>
      <c r="AS175" s="12">
        <f t="shared" si="7"/>
        <v>1.6446605471614927E-2</v>
      </c>
      <c r="AT175" s="12">
        <f t="shared" si="7"/>
        <v>1.879156163550336E-2</v>
      </c>
      <c r="AU175" s="12">
        <f t="shared" si="7"/>
        <v>1.1065454045554915E-2</v>
      </c>
      <c r="AV175" s="12">
        <f t="shared" si="7"/>
        <v>1.5425116713816229E-2</v>
      </c>
      <c r="AW175" s="12">
        <f t="shared" si="7"/>
        <v>1.1146996269057526E-2</v>
      </c>
      <c r="AX175" s="12">
        <f t="shared" si="7"/>
        <v>1.249831299284709E-2</v>
      </c>
      <c r="AY175" s="12">
        <f t="shared" si="7"/>
        <v>8.8082527028841093E-3</v>
      </c>
      <c r="AZ175" s="12">
        <f t="shared" si="7"/>
        <v>8.7707004226978656E-3</v>
      </c>
      <c r="BA175" s="12">
        <f t="shared" si="7"/>
        <v>7.5134489759628251E-3</v>
      </c>
      <c r="BB175" s="12">
        <f t="shared" si="7"/>
        <v>9.9831211007606196E-3</v>
      </c>
      <c r="BC175" s="12">
        <f t="shared" si="7"/>
        <v>1.171837994425636E-2</v>
      </c>
      <c r="BD175" s="12">
        <f t="shared" si="7"/>
        <v>8.0505829322637581E-3</v>
      </c>
      <c r="BE175" s="12">
        <f t="shared" si="7"/>
        <v>8.744243119842279E-3</v>
      </c>
      <c r="BF175" s="12">
        <f t="shared" si="7"/>
        <v>8.0644797485771007E-3</v>
      </c>
      <c r="BG175" s="12">
        <f t="shared" si="7"/>
        <v>1.4880544068361328E-2</v>
      </c>
      <c r="BH175" s="12">
        <f t="shared" si="7"/>
        <v>5.7788504971341553E-3</v>
      </c>
      <c r="BI175" s="12">
        <f t="shared" si="7"/>
        <v>4.2801246414787006E-3</v>
      </c>
      <c r="BJ175" s="12">
        <f t="shared" si="7"/>
        <v>2.3789796638255633E-3</v>
      </c>
      <c r="BK175" s="12">
        <f t="shared" si="7"/>
        <v>3.1246416695333108E-3</v>
      </c>
      <c r="BL175" s="12">
        <f t="shared" si="7"/>
        <v>4.8141421229695976E-3</v>
      </c>
      <c r="BM175" s="12">
        <f t="shared" si="7"/>
        <v>4.9351292247086483E-3</v>
      </c>
      <c r="BN175" s="12">
        <f t="shared" si="7"/>
        <v>6.9387045369552116E-3</v>
      </c>
      <c r="BO175" s="12">
        <f t="shared" ref="BO175:BP178" si="8">1/(BO$161/BO14)</f>
        <v>2.2918758458113238E-3</v>
      </c>
      <c r="BP175" s="12">
        <f t="shared" si="8"/>
        <v>5.7007581570950611E-3</v>
      </c>
    </row>
    <row r="176" spans="1:68" ht="15.75" customHeight="1">
      <c r="A176" s="7" t="s">
        <v>34</v>
      </c>
      <c r="B176" s="7" t="s">
        <v>35</v>
      </c>
      <c r="C176" s="12">
        <f t="shared" si="4"/>
        <v>1.4295612675988566E-2</v>
      </c>
      <c r="D176" s="12">
        <f t="shared" ref="D176:BO179" si="9">1/(D$161/D15)</f>
        <v>1.292824193718419E-2</v>
      </c>
      <c r="E176" s="12">
        <f t="shared" si="9"/>
        <v>1.3710775951992342E-2</v>
      </c>
      <c r="F176" s="12">
        <f t="shared" si="9"/>
        <v>1.3798379445573579E-2</v>
      </c>
      <c r="G176" s="12">
        <f t="shared" si="9"/>
        <v>1.1926240544886026E-2</v>
      </c>
      <c r="H176" s="12">
        <f t="shared" si="9"/>
        <v>1.3924680266297215E-2</v>
      </c>
      <c r="I176" s="12">
        <f t="shared" si="9"/>
        <v>1.1247729761822195E-2</v>
      </c>
      <c r="J176" s="12">
        <f t="shared" si="9"/>
        <v>1.0460703516576927E-2</v>
      </c>
      <c r="K176" s="12">
        <f t="shared" si="9"/>
        <v>1.2604887338910962E-2</v>
      </c>
      <c r="L176" s="12">
        <f t="shared" si="9"/>
        <v>1.1481653528750942E-2</v>
      </c>
      <c r="M176" s="12">
        <f t="shared" si="9"/>
        <v>1.0452855725558442E-2</v>
      </c>
      <c r="N176" s="12">
        <f t="shared" si="9"/>
        <v>1.2077575068535058E-2</v>
      </c>
      <c r="O176" s="12">
        <f t="shared" si="9"/>
        <v>1.2154527809422602E-2</v>
      </c>
      <c r="P176" s="12">
        <f t="shared" si="9"/>
        <v>1.1684803323677391E-2</v>
      </c>
      <c r="Q176" s="12">
        <f t="shared" si="9"/>
        <v>1.2190485735861576E-2</v>
      </c>
      <c r="R176" s="12">
        <f t="shared" si="9"/>
        <v>1.1392450683341099E-2</v>
      </c>
      <c r="S176" s="12">
        <f t="shared" si="9"/>
        <v>1.0171365860119541E-2</v>
      </c>
      <c r="T176" s="12">
        <f t="shared" si="9"/>
        <v>1.1970032808655235E-2</v>
      </c>
      <c r="U176" s="12">
        <f t="shared" si="9"/>
        <v>1.1242495836022518E-2</v>
      </c>
      <c r="V176" s="12">
        <f t="shared" si="9"/>
        <v>1.26853175067821E-2</v>
      </c>
      <c r="W176" s="12">
        <f t="shared" si="9"/>
        <v>1.2174349275783645E-2</v>
      </c>
      <c r="X176" s="12">
        <f t="shared" si="9"/>
        <v>1.1637279814131121E-2</v>
      </c>
      <c r="Y176" s="12">
        <f t="shared" si="9"/>
        <v>9.8186320460442334E-3</v>
      </c>
      <c r="Z176" s="12">
        <f t="shared" si="9"/>
        <v>1.1876074588917877E-2</v>
      </c>
      <c r="AA176" s="12">
        <f t="shared" si="9"/>
        <v>9.4846442753843251E-3</v>
      </c>
      <c r="AB176" s="12">
        <f t="shared" si="9"/>
        <v>8.8680041361429377E-3</v>
      </c>
      <c r="AC176" s="12">
        <f t="shared" si="9"/>
        <v>9.4739415671733027E-3</v>
      </c>
      <c r="AD176" s="12">
        <f t="shared" si="9"/>
        <v>9.5177629822176275E-3</v>
      </c>
      <c r="AE176" s="12">
        <f t="shared" si="9"/>
        <v>8.3515671308662214E-3</v>
      </c>
      <c r="AF176" s="12">
        <f t="shared" si="9"/>
        <v>9.3933431116875448E-3</v>
      </c>
      <c r="AG176" s="12">
        <f t="shared" si="9"/>
        <v>1.256097461616981E-2</v>
      </c>
      <c r="AH176" s="12">
        <f t="shared" si="9"/>
        <v>1.2487344448858758E-2</v>
      </c>
      <c r="AI176" s="12">
        <f t="shared" si="9"/>
        <v>1.0249639274903936E-2</v>
      </c>
      <c r="AJ176" s="12">
        <f t="shared" si="9"/>
        <v>9.6215089459767231E-3</v>
      </c>
      <c r="AK176" s="12">
        <f t="shared" si="9"/>
        <v>1.1168788914030496E-2</v>
      </c>
      <c r="AL176" s="12">
        <f t="shared" si="9"/>
        <v>1.1066402843622874E-2</v>
      </c>
      <c r="AM176" s="12">
        <f t="shared" si="9"/>
        <v>1.2286803850001499E-2</v>
      </c>
      <c r="AN176" s="12">
        <f t="shared" si="9"/>
        <v>1.222673124754549E-2</v>
      </c>
      <c r="AO176" s="12">
        <f t="shared" si="9"/>
        <v>1.159796375529858E-2</v>
      </c>
      <c r="AP176" s="12">
        <f t="shared" si="9"/>
        <v>1.2972922007467181E-2</v>
      </c>
      <c r="AQ176" s="12">
        <f t="shared" si="9"/>
        <v>1.7442791724355838E-2</v>
      </c>
      <c r="AR176" s="12">
        <f t="shared" si="9"/>
        <v>1.9836172143495808E-2</v>
      </c>
      <c r="AS176" s="12">
        <f t="shared" si="9"/>
        <v>1.3638291692698593E-2</v>
      </c>
      <c r="AT176" s="12">
        <f t="shared" si="9"/>
        <v>1.2641755516694837E-2</v>
      </c>
      <c r="AU176" s="12">
        <f t="shared" si="9"/>
        <v>1.0110665280486653E-2</v>
      </c>
      <c r="AV176" s="12">
        <f t="shared" si="9"/>
        <v>8.06431565183237E-3</v>
      </c>
      <c r="AW176" s="12">
        <f t="shared" si="9"/>
        <v>1.1393338728042221E-2</v>
      </c>
      <c r="AX176" s="12">
        <f t="shared" si="9"/>
        <v>1.128848786318854E-2</v>
      </c>
      <c r="AY176" s="12">
        <f t="shared" si="9"/>
        <v>1.1472413543850229E-2</v>
      </c>
      <c r="AZ176" s="12">
        <f t="shared" si="9"/>
        <v>1.1108432654251085E-2</v>
      </c>
      <c r="BA176" s="12">
        <f t="shared" si="9"/>
        <v>1.2187615413024743E-2</v>
      </c>
      <c r="BB176" s="12">
        <f t="shared" si="9"/>
        <v>1.016900264934621E-2</v>
      </c>
      <c r="BC176" s="12">
        <f t="shared" si="9"/>
        <v>9.8398990830719825E-3</v>
      </c>
      <c r="BD176" s="12">
        <f t="shared" si="9"/>
        <v>1.1815028005019261E-2</v>
      </c>
      <c r="BE176" s="12">
        <f t="shared" si="9"/>
        <v>3.70212186404573E-2</v>
      </c>
      <c r="BF176" s="12">
        <f t="shared" si="9"/>
        <v>2.67858619730382E-2</v>
      </c>
      <c r="BG176" s="12">
        <f t="shared" si="9"/>
        <v>4.6317347078768403E-2</v>
      </c>
      <c r="BH176" s="12">
        <f t="shared" si="9"/>
        <v>2.9624731048692631E-2</v>
      </c>
      <c r="BI176" s="12">
        <f t="shared" si="9"/>
        <v>1.2829308452250273E-2</v>
      </c>
      <c r="BJ176" s="12">
        <f t="shared" si="9"/>
        <v>2.1666488926806726E-2</v>
      </c>
      <c r="BK176" s="12">
        <f t="shared" si="9"/>
        <v>3.4605601943063245E-2</v>
      </c>
      <c r="BL176" s="12">
        <f t="shared" si="9"/>
        <v>2.6903469484633961E-2</v>
      </c>
      <c r="BM176" s="12">
        <f t="shared" si="9"/>
        <v>3.6817164083563378E-2</v>
      </c>
      <c r="BN176" s="12">
        <f t="shared" si="9"/>
        <v>1.8119713495577856E-2</v>
      </c>
      <c r="BO176" s="12">
        <f t="shared" si="9"/>
        <v>9.8381995182099963E-3</v>
      </c>
      <c r="BP176" s="12">
        <f t="shared" si="8"/>
        <v>1.8664630590257528E-2</v>
      </c>
    </row>
    <row r="177" spans="1:68" ht="15.75" customHeight="1">
      <c r="A177" s="7" t="s">
        <v>36</v>
      </c>
      <c r="B177" s="7" t="s">
        <v>37</v>
      </c>
      <c r="C177" s="12">
        <f t="shared" si="4"/>
        <v>1.4072348984246436E-2</v>
      </c>
      <c r="D177" s="12">
        <f t="shared" si="9"/>
        <v>1.3333033108949724E-2</v>
      </c>
      <c r="E177" s="12">
        <f t="shared" si="9"/>
        <v>1.3635610588191981E-2</v>
      </c>
      <c r="F177" s="12">
        <f t="shared" si="9"/>
        <v>1.3829519999501751E-2</v>
      </c>
      <c r="G177" s="12">
        <f t="shared" si="9"/>
        <v>1.3735500112988476E-2</v>
      </c>
      <c r="H177" s="12">
        <f t="shared" si="9"/>
        <v>1.3342963048310631E-2</v>
      </c>
      <c r="I177" s="12">
        <f t="shared" si="9"/>
        <v>2.4255251366715774E-2</v>
      </c>
      <c r="J177" s="12">
        <f t="shared" si="9"/>
        <v>2.6227834348931549E-2</v>
      </c>
      <c r="K177" s="12">
        <f t="shared" si="9"/>
        <v>2.6371849084943097E-2</v>
      </c>
      <c r="L177" s="12">
        <f t="shared" si="9"/>
        <v>2.2542032640175954E-2</v>
      </c>
      <c r="M177" s="12">
        <f t="shared" si="9"/>
        <v>2.4110443026562078E-2</v>
      </c>
      <c r="N177" s="12">
        <f t="shared" si="9"/>
        <v>2.4863553668890238E-2</v>
      </c>
      <c r="O177" s="12">
        <f t="shared" si="9"/>
        <v>2.4610076246411261E-2</v>
      </c>
      <c r="P177" s="12">
        <f t="shared" si="9"/>
        <v>2.4227206891294404E-2</v>
      </c>
      <c r="Q177" s="12">
        <f t="shared" si="9"/>
        <v>2.8689848951682164E-2</v>
      </c>
      <c r="R177" s="12">
        <f t="shared" si="9"/>
        <v>2.452124934677791E-2</v>
      </c>
      <c r="S177" s="12">
        <f t="shared" si="9"/>
        <v>2.6048619885672E-2</v>
      </c>
      <c r="T177" s="12">
        <f t="shared" si="9"/>
        <v>2.6459301644338552E-2</v>
      </c>
      <c r="U177" s="12">
        <f t="shared" si="9"/>
        <v>2.8154425887041583E-2</v>
      </c>
      <c r="V177" s="12">
        <f t="shared" si="9"/>
        <v>2.2230341778455558E-2</v>
      </c>
      <c r="W177" s="12">
        <f t="shared" si="9"/>
        <v>3.1146393401502694E-2</v>
      </c>
      <c r="X177" s="12">
        <f t="shared" si="9"/>
        <v>2.627143666901589E-2</v>
      </c>
      <c r="Y177" s="12">
        <f t="shared" si="9"/>
        <v>2.8257760686440436E-2</v>
      </c>
      <c r="Z177" s="12">
        <f t="shared" si="9"/>
        <v>2.8020632107223227E-2</v>
      </c>
      <c r="AA177" s="12">
        <f t="shared" si="9"/>
        <v>3.2977615124687179E-2</v>
      </c>
      <c r="AB177" s="12">
        <f t="shared" si="9"/>
        <v>3.3491389958266927E-2</v>
      </c>
      <c r="AC177" s="12">
        <f t="shared" si="9"/>
        <v>3.4205663032092749E-2</v>
      </c>
      <c r="AD177" s="12">
        <f t="shared" si="9"/>
        <v>3.4427931476538547E-2</v>
      </c>
      <c r="AE177" s="12">
        <f t="shared" si="9"/>
        <v>3.4806733942671475E-2</v>
      </c>
      <c r="AF177" s="12">
        <f t="shared" si="9"/>
        <v>3.4840257502845834E-2</v>
      </c>
      <c r="AG177" s="12">
        <f t="shared" si="9"/>
        <v>2.7194882496924356E-2</v>
      </c>
      <c r="AH177" s="12">
        <f t="shared" si="9"/>
        <v>2.648534519217214E-2</v>
      </c>
      <c r="AI177" s="12">
        <f t="shared" si="9"/>
        <v>3.3710931747001169E-2</v>
      </c>
      <c r="AJ177" s="12">
        <f t="shared" si="9"/>
        <v>2.8771641157283204E-2</v>
      </c>
      <c r="AK177" s="12">
        <f t="shared" si="9"/>
        <v>2.8736856116065489E-2</v>
      </c>
      <c r="AL177" s="12">
        <f t="shared" si="9"/>
        <v>3.1353332536552328E-2</v>
      </c>
      <c r="AM177" s="12">
        <f t="shared" si="9"/>
        <v>2.3510523173879739E-2</v>
      </c>
      <c r="AN177" s="12">
        <f t="shared" si="9"/>
        <v>1.7248112754723568E-2</v>
      </c>
      <c r="AO177" s="12">
        <f t="shared" si="9"/>
        <v>3.4904618459642781E-2</v>
      </c>
      <c r="AP177" s="12">
        <f t="shared" si="9"/>
        <v>2.7899425211411769E-2</v>
      </c>
      <c r="AQ177" s="12">
        <f t="shared" si="9"/>
        <v>3.6556466636094152E-2</v>
      </c>
      <c r="AR177" s="12">
        <f t="shared" si="9"/>
        <v>3.3775073937748076E-2</v>
      </c>
      <c r="AS177" s="12">
        <f t="shared" si="9"/>
        <v>2.8038213126777397E-2</v>
      </c>
      <c r="AT177" s="12">
        <f t="shared" si="9"/>
        <v>2.5388785888490535E-2</v>
      </c>
      <c r="AU177" s="12">
        <f t="shared" si="9"/>
        <v>3.1601467517849931E-2</v>
      </c>
      <c r="AV177" s="12">
        <f t="shared" si="9"/>
        <v>3.9553429820069312E-2</v>
      </c>
      <c r="AW177" s="12">
        <f t="shared" si="9"/>
        <v>3.4658378866108577E-2</v>
      </c>
      <c r="AX177" s="12">
        <f t="shared" si="9"/>
        <v>3.9362696897834844E-2</v>
      </c>
      <c r="AY177" s="12">
        <f t="shared" si="9"/>
        <v>4.8114377633899329E-2</v>
      </c>
      <c r="AZ177" s="12">
        <f t="shared" si="9"/>
        <v>4.7040554328448579E-2</v>
      </c>
      <c r="BA177" s="12">
        <f t="shared" si="9"/>
        <v>4.8982020482697577E-2</v>
      </c>
      <c r="BB177" s="12">
        <f t="shared" si="9"/>
        <v>4.5484360311084521E-2</v>
      </c>
      <c r="BC177" s="12">
        <f t="shared" si="9"/>
        <v>4.9184537372669659E-2</v>
      </c>
      <c r="BD177" s="12">
        <f t="shared" si="9"/>
        <v>4.5463587219652678E-2</v>
      </c>
      <c r="BE177" s="12">
        <f t="shared" si="9"/>
        <v>2.4743841146470373E-2</v>
      </c>
      <c r="BF177" s="12">
        <f t="shared" si="9"/>
        <v>3.8635218754464185E-2</v>
      </c>
      <c r="BG177" s="12">
        <f t="shared" si="9"/>
        <v>1.479602336201321E-2</v>
      </c>
      <c r="BH177" s="12">
        <f t="shared" si="9"/>
        <v>2.8913117068360007E-2</v>
      </c>
      <c r="BI177" s="12">
        <f t="shared" si="9"/>
        <v>3.3241784993449236E-2</v>
      </c>
      <c r="BJ177" s="12">
        <f t="shared" si="9"/>
        <v>3.8866238450327176E-2</v>
      </c>
      <c r="BK177" s="12">
        <f t="shared" si="9"/>
        <v>3.2443891964015807E-2</v>
      </c>
      <c r="BL177" s="12">
        <f t="shared" si="9"/>
        <v>2.7672287465686982E-2</v>
      </c>
      <c r="BM177" s="12">
        <f t="shared" si="9"/>
        <v>3.478298802918213E-2</v>
      </c>
      <c r="BN177" s="12">
        <f t="shared" si="9"/>
        <v>3.5024617751935952E-2</v>
      </c>
      <c r="BO177" s="12">
        <f t="shared" si="9"/>
        <v>4.1741905015140274E-2</v>
      </c>
      <c r="BP177" s="12">
        <f t="shared" si="8"/>
        <v>4.0146259860646426E-2</v>
      </c>
    </row>
    <row r="178" spans="1:68" ht="15.75" customHeight="1">
      <c r="A178" s="7" t="s">
        <v>38</v>
      </c>
      <c r="B178" s="7" t="s">
        <v>39</v>
      </c>
      <c r="C178" s="12">
        <f t="shared" si="4"/>
        <v>1.4053102114268665E-2</v>
      </c>
      <c r="D178" s="12">
        <f t="shared" si="9"/>
        <v>1.5971084297889456E-2</v>
      </c>
      <c r="E178" s="12">
        <f t="shared" si="9"/>
        <v>1.3695436081829002E-2</v>
      </c>
      <c r="F178" s="12">
        <f t="shared" si="9"/>
        <v>1.3614650177397354E-2</v>
      </c>
      <c r="G178" s="12">
        <f t="shared" si="9"/>
        <v>1.5302899363726875E-2</v>
      </c>
      <c r="H178" s="12">
        <f t="shared" si="9"/>
        <v>1.5591145533282938E-2</v>
      </c>
      <c r="I178" s="12">
        <f t="shared" si="9"/>
        <v>1.1614321306437759E-2</v>
      </c>
      <c r="J178" s="12">
        <f t="shared" si="9"/>
        <v>1.2458787166996537E-2</v>
      </c>
      <c r="K178" s="12">
        <f t="shared" si="9"/>
        <v>1.0272148745524111E-2</v>
      </c>
      <c r="L178" s="12">
        <f t="shared" si="9"/>
        <v>9.7663378632677159E-3</v>
      </c>
      <c r="M178" s="12">
        <f t="shared" si="9"/>
        <v>9.6587441723313995E-3</v>
      </c>
      <c r="N178" s="12">
        <f t="shared" si="9"/>
        <v>9.9968431021782607E-3</v>
      </c>
      <c r="O178" s="12">
        <f t="shared" si="9"/>
        <v>9.7266834742590919E-3</v>
      </c>
      <c r="P178" s="12">
        <f t="shared" si="9"/>
        <v>9.5205538191797529E-3</v>
      </c>
      <c r="Q178" s="12">
        <f t="shared" si="9"/>
        <v>9.5612669326702246E-3</v>
      </c>
      <c r="R178" s="12">
        <f t="shared" si="9"/>
        <v>1.0633039780259951E-2</v>
      </c>
      <c r="S178" s="12">
        <f t="shared" si="9"/>
        <v>9.0613036083330364E-3</v>
      </c>
      <c r="T178" s="12">
        <f t="shared" si="9"/>
        <v>8.7965765730578446E-3</v>
      </c>
      <c r="U178" s="12">
        <f t="shared" si="9"/>
        <v>8.2130866194927692E-3</v>
      </c>
      <c r="V178" s="12">
        <f t="shared" si="9"/>
        <v>7.9452522462407481E-3</v>
      </c>
      <c r="W178" s="12">
        <f t="shared" si="9"/>
        <v>8.3898058716046948E-3</v>
      </c>
      <c r="X178" s="12">
        <f t="shared" si="9"/>
        <v>8.9475260947060563E-3</v>
      </c>
      <c r="Y178" s="12">
        <f t="shared" si="9"/>
        <v>1.0412101008097412E-2</v>
      </c>
      <c r="Z178" s="12">
        <f t="shared" si="9"/>
        <v>8.6723889563791578E-3</v>
      </c>
      <c r="AA178" s="12">
        <f t="shared" si="9"/>
        <v>8.8820632681225996E-3</v>
      </c>
      <c r="AB178" s="12">
        <f t="shared" si="9"/>
        <v>8.8854931126224491E-3</v>
      </c>
      <c r="AC178" s="12">
        <f t="shared" si="9"/>
        <v>8.6985285129087698E-3</v>
      </c>
      <c r="AD178" s="12">
        <f t="shared" si="9"/>
        <v>8.3731938133432618E-3</v>
      </c>
      <c r="AE178" s="12">
        <f t="shared" si="9"/>
        <v>8.7549670328061994E-3</v>
      </c>
      <c r="AF178" s="12">
        <f t="shared" si="9"/>
        <v>8.0657506185690397E-3</v>
      </c>
      <c r="AG178" s="12">
        <f t="shared" si="9"/>
        <v>7.7214145296210651E-3</v>
      </c>
      <c r="AH178" s="12">
        <f t="shared" si="9"/>
        <v>7.6045444642376557E-3</v>
      </c>
      <c r="AI178" s="12">
        <f t="shared" si="9"/>
        <v>6.0527662800050662E-3</v>
      </c>
      <c r="AJ178" s="12">
        <f t="shared" si="9"/>
        <v>6.9278242072146846E-3</v>
      </c>
      <c r="AK178" s="12">
        <f t="shared" si="9"/>
        <v>7.4152949701998018E-3</v>
      </c>
      <c r="AL178" s="12">
        <f t="shared" si="9"/>
        <v>1.2766202320403347E-2</v>
      </c>
      <c r="AM178" s="12">
        <f t="shared" si="9"/>
        <v>5.834698533761111E-3</v>
      </c>
      <c r="AN178" s="12">
        <f t="shared" si="9"/>
        <v>7.6940699044377543E-3</v>
      </c>
      <c r="AO178" s="12">
        <f t="shared" si="9"/>
        <v>9.3507695539965414E-3</v>
      </c>
      <c r="AP178" s="12">
        <f t="shared" si="9"/>
        <v>1.4968646271802789E-2</v>
      </c>
      <c r="AQ178" s="12">
        <f t="shared" si="9"/>
        <v>1.1238691642512184E-2</v>
      </c>
      <c r="AR178" s="12">
        <f t="shared" si="9"/>
        <v>1.0127197332250613E-2</v>
      </c>
      <c r="AS178" s="12">
        <f t="shared" si="9"/>
        <v>9.4185077071914976E-3</v>
      </c>
      <c r="AT178" s="12">
        <f t="shared" si="9"/>
        <v>1.0436832162637954E-2</v>
      </c>
      <c r="AU178" s="12">
        <f t="shared" si="9"/>
        <v>8.5265106927749669E-3</v>
      </c>
      <c r="AV178" s="12">
        <f t="shared" si="9"/>
        <v>7.0798924095001811E-3</v>
      </c>
      <c r="AW178" s="12">
        <f t="shared" si="9"/>
        <v>8.8454129458691091E-3</v>
      </c>
      <c r="AX178" s="12">
        <f t="shared" si="9"/>
        <v>7.9699037923920794E-3</v>
      </c>
      <c r="AY178" s="12">
        <f t="shared" si="9"/>
        <v>7.9718301132784674E-3</v>
      </c>
      <c r="AZ178" s="12">
        <f t="shared" si="9"/>
        <v>8.7468746145825151E-3</v>
      </c>
      <c r="BA178" s="12">
        <f t="shared" si="9"/>
        <v>8.5833093958170899E-3</v>
      </c>
      <c r="BB178" s="12">
        <f t="shared" si="9"/>
        <v>8.7289547901888732E-3</v>
      </c>
      <c r="BC178" s="12">
        <f t="shared" si="9"/>
        <v>9.2814654893025074E-3</v>
      </c>
      <c r="BD178" s="12">
        <f t="shared" si="9"/>
        <v>8.1356551372977811E-3</v>
      </c>
      <c r="BE178" s="12">
        <f t="shared" si="9"/>
        <v>1.4075679420946778E-2</v>
      </c>
      <c r="BF178" s="12">
        <f t="shared" si="9"/>
        <v>1.2828282068825515E-2</v>
      </c>
      <c r="BG178" s="12">
        <f t="shared" si="9"/>
        <v>1.3431442682711717E-2</v>
      </c>
      <c r="BH178" s="12">
        <f t="shared" si="9"/>
        <v>1.3860228114726009E-2</v>
      </c>
      <c r="BI178" s="12">
        <f t="shared" si="9"/>
        <v>8.1795970397648809E-3</v>
      </c>
      <c r="BJ178" s="12">
        <f t="shared" si="9"/>
        <v>1.1085498341550383E-2</v>
      </c>
      <c r="BK178" s="12">
        <f t="shared" si="9"/>
        <v>1.4265461633882686E-2</v>
      </c>
      <c r="BL178" s="12">
        <f t="shared" si="9"/>
        <v>1.3059585973457719E-2</v>
      </c>
      <c r="BM178" s="12">
        <f t="shared" si="9"/>
        <v>1.2949498378823325E-2</v>
      </c>
      <c r="BN178" s="12">
        <f t="shared" si="9"/>
        <v>1.2824574399919965E-2</v>
      </c>
      <c r="BO178" s="12">
        <f t="shared" si="9"/>
        <v>6.1374649273544801E-3</v>
      </c>
      <c r="BP178" s="12">
        <f t="shared" si="8"/>
        <v>1.0398569630743731E-2</v>
      </c>
    </row>
    <row r="179" spans="1:68" ht="15.75" customHeight="1">
      <c r="A179" s="7" t="s">
        <v>40</v>
      </c>
      <c r="B179" s="7" t="s">
        <v>41</v>
      </c>
      <c r="C179" s="12">
        <f t="shared" si="4"/>
        <v>1.3960717138375371E-2</v>
      </c>
      <c r="D179" s="12">
        <f t="shared" si="9"/>
        <v>1.6242821481464043E-2</v>
      </c>
      <c r="E179" s="12">
        <f t="shared" si="9"/>
        <v>1.2842539300747358E-2</v>
      </c>
      <c r="F179" s="12">
        <f t="shared" si="9"/>
        <v>1.4529144444421377E-2</v>
      </c>
      <c r="G179" s="12">
        <f t="shared" si="9"/>
        <v>1.573030625291947E-2</v>
      </c>
      <c r="H179" s="12">
        <f t="shared" si="9"/>
        <v>1.5753202020741357E-2</v>
      </c>
      <c r="I179" s="12">
        <f t="shared" si="9"/>
        <v>1.3121081147820228E-2</v>
      </c>
      <c r="J179" s="12">
        <f t="shared" si="9"/>
        <v>1.4605249590700928E-2</v>
      </c>
      <c r="K179" s="12">
        <f t="shared" si="9"/>
        <v>1.125015645669156E-2</v>
      </c>
      <c r="L179" s="12">
        <f t="shared" si="9"/>
        <v>1.1759540591656514E-2</v>
      </c>
      <c r="M179" s="12">
        <f t="shared" si="9"/>
        <v>1.3042380665823292E-2</v>
      </c>
      <c r="N179" s="12">
        <f t="shared" si="9"/>
        <v>1.2094932582331569E-2</v>
      </c>
      <c r="O179" s="12">
        <f t="shared" si="9"/>
        <v>1.2765315426614743E-2</v>
      </c>
      <c r="P179" s="12">
        <f t="shared" si="9"/>
        <v>1.1949230065558774E-2</v>
      </c>
      <c r="Q179" s="12">
        <f t="shared" si="9"/>
        <v>1.1827596515572268E-2</v>
      </c>
      <c r="R179" s="12">
        <f t="shared" si="9"/>
        <v>1.2550874094820818E-2</v>
      </c>
      <c r="S179" s="12">
        <f t="shared" si="9"/>
        <v>1.3149402185224819E-2</v>
      </c>
      <c r="T179" s="12">
        <f t="shared" si="9"/>
        <v>1.1181550990118347E-2</v>
      </c>
      <c r="U179" s="12">
        <f t="shared" si="9"/>
        <v>1.1533560539024571E-2</v>
      </c>
      <c r="V179" s="12">
        <f t="shared" si="9"/>
        <v>1.1459389914100424E-2</v>
      </c>
      <c r="W179" s="12">
        <f t="shared" si="9"/>
        <v>9.8129453214290587E-3</v>
      </c>
      <c r="X179" s="12">
        <f t="shared" si="9"/>
        <v>1.2015526430925271E-2</v>
      </c>
      <c r="Y179" s="12">
        <f t="shared" si="9"/>
        <v>1.2934744008522918E-2</v>
      </c>
      <c r="Z179" s="12">
        <f t="shared" si="9"/>
        <v>1.0359866966721764E-2</v>
      </c>
      <c r="AA179" s="12">
        <f t="shared" si="9"/>
        <v>1.0725365296715885E-2</v>
      </c>
      <c r="AB179" s="12">
        <f t="shared" si="9"/>
        <v>1.0513060986247106E-2</v>
      </c>
      <c r="AC179" s="12">
        <f t="shared" si="9"/>
        <v>9.458361397613118E-3</v>
      </c>
      <c r="AD179" s="12">
        <f t="shared" si="9"/>
        <v>9.8213563532452905E-3</v>
      </c>
      <c r="AE179" s="12">
        <f t="shared" si="9"/>
        <v>1.0028283730086131E-2</v>
      </c>
      <c r="AF179" s="12">
        <f t="shared" si="9"/>
        <v>9.5199792928969632E-3</v>
      </c>
      <c r="AG179" s="12">
        <f t="shared" si="9"/>
        <v>7.3326667978011314E-3</v>
      </c>
      <c r="AH179" s="12">
        <f t="shared" si="9"/>
        <v>1.0340706660344232E-2</v>
      </c>
      <c r="AI179" s="12">
        <f t="shared" si="9"/>
        <v>7.4657993472446362E-3</v>
      </c>
      <c r="AJ179" s="12">
        <f t="shared" si="9"/>
        <v>8.7481422863870603E-3</v>
      </c>
      <c r="AK179" s="12">
        <f t="shared" si="9"/>
        <v>9.683955218362246E-3</v>
      </c>
      <c r="AL179" s="12">
        <f t="shared" si="9"/>
        <v>1.2840568547512494E-2</v>
      </c>
      <c r="AM179" s="12">
        <f t="shared" si="9"/>
        <v>1.1338205349768439E-2</v>
      </c>
      <c r="AN179" s="12">
        <f t="shared" si="9"/>
        <v>7.9973382205349736E-3</v>
      </c>
      <c r="AO179" s="12">
        <f t="shared" si="9"/>
        <v>9.5651260444555488E-3</v>
      </c>
      <c r="AP179" s="12">
        <f t="shared" si="9"/>
        <v>9.7550487752438766E-3</v>
      </c>
      <c r="AQ179" s="12">
        <f t="shared" si="9"/>
        <v>1.2539852154813966E-2</v>
      </c>
      <c r="AR179" s="12">
        <f t="shared" si="9"/>
        <v>1.4600070554250229E-2</v>
      </c>
      <c r="AS179" s="12">
        <f t="shared" si="9"/>
        <v>7.6977886618510216E-3</v>
      </c>
      <c r="AT179" s="12">
        <f t="shared" si="9"/>
        <v>4.1759025856674134E-3</v>
      </c>
      <c r="AU179" s="12">
        <f t="shared" si="9"/>
        <v>9.5167415604835593E-3</v>
      </c>
      <c r="AV179" s="12">
        <f t="shared" si="9"/>
        <v>6.7032759417897606E-3</v>
      </c>
      <c r="AW179" s="12">
        <f t="shared" si="9"/>
        <v>6.7457731501041947E-3</v>
      </c>
      <c r="AX179" s="12">
        <f t="shared" si="9"/>
        <v>6.2045713073823434E-3</v>
      </c>
      <c r="AY179" s="12">
        <f t="shared" si="9"/>
        <v>8.147375595047553E-3</v>
      </c>
      <c r="AZ179" s="12">
        <f t="shared" si="9"/>
        <v>1.0203051945867764E-2</v>
      </c>
      <c r="BA179" s="12">
        <f t="shared" si="9"/>
        <v>9.3287920445374595E-3</v>
      </c>
      <c r="BB179" s="12">
        <f t="shared" si="9"/>
        <v>8.2578412101529785E-3</v>
      </c>
      <c r="BC179" s="12">
        <f t="shared" si="9"/>
        <v>7.1013307671980094E-3</v>
      </c>
      <c r="BD179" s="12">
        <f t="shared" si="9"/>
        <v>7.6902771227078991E-3</v>
      </c>
      <c r="BE179" s="12">
        <f t="shared" si="9"/>
        <v>4.2379100558134737E-3</v>
      </c>
      <c r="BF179" s="12">
        <f t="shared" si="9"/>
        <v>4.8946264369976612E-3</v>
      </c>
      <c r="BG179" s="12">
        <f t="shared" si="9"/>
        <v>9.2507300629128038E-3</v>
      </c>
      <c r="BH179" s="12">
        <f t="shared" si="9"/>
        <v>6.7943938652377097E-3</v>
      </c>
      <c r="BI179" s="12">
        <f t="shared" si="9"/>
        <v>5.2693778548918236E-3</v>
      </c>
      <c r="BJ179" s="12">
        <f t="shared" si="9"/>
        <v>3.1719728851007513E-3</v>
      </c>
      <c r="BK179" s="12">
        <f t="shared" si="9"/>
        <v>2.9383098268547184E-3</v>
      </c>
      <c r="BL179" s="12">
        <f t="shared" si="9"/>
        <v>4.2026996346824627E-3</v>
      </c>
      <c r="BM179" s="12">
        <f t="shared" si="9"/>
        <v>2.8535364790830751E-3</v>
      </c>
      <c r="BN179" s="12">
        <f t="shared" si="9"/>
        <v>2.6844902207856245E-3</v>
      </c>
      <c r="BO179" s="12">
        <f t="shared" ref="BO179:BP182" si="10">1/(BO$161/BO18)</f>
        <v>9.9215404580576795E-5</v>
      </c>
      <c r="BP179" s="12">
        <f t="shared" si="10"/>
        <v>4.9909450873261924E-3</v>
      </c>
    </row>
    <row r="180" spans="1:68" ht="15.75" customHeight="1">
      <c r="A180" s="7" t="s">
        <v>42</v>
      </c>
      <c r="B180" s="7" t="s">
        <v>43</v>
      </c>
      <c r="C180" s="12">
        <f t="shared" si="4"/>
        <v>1.385293466649986E-2</v>
      </c>
      <c r="D180" s="12">
        <f t="shared" ref="D180:BO183" si="11">1/(D$161/D19)</f>
        <v>1.6026352877599542E-2</v>
      </c>
      <c r="E180" s="12">
        <f t="shared" si="11"/>
        <v>1.4375759323573085E-2</v>
      </c>
      <c r="F180" s="12">
        <f t="shared" si="11"/>
        <v>1.3670703174468068E-2</v>
      </c>
      <c r="G180" s="12">
        <f t="shared" si="11"/>
        <v>1.5128182358347467E-2</v>
      </c>
      <c r="H180" s="12">
        <f t="shared" si="11"/>
        <v>1.5755075506145501E-2</v>
      </c>
      <c r="I180" s="12">
        <f t="shared" si="11"/>
        <v>2.5298627301390837E-2</v>
      </c>
      <c r="J180" s="12">
        <f t="shared" si="11"/>
        <v>2.4632133812504561E-2</v>
      </c>
      <c r="K180" s="12">
        <f t="shared" si="11"/>
        <v>2.3782644228527394E-2</v>
      </c>
      <c r="L180" s="12">
        <f t="shared" si="11"/>
        <v>2.3962278460612323E-2</v>
      </c>
      <c r="M180" s="12">
        <f t="shared" si="11"/>
        <v>2.1081787832909878E-2</v>
      </c>
      <c r="N180" s="12">
        <f t="shared" si="11"/>
        <v>2.3872005693264524E-2</v>
      </c>
      <c r="O180" s="12">
        <f t="shared" si="11"/>
        <v>2.2375380740073426E-2</v>
      </c>
      <c r="P180" s="12">
        <f t="shared" si="11"/>
        <v>2.274189091324897E-2</v>
      </c>
      <c r="Q180" s="12">
        <f t="shared" si="11"/>
        <v>2.3314768381635043E-2</v>
      </c>
      <c r="R180" s="12">
        <f t="shared" si="11"/>
        <v>2.3559757915249745E-2</v>
      </c>
      <c r="S180" s="12">
        <f t="shared" si="11"/>
        <v>2.1073312463602362E-2</v>
      </c>
      <c r="T180" s="12">
        <f t="shared" si="11"/>
        <v>2.3381049095809084E-2</v>
      </c>
      <c r="U180" s="12">
        <f t="shared" si="11"/>
        <v>2.4135980756631946E-2</v>
      </c>
      <c r="V180" s="12">
        <f t="shared" si="11"/>
        <v>2.2674722896631309E-2</v>
      </c>
      <c r="W180" s="12">
        <f t="shared" si="11"/>
        <v>2.2826904892094334E-2</v>
      </c>
      <c r="X180" s="12">
        <f t="shared" si="11"/>
        <v>2.4134504927982275E-2</v>
      </c>
      <c r="Y180" s="12">
        <f t="shared" si="11"/>
        <v>2.2099120514190468E-2</v>
      </c>
      <c r="Z180" s="12">
        <f t="shared" si="11"/>
        <v>2.4940420475441285E-2</v>
      </c>
      <c r="AA180" s="12">
        <f t="shared" si="11"/>
        <v>2.5197881067615932E-2</v>
      </c>
      <c r="AB180" s="12">
        <f t="shared" si="11"/>
        <v>2.4085599795378977E-2</v>
      </c>
      <c r="AC180" s="12">
        <f t="shared" si="11"/>
        <v>2.538608858644717E-2</v>
      </c>
      <c r="AD180" s="12">
        <f t="shared" si="11"/>
        <v>2.5162793635176053E-2</v>
      </c>
      <c r="AE180" s="12">
        <f t="shared" si="11"/>
        <v>2.2335182325778809E-2</v>
      </c>
      <c r="AF180" s="12">
        <f t="shared" si="11"/>
        <v>2.5790641168726709E-2</v>
      </c>
      <c r="AG180" s="12">
        <f t="shared" si="11"/>
        <v>2.8173735318662567E-2</v>
      </c>
      <c r="AH180" s="12">
        <f t="shared" si="11"/>
        <v>3.1920824308910793E-2</v>
      </c>
      <c r="AI180" s="12">
        <f t="shared" si="11"/>
        <v>2.9502729769784783E-2</v>
      </c>
      <c r="AJ180" s="12">
        <f t="shared" si="11"/>
        <v>3.4485919978382969E-2</v>
      </c>
      <c r="AK180" s="12">
        <f t="shared" si="11"/>
        <v>3.1398908558498605E-2</v>
      </c>
      <c r="AL180" s="12">
        <f t="shared" si="11"/>
        <v>2.4221257231894257E-2</v>
      </c>
      <c r="AM180" s="12">
        <f t="shared" si="11"/>
        <v>2.5214184273436246E-2</v>
      </c>
      <c r="AN180" s="12">
        <f t="shared" si="11"/>
        <v>2.0996421870227339E-2</v>
      </c>
      <c r="AO180" s="12">
        <f t="shared" si="11"/>
        <v>1.9505021052362605E-2</v>
      </c>
      <c r="AP180" s="12">
        <f t="shared" si="11"/>
        <v>2.7540851989974236E-2</v>
      </c>
      <c r="AQ180" s="12">
        <f t="shared" si="11"/>
        <v>2.2576122278369356E-2</v>
      </c>
      <c r="AR180" s="12">
        <f t="shared" si="11"/>
        <v>2.6518857731126184E-2</v>
      </c>
      <c r="AS180" s="12">
        <f t="shared" si="11"/>
        <v>1.8585228353103667E-2</v>
      </c>
      <c r="AT180" s="12">
        <f t="shared" si="11"/>
        <v>2.4242459688503401E-2</v>
      </c>
      <c r="AU180" s="12">
        <f t="shared" si="11"/>
        <v>1.8443855413405277E-2</v>
      </c>
      <c r="AV180" s="12">
        <f t="shared" si="11"/>
        <v>2.4927535511328324E-2</v>
      </c>
      <c r="AW180" s="12">
        <f t="shared" si="11"/>
        <v>1.5344843636988605E-2</v>
      </c>
      <c r="AX180" s="12">
        <f t="shared" si="11"/>
        <v>1.7055642315923419E-2</v>
      </c>
      <c r="AY180" s="12">
        <f t="shared" si="11"/>
        <v>2.5709955264586051E-2</v>
      </c>
      <c r="AZ180" s="12">
        <f t="shared" si="11"/>
        <v>2.7370247452040048E-2</v>
      </c>
      <c r="BA180" s="12">
        <f t="shared" si="11"/>
        <v>2.6197413184979357E-2</v>
      </c>
      <c r="BB180" s="12">
        <f t="shared" si="11"/>
        <v>2.489103495427741E-2</v>
      </c>
      <c r="BC180" s="12">
        <f t="shared" si="11"/>
        <v>2.1949681144389985E-2</v>
      </c>
      <c r="BD180" s="12">
        <f t="shared" si="11"/>
        <v>2.6792740338362184E-2</v>
      </c>
      <c r="BE180" s="12">
        <f t="shared" si="11"/>
        <v>2.4167326705180302E-2</v>
      </c>
      <c r="BF180" s="12">
        <f t="shared" si="11"/>
        <v>2.4885152966474439E-2</v>
      </c>
      <c r="BG180" s="12">
        <f t="shared" si="11"/>
        <v>1.8764821747055248E-2</v>
      </c>
      <c r="BH180" s="12">
        <f t="shared" si="11"/>
        <v>1.831436569412756E-2</v>
      </c>
      <c r="BI180" s="12">
        <f t="shared" si="11"/>
        <v>1.0059620764137247E-2</v>
      </c>
      <c r="BJ180" s="12">
        <f t="shared" si="11"/>
        <v>2.9276489391664821E-2</v>
      </c>
      <c r="BK180" s="12">
        <f t="shared" si="11"/>
        <v>8.932201269662569E-3</v>
      </c>
      <c r="BL180" s="12">
        <f t="shared" si="11"/>
        <v>9.8888567831417317E-3</v>
      </c>
      <c r="BM180" s="12">
        <f t="shared" si="11"/>
        <v>9.2841881456375216E-3</v>
      </c>
      <c r="BN180" s="12">
        <f t="shared" si="11"/>
        <v>1.8198318799292075E-2</v>
      </c>
      <c r="BO180" s="12">
        <f t="shared" si="11"/>
        <v>1.4776150204185304E-2</v>
      </c>
      <c r="BP180" s="12">
        <f t="shared" si="10"/>
        <v>1.9224040025783481E-2</v>
      </c>
    </row>
    <row r="181" spans="1:68" ht="15.75" customHeight="1">
      <c r="A181" s="7" t="s">
        <v>44</v>
      </c>
      <c r="B181" s="7" t="s">
        <v>45</v>
      </c>
      <c r="C181" s="12">
        <f t="shared" si="4"/>
        <v>1.2438289723133775E-2</v>
      </c>
      <c r="D181" s="12">
        <f t="shared" si="11"/>
        <v>1.2234825960265986E-2</v>
      </c>
      <c r="E181" s="12">
        <f t="shared" si="11"/>
        <v>9.7392835667038918E-3</v>
      </c>
      <c r="F181" s="12">
        <f t="shared" si="11"/>
        <v>1.0173618968334209E-2</v>
      </c>
      <c r="G181" s="12">
        <f t="shared" si="11"/>
        <v>9.5661170300708181E-3</v>
      </c>
      <c r="H181" s="12">
        <f t="shared" si="11"/>
        <v>1.1739259542363722E-2</v>
      </c>
      <c r="I181" s="12">
        <f t="shared" si="11"/>
        <v>5.7709587855073637E-3</v>
      </c>
      <c r="J181" s="12">
        <f t="shared" si="11"/>
        <v>6.2985531812157509E-3</v>
      </c>
      <c r="K181" s="12">
        <f t="shared" si="11"/>
        <v>6.4214734661722228E-3</v>
      </c>
      <c r="L181" s="12">
        <f t="shared" si="11"/>
        <v>6.1087753060905265E-3</v>
      </c>
      <c r="M181" s="12">
        <f t="shared" si="11"/>
        <v>4.8650823563686973E-3</v>
      </c>
      <c r="N181" s="12">
        <f t="shared" si="11"/>
        <v>6.0295663550631318E-3</v>
      </c>
      <c r="O181" s="12">
        <f t="shared" si="11"/>
        <v>6.817060362288894E-3</v>
      </c>
      <c r="P181" s="12">
        <f t="shared" si="11"/>
        <v>6.4153262692483613E-3</v>
      </c>
      <c r="Q181" s="12">
        <f t="shared" si="11"/>
        <v>7.1826144958691118E-3</v>
      </c>
      <c r="R181" s="12">
        <f t="shared" si="11"/>
        <v>5.7419187095678051E-3</v>
      </c>
      <c r="S181" s="12">
        <f t="shared" si="11"/>
        <v>5.3169458991819598E-3</v>
      </c>
      <c r="T181" s="12">
        <f t="shared" si="11"/>
        <v>6.5141292036089531E-3</v>
      </c>
      <c r="U181" s="12">
        <f t="shared" si="11"/>
        <v>4.2871202408730777E-3</v>
      </c>
      <c r="V181" s="12">
        <f t="shared" si="11"/>
        <v>5.5709874148445861E-3</v>
      </c>
      <c r="W181" s="12">
        <f t="shared" si="11"/>
        <v>6.6644067156229432E-3</v>
      </c>
      <c r="X181" s="12">
        <f t="shared" si="11"/>
        <v>6.6015349700312299E-3</v>
      </c>
      <c r="Y181" s="12">
        <f t="shared" si="11"/>
        <v>4.7781449855871828E-3</v>
      </c>
      <c r="Z181" s="12">
        <f t="shared" si="11"/>
        <v>5.4355113881531343E-3</v>
      </c>
      <c r="AA181" s="12">
        <f t="shared" si="11"/>
        <v>5.0359242074185699E-3</v>
      </c>
      <c r="AB181" s="12">
        <f t="shared" si="11"/>
        <v>5.2587166151834928E-3</v>
      </c>
      <c r="AC181" s="12">
        <f t="shared" si="11"/>
        <v>4.615325613559062E-3</v>
      </c>
      <c r="AD181" s="12">
        <f t="shared" si="11"/>
        <v>4.3799437798261098E-3</v>
      </c>
      <c r="AE181" s="12">
        <f t="shared" si="11"/>
        <v>3.849221740053128E-3</v>
      </c>
      <c r="AF181" s="12">
        <f t="shared" si="11"/>
        <v>4.7258952899690227E-3</v>
      </c>
      <c r="AG181" s="12">
        <f t="shared" si="11"/>
        <v>6.2176358783894662E-3</v>
      </c>
      <c r="AH181" s="12">
        <f t="shared" si="11"/>
        <v>4.2324007740711786E-3</v>
      </c>
      <c r="AI181" s="12">
        <f t="shared" si="11"/>
        <v>5.9332970119294181E-3</v>
      </c>
      <c r="AJ181" s="12">
        <f t="shared" si="11"/>
        <v>4.2172511628804695E-3</v>
      </c>
      <c r="AK181" s="12">
        <f t="shared" si="11"/>
        <v>5.2338908854282209E-3</v>
      </c>
      <c r="AL181" s="12">
        <f t="shared" si="11"/>
        <v>6.7097813721454218E-3</v>
      </c>
      <c r="AM181" s="12">
        <f t="shared" si="11"/>
        <v>5.7842701652142383E-3</v>
      </c>
      <c r="AN181" s="12">
        <f t="shared" si="11"/>
        <v>1.0540210324213466E-2</v>
      </c>
      <c r="AO181" s="12">
        <f t="shared" si="11"/>
        <v>6.6677644747414238E-3</v>
      </c>
      <c r="AP181" s="12">
        <f t="shared" si="11"/>
        <v>6.3307459394439823E-3</v>
      </c>
      <c r="AQ181" s="12">
        <f t="shared" si="11"/>
        <v>1.0215097411502436E-2</v>
      </c>
      <c r="AR181" s="12">
        <f t="shared" si="11"/>
        <v>5.1462447611250522E-3</v>
      </c>
      <c r="AS181" s="12">
        <f t="shared" si="11"/>
        <v>1.0226106870548018E-2</v>
      </c>
      <c r="AT181" s="12">
        <f t="shared" si="11"/>
        <v>7.6996859300156161E-3</v>
      </c>
      <c r="AU181" s="12">
        <f t="shared" si="11"/>
        <v>6.3441363726189342E-3</v>
      </c>
      <c r="AV181" s="12">
        <f t="shared" si="11"/>
        <v>1.4679341530231239E-3</v>
      </c>
      <c r="AW181" s="12">
        <f t="shared" si="11"/>
        <v>1.0612776866724434E-2</v>
      </c>
      <c r="AX181" s="12">
        <f t="shared" si="11"/>
        <v>5.3731177820193956E-3</v>
      </c>
      <c r="AY181" s="12">
        <f t="shared" si="11"/>
        <v>5.319142833212288E-3</v>
      </c>
      <c r="AZ181" s="12">
        <f t="shared" si="11"/>
        <v>7.4658870488513163E-3</v>
      </c>
      <c r="BA181" s="12">
        <f t="shared" si="11"/>
        <v>7.1050456376074997E-3</v>
      </c>
      <c r="BB181" s="12">
        <f t="shared" si="11"/>
        <v>5.3873600546961798E-3</v>
      </c>
      <c r="BC181" s="12">
        <f t="shared" si="11"/>
        <v>4.7753551288635373E-3</v>
      </c>
      <c r="BD181" s="12">
        <f t="shared" si="11"/>
        <v>5.5684762442122747E-3</v>
      </c>
      <c r="BE181" s="12">
        <f t="shared" si="11"/>
        <v>1.09022054321941E-2</v>
      </c>
      <c r="BF181" s="12">
        <f t="shared" si="11"/>
        <v>1.4147049314677113E-2</v>
      </c>
      <c r="BG181" s="12">
        <f t="shared" si="11"/>
        <v>1.499323834349215E-2</v>
      </c>
      <c r="BH181" s="12">
        <f t="shared" si="11"/>
        <v>1.8087990701856797E-2</v>
      </c>
      <c r="BI181" s="12">
        <f t="shared" si="11"/>
        <v>1.4166017492298432E-2</v>
      </c>
      <c r="BJ181" s="12">
        <f t="shared" si="11"/>
        <v>1.0646617610465323E-2</v>
      </c>
      <c r="BK181" s="12">
        <f t="shared" si="11"/>
        <v>3.0322575601213372E-2</v>
      </c>
      <c r="BL181" s="12">
        <f t="shared" si="11"/>
        <v>2.5703803843057937E-2</v>
      </c>
      <c r="BM181" s="12">
        <f t="shared" si="11"/>
        <v>3.3621279093696332E-2</v>
      </c>
      <c r="BN181" s="12">
        <f t="shared" si="11"/>
        <v>2.6173184157934726E-2</v>
      </c>
      <c r="BO181" s="12">
        <f t="shared" si="11"/>
        <v>3.8198922917567872E-2</v>
      </c>
      <c r="BP181" s="12">
        <f t="shared" si="10"/>
        <v>2.3247337241781515E-2</v>
      </c>
    </row>
    <row r="182" spans="1:68" ht="15.75" customHeight="1">
      <c r="A182" s="7" t="s">
        <v>46</v>
      </c>
      <c r="B182" s="7" t="s">
        <v>47</v>
      </c>
      <c r="C182" s="12">
        <f t="shared" si="4"/>
        <v>1.1708833350976298E-2</v>
      </c>
      <c r="D182" s="12">
        <f t="shared" si="11"/>
        <v>1.1854598601704933E-2</v>
      </c>
      <c r="E182" s="12">
        <f t="shared" si="11"/>
        <v>1.1800195123148479E-2</v>
      </c>
      <c r="F182" s="12">
        <f t="shared" si="11"/>
        <v>1.3158960071581753E-2</v>
      </c>
      <c r="G182" s="12">
        <f t="shared" si="11"/>
        <v>1.135732732075804E-2</v>
      </c>
      <c r="H182" s="12">
        <f t="shared" si="11"/>
        <v>1.0279814412535867E-2</v>
      </c>
      <c r="I182" s="12">
        <f t="shared" si="11"/>
        <v>5.655874953413912E-3</v>
      </c>
      <c r="J182" s="12">
        <f t="shared" si="11"/>
        <v>5.3642698884141327E-3</v>
      </c>
      <c r="K182" s="12">
        <f t="shared" si="11"/>
        <v>5.9502627245306911E-3</v>
      </c>
      <c r="L182" s="12">
        <f t="shared" si="11"/>
        <v>6.4939066299468644E-3</v>
      </c>
      <c r="M182" s="12">
        <f t="shared" si="11"/>
        <v>6.5381615504338615E-3</v>
      </c>
      <c r="N182" s="12">
        <f t="shared" si="11"/>
        <v>6.6750488993708992E-3</v>
      </c>
      <c r="O182" s="12">
        <f t="shared" si="11"/>
        <v>5.0969424904828654E-3</v>
      </c>
      <c r="P182" s="12">
        <f t="shared" si="11"/>
        <v>5.1944370330843119E-3</v>
      </c>
      <c r="Q182" s="12">
        <f t="shared" si="11"/>
        <v>5.0787210401441879E-3</v>
      </c>
      <c r="R182" s="12">
        <f t="shared" si="11"/>
        <v>4.3994346893751982E-3</v>
      </c>
      <c r="S182" s="12">
        <f t="shared" si="11"/>
        <v>4.5790067886193392E-3</v>
      </c>
      <c r="T182" s="12">
        <f t="shared" si="11"/>
        <v>5.3204214349880877E-3</v>
      </c>
      <c r="U182" s="12">
        <f t="shared" si="11"/>
        <v>4.0135778276838546E-3</v>
      </c>
      <c r="V182" s="12">
        <f t="shared" si="11"/>
        <v>4.6300280312787882E-3</v>
      </c>
      <c r="W182" s="12">
        <f t="shared" si="11"/>
        <v>4.1518729081896641E-3</v>
      </c>
      <c r="X182" s="12">
        <f t="shared" si="11"/>
        <v>4.3536077830437754E-3</v>
      </c>
      <c r="Y182" s="12">
        <f t="shared" si="11"/>
        <v>3.9799212333916671E-3</v>
      </c>
      <c r="Z182" s="12">
        <f t="shared" si="11"/>
        <v>3.9989644116065559E-3</v>
      </c>
      <c r="AA182" s="12">
        <f t="shared" si="11"/>
        <v>3.2973770907734948E-3</v>
      </c>
      <c r="AB182" s="12">
        <f t="shared" si="11"/>
        <v>3.9918588814487873E-3</v>
      </c>
      <c r="AC182" s="12">
        <f t="shared" si="11"/>
        <v>3.6517520499907718E-3</v>
      </c>
      <c r="AD182" s="12">
        <f t="shared" si="11"/>
        <v>3.4337075066231001E-3</v>
      </c>
      <c r="AE182" s="12">
        <f t="shared" si="11"/>
        <v>3.4330154920198166E-3</v>
      </c>
      <c r="AF182" s="12">
        <f t="shared" si="11"/>
        <v>3.7656868829965182E-3</v>
      </c>
      <c r="AG182" s="12">
        <f t="shared" si="11"/>
        <v>4.3018311880433308E-3</v>
      </c>
      <c r="AH182" s="12">
        <f t="shared" si="11"/>
        <v>3.3336964461930822E-3</v>
      </c>
      <c r="AI182" s="12">
        <f t="shared" si="11"/>
        <v>3.9692634410650888E-3</v>
      </c>
      <c r="AJ182" s="12">
        <f t="shared" si="11"/>
        <v>3.0519580784003396E-3</v>
      </c>
      <c r="AK182" s="12">
        <f t="shared" si="11"/>
        <v>3.6987739769584571E-3</v>
      </c>
      <c r="AL182" s="12">
        <f t="shared" si="11"/>
        <v>2.6461982479671019E-3</v>
      </c>
      <c r="AM182" s="12">
        <f t="shared" si="11"/>
        <v>3.0257021128123496E-3</v>
      </c>
      <c r="AN182" s="12">
        <f t="shared" si="11"/>
        <v>4.635205306104638E-3</v>
      </c>
      <c r="AO182" s="12">
        <f t="shared" si="11"/>
        <v>2.4700681682031248E-3</v>
      </c>
      <c r="AP182" s="12">
        <f t="shared" si="11"/>
        <v>3.012872207218179E-3</v>
      </c>
      <c r="AQ182" s="12">
        <f t="shared" si="11"/>
        <v>6.7471645452411096E-4</v>
      </c>
      <c r="AR182" s="12">
        <f t="shared" si="11"/>
        <v>1.2069657900633879E-3</v>
      </c>
      <c r="AS182" s="12">
        <f t="shared" si="11"/>
        <v>2.2807101857791503E-3</v>
      </c>
      <c r="AT182" s="12">
        <f t="shared" si="11"/>
        <v>1.9183418040601005E-3</v>
      </c>
      <c r="AU182" s="12">
        <f t="shared" si="11"/>
        <v>1.2318815675290196E-3</v>
      </c>
      <c r="AV182" s="12">
        <f t="shared" si="11"/>
        <v>2.1975508742971069E-3</v>
      </c>
      <c r="AW182" s="12">
        <f t="shared" si="11"/>
        <v>1.5038347786856484E-3</v>
      </c>
      <c r="AX182" s="12">
        <f t="shared" si="11"/>
        <v>1.0242543428384135E-3</v>
      </c>
      <c r="AY182" s="12">
        <f t="shared" si="11"/>
        <v>1.8036437734706031E-3</v>
      </c>
      <c r="AZ182" s="12">
        <f t="shared" si="11"/>
        <v>1.1842828151453653E-3</v>
      </c>
      <c r="BA182" s="12">
        <f t="shared" si="11"/>
        <v>1.2359574713384882E-3</v>
      </c>
      <c r="BB182" s="12">
        <f t="shared" si="11"/>
        <v>2.1536620801640887E-3</v>
      </c>
      <c r="BC182" s="12">
        <f t="shared" si="11"/>
        <v>2.0442658343346912E-3</v>
      </c>
      <c r="BD182" s="12">
        <f t="shared" si="11"/>
        <v>1.9228820461366586E-3</v>
      </c>
      <c r="BE182" s="12">
        <f t="shared" si="11"/>
        <v>4.6147600919778538E-4</v>
      </c>
      <c r="BF182" s="12">
        <f t="shared" si="11"/>
        <v>7.3231430869980375E-4</v>
      </c>
      <c r="BG182" s="12">
        <f t="shared" si="11"/>
        <v>2.5699194480920369E-3</v>
      </c>
      <c r="BH182" s="12">
        <f t="shared" si="11"/>
        <v>7.1056594796100063E-4</v>
      </c>
      <c r="BI182" s="12">
        <f t="shared" si="11"/>
        <v>4.0057009312701396E-4</v>
      </c>
      <c r="BJ182" s="12">
        <f t="shared" si="11"/>
        <v>3.41807422963443E-5</v>
      </c>
      <c r="BK182" s="12">
        <f t="shared" si="11"/>
        <v>4.6908715639365793E-4</v>
      </c>
      <c r="BL182" s="12">
        <f t="shared" si="11"/>
        <v>2.502528327588698E-4</v>
      </c>
      <c r="BM182" s="12">
        <f t="shared" si="11"/>
        <v>6.2874532589966066E-4</v>
      </c>
      <c r="BN182" s="12">
        <f t="shared" si="11"/>
        <v>1.0004311381809779E-3</v>
      </c>
      <c r="BO182" s="12">
        <f t="shared" si="11"/>
        <v>2.3811697099338435E-5</v>
      </c>
      <c r="BP182" s="12">
        <f t="shared" si="10"/>
        <v>1.116516774609411E-3</v>
      </c>
    </row>
    <row r="183" spans="1:68" ht="15.75" customHeight="1">
      <c r="A183" s="7" t="s">
        <v>48</v>
      </c>
      <c r="B183" s="7" t="s">
        <v>49</v>
      </c>
      <c r="C183" s="12">
        <f t="shared" si="4"/>
        <v>1.0114230173318063E-2</v>
      </c>
      <c r="D183" s="12">
        <f t="shared" si="11"/>
        <v>1.2424683766492299E-2</v>
      </c>
      <c r="E183" s="12">
        <f t="shared" si="11"/>
        <v>1.1866156564850834E-2</v>
      </c>
      <c r="F183" s="12">
        <f t="shared" si="11"/>
        <v>1.0965627056574083E-2</v>
      </c>
      <c r="G183" s="12">
        <f t="shared" si="11"/>
        <v>1.0449809652320379E-2</v>
      </c>
      <c r="H183" s="12">
        <f t="shared" si="11"/>
        <v>1.1705536805089137E-2</v>
      </c>
      <c r="I183" s="12">
        <f t="shared" si="11"/>
        <v>1.1020610675968896E-2</v>
      </c>
      <c r="J183" s="12">
        <f t="shared" si="11"/>
        <v>1.1369837864754005E-2</v>
      </c>
      <c r="K183" s="12">
        <f t="shared" si="11"/>
        <v>1.0577699460807291E-2</v>
      </c>
      <c r="L183" s="12">
        <f t="shared" si="11"/>
        <v>1.1427735143411053E-2</v>
      </c>
      <c r="M183" s="12">
        <f t="shared" si="11"/>
        <v>1.0626810705161161E-2</v>
      </c>
      <c r="N183" s="12">
        <f t="shared" si="11"/>
        <v>1.1046972686867197E-2</v>
      </c>
      <c r="O183" s="12">
        <f t="shared" si="11"/>
        <v>1.122376911353434E-2</v>
      </c>
      <c r="P183" s="12">
        <f t="shared" si="11"/>
        <v>1.1631203308431164E-2</v>
      </c>
      <c r="Q183" s="12">
        <f t="shared" si="11"/>
        <v>1.1249565828968583E-2</v>
      </c>
      <c r="R183" s="12">
        <f t="shared" si="11"/>
        <v>1.1804334562978332E-2</v>
      </c>
      <c r="S183" s="12">
        <f t="shared" si="11"/>
        <v>1.1624117784332564E-2</v>
      </c>
      <c r="T183" s="12">
        <f t="shared" si="11"/>
        <v>1.1733244151076046E-2</v>
      </c>
      <c r="U183" s="12">
        <f t="shared" si="11"/>
        <v>1.2169230275012337E-2</v>
      </c>
      <c r="V183" s="12">
        <f t="shared" si="11"/>
        <v>1.2569637342685557E-2</v>
      </c>
      <c r="W183" s="12">
        <f t="shared" si="11"/>
        <v>1.0917032859198404E-2</v>
      </c>
      <c r="X183" s="12">
        <f t="shared" si="11"/>
        <v>1.2090960229146326E-2</v>
      </c>
      <c r="Y183" s="12">
        <f t="shared" si="11"/>
        <v>1.213811990312539E-2</v>
      </c>
      <c r="Z183" s="12">
        <f t="shared" si="11"/>
        <v>1.2454941947304482E-2</v>
      </c>
      <c r="AA183" s="12">
        <f t="shared" si="11"/>
        <v>1.1690263751725093E-2</v>
      </c>
      <c r="AB183" s="12">
        <f t="shared" si="11"/>
        <v>1.072292870400126E-2</v>
      </c>
      <c r="AC183" s="12">
        <f t="shared" si="11"/>
        <v>1.1718684458421322E-2</v>
      </c>
      <c r="AD183" s="12">
        <f t="shared" si="11"/>
        <v>1.1657320644460031E-2</v>
      </c>
      <c r="AE183" s="12">
        <f t="shared" si="11"/>
        <v>1.1441555495386056E-2</v>
      </c>
      <c r="AF183" s="12">
        <f t="shared" si="11"/>
        <v>1.1398647915234473E-2</v>
      </c>
      <c r="AG183" s="12">
        <f t="shared" si="11"/>
        <v>1.1087457764421204E-2</v>
      </c>
      <c r="AH183" s="12">
        <f t="shared" si="11"/>
        <v>1.1247420830716786E-2</v>
      </c>
      <c r="AI183" s="12">
        <f t="shared" si="11"/>
        <v>1.0273327147022383E-2</v>
      </c>
      <c r="AJ183" s="12">
        <f t="shared" si="11"/>
        <v>1.2931616838123178E-2</v>
      </c>
      <c r="AK183" s="12">
        <f t="shared" si="11"/>
        <v>1.3268852507505507E-2</v>
      </c>
      <c r="AL183" s="12">
        <f t="shared" si="11"/>
        <v>1.2396141809312599E-2</v>
      </c>
      <c r="AM183" s="12">
        <f t="shared" si="11"/>
        <v>1.2915114063517936E-2</v>
      </c>
      <c r="AN183" s="12">
        <f t="shared" si="11"/>
        <v>8.11951826155256E-3</v>
      </c>
      <c r="AO183" s="12">
        <f t="shared" si="11"/>
        <v>1.7852630622599137E-2</v>
      </c>
      <c r="AP183" s="12">
        <f t="shared" si="11"/>
        <v>1.7112228418284949E-2</v>
      </c>
      <c r="AQ183" s="12">
        <f t="shared" si="11"/>
        <v>1.5207999174980856E-2</v>
      </c>
      <c r="AR183" s="12">
        <f t="shared" si="11"/>
        <v>1.9041882156652624E-2</v>
      </c>
      <c r="AS183" s="12">
        <f t="shared" si="11"/>
        <v>1.2570547391339778E-2</v>
      </c>
      <c r="AT183" s="12">
        <f t="shared" si="11"/>
        <v>1.2605201747562593E-2</v>
      </c>
      <c r="AU183" s="12">
        <f t="shared" si="11"/>
        <v>2.5250887126569119E-2</v>
      </c>
      <c r="AV183" s="12">
        <f t="shared" si="11"/>
        <v>2.1385103389299616E-2</v>
      </c>
      <c r="AW183" s="12">
        <f t="shared" si="11"/>
        <v>1.6579420379109585E-2</v>
      </c>
      <c r="AX183" s="12">
        <f t="shared" si="11"/>
        <v>1.8907735168797117E-2</v>
      </c>
      <c r="AY183" s="12">
        <f t="shared" si="11"/>
        <v>1.4588632684273992E-2</v>
      </c>
      <c r="AZ183" s="12">
        <f t="shared" si="11"/>
        <v>1.4962607496440143E-2</v>
      </c>
      <c r="BA183" s="12">
        <f t="shared" si="11"/>
        <v>1.464975994090853E-2</v>
      </c>
      <c r="BB183" s="12">
        <f t="shared" si="11"/>
        <v>1.5024356892573285E-2</v>
      </c>
      <c r="BC183" s="12">
        <f t="shared" si="11"/>
        <v>1.2670708662202521E-2</v>
      </c>
      <c r="BD183" s="12">
        <f t="shared" si="11"/>
        <v>1.3423893529633276E-2</v>
      </c>
      <c r="BE183" s="12">
        <f t="shared" si="11"/>
        <v>1.6248186822413718E-2</v>
      </c>
      <c r="BF183" s="12">
        <f t="shared" si="11"/>
        <v>1.5753028127185102E-2</v>
      </c>
      <c r="BG183" s="12">
        <f t="shared" si="11"/>
        <v>8.1237873116045706E-3</v>
      </c>
      <c r="BH183" s="12">
        <f t="shared" si="11"/>
        <v>2.1302305985627282E-2</v>
      </c>
      <c r="BI183" s="12">
        <f t="shared" si="11"/>
        <v>2.251602280372508E-2</v>
      </c>
      <c r="BJ183" s="12">
        <f t="shared" si="11"/>
        <v>1.8093917741992819E-2</v>
      </c>
      <c r="BK183" s="12">
        <f t="shared" si="11"/>
        <v>1.2842563926155258E-2</v>
      </c>
      <c r="BL183" s="12">
        <f t="shared" si="11"/>
        <v>1.2933169594022827E-2</v>
      </c>
      <c r="BM183" s="12">
        <f t="shared" si="11"/>
        <v>1.46138242414989E-2</v>
      </c>
      <c r="BN183" s="12">
        <f t="shared" si="11"/>
        <v>1.4418118284308239E-2</v>
      </c>
      <c r="BO183" s="12">
        <f t="shared" ref="BO183:BP186" si="12">1/(BO$161/BO22)</f>
        <v>2.0425475341003346E-2</v>
      </c>
      <c r="BP183" s="12">
        <f t="shared" si="12"/>
        <v>1.0779182909236011E-2</v>
      </c>
    </row>
    <row r="184" spans="1:68" ht="15.75" customHeight="1">
      <c r="A184" s="7" t="s">
        <v>50</v>
      </c>
      <c r="B184" s="7" t="s">
        <v>51</v>
      </c>
      <c r="C184" s="12">
        <f t="shared" si="4"/>
        <v>9.4920751012866535E-3</v>
      </c>
      <c r="D184" s="12">
        <f t="shared" ref="D184:BO187" si="13">1/(D$161/D23)</f>
        <v>1.1521963631227566E-2</v>
      </c>
      <c r="E184" s="12">
        <f t="shared" si="13"/>
        <v>8.7920465841177121E-3</v>
      </c>
      <c r="F184" s="12">
        <f t="shared" si="13"/>
        <v>8.8636396664223856E-3</v>
      </c>
      <c r="G184" s="12">
        <f t="shared" si="13"/>
        <v>9.8115872029179187E-3</v>
      </c>
      <c r="H184" s="12">
        <f t="shared" si="13"/>
        <v>1.0915862707242614E-2</v>
      </c>
      <c r="I184" s="12">
        <f t="shared" si="13"/>
        <v>9.5527202083398426E-3</v>
      </c>
      <c r="J184" s="12">
        <f t="shared" si="13"/>
        <v>9.791741589564194E-3</v>
      </c>
      <c r="K184" s="12">
        <f t="shared" si="13"/>
        <v>1.0124281833107955E-2</v>
      </c>
      <c r="L184" s="12">
        <f t="shared" si="13"/>
        <v>9.7930008010731536E-3</v>
      </c>
      <c r="M184" s="12">
        <f t="shared" si="13"/>
        <v>8.6390568528715659E-3</v>
      </c>
      <c r="N184" s="12">
        <f t="shared" si="13"/>
        <v>1.0365690270354127E-2</v>
      </c>
      <c r="O184" s="12">
        <f t="shared" si="13"/>
        <v>9.3068580953776202E-3</v>
      </c>
      <c r="P184" s="12">
        <f t="shared" si="13"/>
        <v>9.276375971946943E-3</v>
      </c>
      <c r="Q184" s="12">
        <f t="shared" si="13"/>
        <v>9.330573071200594E-3</v>
      </c>
      <c r="R184" s="12">
        <f t="shared" si="13"/>
        <v>9.150257813565911E-3</v>
      </c>
      <c r="S184" s="12">
        <f t="shared" si="13"/>
        <v>8.817426295440545E-3</v>
      </c>
      <c r="T184" s="12">
        <f t="shared" si="13"/>
        <v>8.6073897590126149E-3</v>
      </c>
      <c r="U184" s="12">
        <f t="shared" si="13"/>
        <v>8.3912298992565686E-3</v>
      </c>
      <c r="V184" s="12">
        <f t="shared" si="13"/>
        <v>8.395276299250477E-3</v>
      </c>
      <c r="W184" s="12">
        <f t="shared" si="13"/>
        <v>8.3320826638315828E-3</v>
      </c>
      <c r="X184" s="12">
        <f t="shared" si="13"/>
        <v>8.6479461531995781E-3</v>
      </c>
      <c r="Y184" s="12">
        <f t="shared" si="13"/>
        <v>8.2429799500270337E-3</v>
      </c>
      <c r="Z184" s="12">
        <f t="shared" si="13"/>
        <v>8.3325035349411502E-3</v>
      </c>
      <c r="AA184" s="12">
        <f t="shared" si="13"/>
        <v>8.3486781660009769E-3</v>
      </c>
      <c r="AB184" s="12">
        <f t="shared" si="13"/>
        <v>8.8537943427533343E-3</v>
      </c>
      <c r="AC184" s="12">
        <f t="shared" si="13"/>
        <v>8.3042303755779638E-3</v>
      </c>
      <c r="AD184" s="12">
        <f t="shared" si="13"/>
        <v>8.729971424550953E-3</v>
      </c>
      <c r="AE184" s="12">
        <f t="shared" si="13"/>
        <v>7.648132834739591E-3</v>
      </c>
      <c r="AF184" s="12">
        <f t="shared" si="13"/>
        <v>8.5973442583712079E-3</v>
      </c>
      <c r="AG184" s="12">
        <f t="shared" si="13"/>
        <v>5.8265603158400734E-3</v>
      </c>
      <c r="AH184" s="12">
        <f t="shared" si="13"/>
        <v>3.8799677043150627E-3</v>
      </c>
      <c r="AI184" s="12">
        <f t="shared" si="13"/>
        <v>6.8303464299801948E-3</v>
      </c>
      <c r="AJ184" s="12">
        <f t="shared" si="13"/>
        <v>7.0134720426164327E-3</v>
      </c>
      <c r="AK184" s="12">
        <f t="shared" si="13"/>
        <v>7.4093792981055054E-3</v>
      </c>
      <c r="AL184" s="12">
        <f t="shared" si="13"/>
        <v>1.8485319309987651E-3</v>
      </c>
      <c r="AM184" s="12">
        <f t="shared" si="13"/>
        <v>3.5422521581978811E-3</v>
      </c>
      <c r="AN184" s="12">
        <f t="shared" si="13"/>
        <v>3.0337740541955755E-3</v>
      </c>
      <c r="AO184" s="12">
        <f t="shared" si="13"/>
        <v>2.9498860077736165E-3</v>
      </c>
      <c r="AP184" s="12">
        <f t="shared" si="13"/>
        <v>3.9207338893837325E-3</v>
      </c>
      <c r="AQ184" s="12">
        <f t="shared" si="13"/>
        <v>3.8782482386060684E-3</v>
      </c>
      <c r="AR184" s="12">
        <f t="shared" si="13"/>
        <v>5.8162882695793599E-3</v>
      </c>
      <c r="AS184" s="12">
        <f t="shared" si="13"/>
        <v>2.4071260962140002E-3</v>
      </c>
      <c r="AT184" s="12">
        <f t="shared" si="13"/>
        <v>3.6860820792953605E-3</v>
      </c>
      <c r="AU184" s="12">
        <f t="shared" si="13"/>
        <v>4.0575837507625424E-3</v>
      </c>
      <c r="AV184" s="12">
        <f t="shared" si="13"/>
        <v>5.4603173024814428E-3</v>
      </c>
      <c r="AW184" s="12">
        <f t="shared" si="13"/>
        <v>3.6020423508518152E-3</v>
      </c>
      <c r="AX184" s="12">
        <f t="shared" si="13"/>
        <v>4.339223398307209E-3</v>
      </c>
      <c r="AY184" s="12">
        <f t="shared" si="13"/>
        <v>4.5848349356161127E-3</v>
      </c>
      <c r="AZ184" s="12">
        <f t="shared" si="13"/>
        <v>3.5906894347957712E-3</v>
      </c>
      <c r="BA184" s="12">
        <f t="shared" si="13"/>
        <v>4.1016201301810069E-3</v>
      </c>
      <c r="BB184" s="12">
        <f t="shared" si="13"/>
        <v>4.593624476540467E-3</v>
      </c>
      <c r="BC184" s="12">
        <f t="shared" si="13"/>
        <v>5.6803167116238947E-3</v>
      </c>
      <c r="BD184" s="12">
        <f t="shared" si="13"/>
        <v>4.7702987910989451E-3</v>
      </c>
      <c r="BE184" s="12">
        <f t="shared" si="13"/>
        <v>2.4634091837692673E-3</v>
      </c>
      <c r="BF184" s="12">
        <f t="shared" si="13"/>
        <v>4.9758276129109871E-3</v>
      </c>
      <c r="BG184" s="12">
        <f t="shared" si="13"/>
        <v>3.8352801677674774E-3</v>
      </c>
      <c r="BH184" s="12">
        <f t="shared" si="13"/>
        <v>1.720869154206435E-3</v>
      </c>
      <c r="BI184" s="12">
        <f t="shared" si="13"/>
        <v>5.0026999752133426E-3</v>
      </c>
      <c r="BJ184" s="12">
        <f t="shared" si="13"/>
        <v>2.9409110671774637E-3</v>
      </c>
      <c r="BK184" s="12">
        <f t="shared" si="13"/>
        <v>4.206148168996466E-3</v>
      </c>
      <c r="BL184" s="12">
        <f t="shared" si="13"/>
        <v>7.0199789478029356E-3</v>
      </c>
      <c r="BM184" s="12">
        <f t="shared" si="13"/>
        <v>3.3163233856276218E-3</v>
      </c>
      <c r="BN184" s="12">
        <f t="shared" si="13"/>
        <v>2.9083962374261288E-3</v>
      </c>
      <c r="BO184" s="12">
        <f t="shared" si="13"/>
        <v>6.9946860229306641E-4</v>
      </c>
      <c r="BP184" s="12">
        <f t="shared" si="12"/>
        <v>2.5898584978053347E-3</v>
      </c>
    </row>
    <row r="185" spans="1:68" ht="15.75" customHeight="1">
      <c r="A185" s="7" t="s">
        <v>52</v>
      </c>
      <c r="B185" s="7" t="s">
        <v>53</v>
      </c>
      <c r="C185" s="12">
        <f t="shared" si="4"/>
        <v>9.2028908798706607E-3</v>
      </c>
      <c r="D185" s="12">
        <f t="shared" si="13"/>
        <v>7.4259477793801121E-3</v>
      </c>
      <c r="E185" s="12">
        <f t="shared" si="13"/>
        <v>8.6862014799906732E-3</v>
      </c>
      <c r="F185" s="12">
        <f t="shared" si="13"/>
        <v>8.4100255975353283E-3</v>
      </c>
      <c r="G185" s="12">
        <f t="shared" si="13"/>
        <v>8.112789212596663E-3</v>
      </c>
      <c r="H185" s="12">
        <f t="shared" si="13"/>
        <v>1.0113074211567086E-2</v>
      </c>
      <c r="I185" s="12">
        <f t="shared" si="13"/>
        <v>7.8622835223578925E-3</v>
      </c>
      <c r="J185" s="12">
        <f t="shared" si="13"/>
        <v>7.6653983215594348E-3</v>
      </c>
      <c r="K185" s="12">
        <f t="shared" si="13"/>
        <v>6.0484316290393431E-3</v>
      </c>
      <c r="L185" s="12">
        <f t="shared" si="13"/>
        <v>5.6442476785468817E-3</v>
      </c>
      <c r="M185" s="12">
        <f t="shared" si="13"/>
        <v>6.0247822203868167E-3</v>
      </c>
      <c r="N185" s="12">
        <f t="shared" si="13"/>
        <v>5.9742392798367528E-3</v>
      </c>
      <c r="O185" s="12">
        <f t="shared" si="13"/>
        <v>6.1341152581015001E-3</v>
      </c>
      <c r="P185" s="12">
        <f t="shared" si="13"/>
        <v>5.5053171215124251E-3</v>
      </c>
      <c r="Q185" s="12">
        <f t="shared" si="13"/>
        <v>5.8546127540008534E-3</v>
      </c>
      <c r="R185" s="12">
        <f t="shared" si="13"/>
        <v>6.7291528835732991E-3</v>
      </c>
      <c r="S185" s="12">
        <f t="shared" si="13"/>
        <v>5.5019562744797112E-3</v>
      </c>
      <c r="T185" s="12">
        <f t="shared" si="13"/>
        <v>5.3423915166191469E-3</v>
      </c>
      <c r="U185" s="12">
        <f t="shared" si="13"/>
        <v>5.3919979596266975E-3</v>
      </c>
      <c r="V185" s="12">
        <f t="shared" si="13"/>
        <v>4.2082186524389472E-3</v>
      </c>
      <c r="W185" s="12">
        <f t="shared" si="13"/>
        <v>5.3189312180751298E-3</v>
      </c>
      <c r="X185" s="12">
        <f t="shared" si="13"/>
        <v>5.3665759305836641E-3</v>
      </c>
      <c r="Y185" s="12">
        <f t="shared" si="13"/>
        <v>6.7297140791313277E-3</v>
      </c>
      <c r="Z185" s="12">
        <f t="shared" si="13"/>
        <v>4.8367288683541449E-3</v>
      </c>
      <c r="AA185" s="12">
        <f t="shared" si="13"/>
        <v>5.5395166281604269E-3</v>
      </c>
      <c r="AB185" s="12">
        <f t="shared" si="13"/>
        <v>5.1297354136470852E-3</v>
      </c>
      <c r="AC185" s="12">
        <f t="shared" si="13"/>
        <v>5.0671505308043921E-3</v>
      </c>
      <c r="AD185" s="12">
        <f t="shared" si="13"/>
        <v>5.0979310222564961E-3</v>
      </c>
      <c r="AE185" s="12">
        <f t="shared" si="13"/>
        <v>5.0685688359397296E-3</v>
      </c>
      <c r="AF185" s="12">
        <f t="shared" si="13"/>
        <v>5.103020620823441E-3</v>
      </c>
      <c r="AG185" s="12">
        <f t="shared" si="13"/>
        <v>3.6209406996760818E-3</v>
      </c>
      <c r="AH185" s="12">
        <f t="shared" si="13"/>
        <v>3.7325866024170502E-3</v>
      </c>
      <c r="AI185" s="12">
        <f t="shared" si="13"/>
        <v>3.532582668098925E-3</v>
      </c>
      <c r="AJ185" s="12">
        <f t="shared" si="13"/>
        <v>3.166557294782961E-3</v>
      </c>
      <c r="AK185" s="12">
        <f t="shared" si="13"/>
        <v>2.9164263424878356E-3</v>
      </c>
      <c r="AL185" s="12">
        <f t="shared" si="13"/>
        <v>5.1773059063605258E-3</v>
      </c>
      <c r="AM185" s="12">
        <f t="shared" si="13"/>
        <v>6.8827908422082725E-3</v>
      </c>
      <c r="AN185" s="12">
        <f t="shared" si="13"/>
        <v>3.1821355325740716E-3</v>
      </c>
      <c r="AO185" s="12">
        <f t="shared" si="13"/>
        <v>4.5838219052459139E-3</v>
      </c>
      <c r="AP185" s="12">
        <f t="shared" si="13"/>
        <v>3.9321625179554471E-3</v>
      </c>
      <c r="AQ185" s="12">
        <f t="shared" si="13"/>
        <v>2.2753852466390343E-3</v>
      </c>
      <c r="AR185" s="12">
        <f t="shared" si="13"/>
        <v>2.6735179724749676E-3</v>
      </c>
      <c r="AS185" s="12">
        <f t="shared" si="13"/>
        <v>5.2405141052992302E-3</v>
      </c>
      <c r="AT185" s="12">
        <f t="shared" si="13"/>
        <v>2.0937998958948656E-3</v>
      </c>
      <c r="AU185" s="12">
        <f t="shared" si="13"/>
        <v>6.5159768702690163E-3</v>
      </c>
      <c r="AV185" s="12">
        <f t="shared" si="13"/>
        <v>2.4846743199773286E-3</v>
      </c>
      <c r="AW185" s="12">
        <f t="shared" si="13"/>
        <v>3.1881297308135746E-3</v>
      </c>
      <c r="AX185" s="12">
        <f t="shared" si="13"/>
        <v>3.9789268706499313E-3</v>
      </c>
      <c r="AY185" s="12">
        <f t="shared" si="13"/>
        <v>6.3999522699866558E-3</v>
      </c>
      <c r="AZ185" s="12">
        <f t="shared" si="13"/>
        <v>5.2206550135106347E-3</v>
      </c>
      <c r="BA185" s="12">
        <f t="shared" si="13"/>
        <v>5.8348917144928469E-3</v>
      </c>
      <c r="BB185" s="12">
        <f t="shared" si="13"/>
        <v>5.0658063413383473E-3</v>
      </c>
      <c r="BC185" s="12">
        <f t="shared" si="13"/>
        <v>5.9395894515882949E-3</v>
      </c>
      <c r="BD185" s="12">
        <f t="shared" si="13"/>
        <v>4.0684530995682587E-3</v>
      </c>
      <c r="BE185" s="12">
        <f t="shared" si="13"/>
        <v>3.1919859203537364E-3</v>
      </c>
      <c r="BF185" s="12">
        <f t="shared" si="13"/>
        <v>3.1878980173379551E-3</v>
      </c>
      <c r="BG185" s="12">
        <f t="shared" si="13"/>
        <v>2.6679144699449267E-3</v>
      </c>
      <c r="BH185" s="12">
        <f t="shared" si="13"/>
        <v>5.7778024647625317E-3</v>
      </c>
      <c r="BI185" s="12">
        <f t="shared" si="13"/>
        <v>9.6158953294855009E-4</v>
      </c>
      <c r="BJ185" s="12">
        <f t="shared" si="13"/>
        <v>6.0568275349122099E-3</v>
      </c>
      <c r="BK185" s="12">
        <f t="shared" si="13"/>
        <v>3.0190970593447376E-3</v>
      </c>
      <c r="BL185" s="12">
        <f t="shared" si="13"/>
        <v>2.2754948298280737E-3</v>
      </c>
      <c r="BM185" s="12">
        <f t="shared" si="13"/>
        <v>3.4282267769642129E-3</v>
      </c>
      <c r="BN185" s="12">
        <f t="shared" si="13"/>
        <v>3.6587195910618626E-3</v>
      </c>
      <c r="BO185" s="12">
        <f t="shared" si="13"/>
        <v>1.8712025303896783E-3</v>
      </c>
      <c r="BP185" s="12">
        <f t="shared" si="12"/>
        <v>2.8584364160962584E-3</v>
      </c>
    </row>
    <row r="186" spans="1:68" ht="15.75" customHeight="1">
      <c r="A186" s="7" t="s">
        <v>54</v>
      </c>
      <c r="B186" s="7" t="s">
        <v>55</v>
      </c>
      <c r="C186" s="12">
        <f t="shared" si="4"/>
        <v>9.0190832715829599E-3</v>
      </c>
      <c r="D186" s="12">
        <f t="shared" si="13"/>
        <v>8.3138272775004681E-3</v>
      </c>
      <c r="E186" s="12">
        <f t="shared" si="13"/>
        <v>8.9515812338164368E-3</v>
      </c>
      <c r="F186" s="12">
        <f t="shared" si="13"/>
        <v>8.7048228413887027E-3</v>
      </c>
      <c r="G186" s="12">
        <f t="shared" si="13"/>
        <v>1.0402159559944177E-2</v>
      </c>
      <c r="H186" s="12">
        <f t="shared" si="13"/>
        <v>9.5425979060053644E-3</v>
      </c>
      <c r="I186" s="12">
        <f t="shared" si="13"/>
        <v>1.2167638273986406E-2</v>
      </c>
      <c r="J186" s="12">
        <f t="shared" si="13"/>
        <v>1.3039727787823386E-2</v>
      </c>
      <c r="K186" s="12">
        <f t="shared" si="13"/>
        <v>1.2670537793801125E-2</v>
      </c>
      <c r="L186" s="12">
        <f t="shared" si="13"/>
        <v>1.3083799835993308E-2</v>
      </c>
      <c r="M186" s="12">
        <f t="shared" si="13"/>
        <v>1.3139258032512612E-2</v>
      </c>
      <c r="N186" s="12">
        <f t="shared" si="13"/>
        <v>1.2345531687768703E-2</v>
      </c>
      <c r="O186" s="12">
        <f t="shared" si="13"/>
        <v>1.1594031774075636E-2</v>
      </c>
      <c r="P186" s="12">
        <f t="shared" si="13"/>
        <v>1.2431630202774812E-2</v>
      </c>
      <c r="Q186" s="12">
        <f t="shared" si="13"/>
        <v>1.2652737480753911E-2</v>
      </c>
      <c r="R186" s="12">
        <f t="shared" si="13"/>
        <v>1.2737508977781441E-2</v>
      </c>
      <c r="S186" s="12">
        <f t="shared" si="13"/>
        <v>1.3317593435495503E-2</v>
      </c>
      <c r="T186" s="12">
        <f t="shared" si="13"/>
        <v>1.1974915049017694E-2</v>
      </c>
      <c r="U186" s="12">
        <f t="shared" si="13"/>
        <v>1.2580030625068749E-2</v>
      </c>
      <c r="V186" s="12">
        <f t="shared" si="13"/>
        <v>1.2477939651633419E-2</v>
      </c>
      <c r="W186" s="12">
        <f t="shared" si="13"/>
        <v>1.3619528495848653E-2</v>
      </c>
      <c r="X186" s="12">
        <f t="shared" si="13"/>
        <v>1.3302211503438702E-2</v>
      </c>
      <c r="Y186" s="12">
        <f t="shared" si="13"/>
        <v>1.3457828511464669E-2</v>
      </c>
      <c r="Z186" s="12">
        <f t="shared" si="13"/>
        <v>1.2760307755627693E-2</v>
      </c>
      <c r="AA186" s="12">
        <f t="shared" si="13"/>
        <v>1.3754608255071485E-2</v>
      </c>
      <c r="AB186" s="12">
        <f t="shared" si="13"/>
        <v>1.3700426949638307E-2</v>
      </c>
      <c r="AC186" s="12">
        <f t="shared" si="13"/>
        <v>1.383878599318787E-2</v>
      </c>
      <c r="AD186" s="12">
        <f t="shared" si="13"/>
        <v>1.3802418331721187E-2</v>
      </c>
      <c r="AE186" s="12">
        <f t="shared" si="13"/>
        <v>1.4276331677045903E-2</v>
      </c>
      <c r="AF186" s="12">
        <f t="shared" si="13"/>
        <v>1.3853441581755485E-2</v>
      </c>
      <c r="AG186" s="12">
        <f t="shared" si="13"/>
        <v>1.3652727228286868E-2</v>
      </c>
      <c r="AH186" s="12">
        <f t="shared" si="13"/>
        <v>1.6255174358251419E-2</v>
      </c>
      <c r="AI186" s="12">
        <f t="shared" si="13"/>
        <v>1.8781392867478715E-2</v>
      </c>
      <c r="AJ186" s="12">
        <f t="shared" si="13"/>
        <v>1.5052305494972112E-2</v>
      </c>
      <c r="AK186" s="12">
        <f t="shared" si="13"/>
        <v>1.4265643255394353E-2</v>
      </c>
      <c r="AL186" s="12">
        <f t="shared" si="13"/>
        <v>2.5326126891801564E-2</v>
      </c>
      <c r="AM186" s="12">
        <f t="shared" si="13"/>
        <v>2.7020065038966139E-2</v>
      </c>
      <c r="AN186" s="12">
        <f t="shared" si="13"/>
        <v>3.576929790112144E-2</v>
      </c>
      <c r="AO186" s="12">
        <f t="shared" si="13"/>
        <v>2.6539037014113462E-2</v>
      </c>
      <c r="AP186" s="12">
        <f t="shared" si="13"/>
        <v>2.168653700411359E-2</v>
      </c>
      <c r="AQ186" s="12">
        <f t="shared" si="13"/>
        <v>2.7795026626615208E-2</v>
      </c>
      <c r="AR186" s="12">
        <f t="shared" si="13"/>
        <v>3.1449889842184789E-2</v>
      </c>
      <c r="AS186" s="12">
        <f t="shared" si="13"/>
        <v>3.1602932849122085E-2</v>
      </c>
      <c r="AT186" s="12">
        <f t="shared" si="13"/>
        <v>2.3790655102028879E-2</v>
      </c>
      <c r="AU186" s="12">
        <f t="shared" si="13"/>
        <v>2.8324684028284947E-2</v>
      </c>
      <c r="AV186" s="12">
        <f t="shared" si="13"/>
        <v>3.2217487930871612E-2</v>
      </c>
      <c r="AW186" s="12">
        <f t="shared" si="13"/>
        <v>3.5328659510322748E-2</v>
      </c>
      <c r="AX186" s="12">
        <f t="shared" si="13"/>
        <v>3.3472631923959356E-2</v>
      </c>
      <c r="AY186" s="12">
        <f t="shared" si="13"/>
        <v>1.5918418392577065E-2</v>
      </c>
      <c r="AZ186" s="12">
        <f t="shared" si="13"/>
        <v>1.4584197602843399E-2</v>
      </c>
      <c r="BA186" s="12">
        <f t="shared" si="13"/>
        <v>1.5320987437200657E-2</v>
      </c>
      <c r="BB186" s="12">
        <f t="shared" si="13"/>
        <v>1.3129219724809845E-2</v>
      </c>
      <c r="BC186" s="12">
        <f t="shared" si="13"/>
        <v>1.4061806632396128E-2</v>
      </c>
      <c r="BD186" s="12">
        <f t="shared" si="13"/>
        <v>1.5029005868731087E-2</v>
      </c>
      <c r="BE186" s="12">
        <f t="shared" si="13"/>
        <v>1.2812901229588941E-2</v>
      </c>
      <c r="BF186" s="12">
        <f t="shared" si="13"/>
        <v>2.3276166703006699E-2</v>
      </c>
      <c r="BG186" s="12">
        <f t="shared" si="13"/>
        <v>1.1999490425886364E-2</v>
      </c>
      <c r="BH186" s="12">
        <f t="shared" si="13"/>
        <v>1.7919257490025351E-2</v>
      </c>
      <c r="BI186" s="12">
        <f t="shared" si="13"/>
        <v>3.5382953861407176E-2</v>
      </c>
      <c r="BJ186" s="12">
        <f t="shared" si="13"/>
        <v>2.6001974279675037E-2</v>
      </c>
      <c r="BK186" s="12">
        <f t="shared" si="13"/>
        <v>9.0872606352482514E-3</v>
      </c>
      <c r="BL186" s="12">
        <f t="shared" si="13"/>
        <v>1.0262946069224578E-2</v>
      </c>
      <c r="BM186" s="12">
        <f t="shared" si="13"/>
        <v>7.8711707465568374E-3</v>
      </c>
      <c r="BN186" s="12">
        <f t="shared" si="13"/>
        <v>1.0564076423411043E-2</v>
      </c>
      <c r="BO186" s="12">
        <f t="shared" si="13"/>
        <v>1.0013810784317616E-2</v>
      </c>
      <c r="BP186" s="12">
        <f t="shared" si="12"/>
        <v>9.6734092513582372E-3</v>
      </c>
    </row>
    <row r="187" spans="1:68" ht="15.75" customHeight="1">
      <c r="A187" s="7" t="s">
        <v>56</v>
      </c>
      <c r="B187" s="7" t="s">
        <v>57</v>
      </c>
      <c r="C187" s="12">
        <f t="shared" si="4"/>
        <v>8.996949371108523E-3</v>
      </c>
      <c r="D187" s="12">
        <f t="shared" si="13"/>
        <v>8.5471835029430517E-3</v>
      </c>
      <c r="E187" s="12">
        <f t="shared" si="13"/>
        <v>9.0535913704026406E-3</v>
      </c>
      <c r="F187" s="12">
        <f t="shared" si="13"/>
        <v>9.3712306954516107E-3</v>
      </c>
      <c r="G187" s="12">
        <f t="shared" si="13"/>
        <v>8.2384121834066498E-3</v>
      </c>
      <c r="H187" s="12">
        <f t="shared" si="13"/>
        <v>9.2194216737905947E-3</v>
      </c>
      <c r="I187" s="12">
        <f t="shared" si="13"/>
        <v>6.9629529139454928E-3</v>
      </c>
      <c r="J187" s="12">
        <f t="shared" si="13"/>
        <v>6.6996788479771439E-3</v>
      </c>
      <c r="K187" s="12">
        <f t="shared" si="13"/>
        <v>7.0356426750044793E-3</v>
      </c>
      <c r="L187" s="12">
        <f t="shared" si="13"/>
        <v>7.1936606199073791E-3</v>
      </c>
      <c r="M187" s="12">
        <f t="shared" si="13"/>
        <v>7.8958589522111731E-3</v>
      </c>
      <c r="N187" s="12">
        <f t="shared" si="13"/>
        <v>6.6251460472059277E-3</v>
      </c>
      <c r="O187" s="12">
        <f t="shared" si="13"/>
        <v>6.5568560910029827E-3</v>
      </c>
      <c r="P187" s="12">
        <f t="shared" si="13"/>
        <v>6.3426684708034762E-3</v>
      </c>
      <c r="Q187" s="12">
        <f t="shared" si="13"/>
        <v>6.7471474315219408E-3</v>
      </c>
      <c r="R187" s="12">
        <f t="shared" si="13"/>
        <v>6.9145006294100541E-3</v>
      </c>
      <c r="S187" s="12">
        <f t="shared" si="13"/>
        <v>6.298762322637071E-3</v>
      </c>
      <c r="T187" s="12">
        <f t="shared" si="13"/>
        <v>6.5348787251493963E-3</v>
      </c>
      <c r="U187" s="12">
        <f t="shared" si="13"/>
        <v>6.2505901604555016E-3</v>
      </c>
      <c r="V187" s="12">
        <f t="shared" si="13"/>
        <v>6.4399993792771679E-3</v>
      </c>
      <c r="W187" s="12">
        <f t="shared" si="13"/>
        <v>5.9475894263677515E-3</v>
      </c>
      <c r="X187" s="12">
        <f t="shared" si="13"/>
        <v>6.444201619455886E-3</v>
      </c>
      <c r="Y187" s="12">
        <f t="shared" si="13"/>
        <v>6.1138500619063313E-3</v>
      </c>
      <c r="Z187" s="12">
        <f t="shared" si="13"/>
        <v>6.0077403594022798E-3</v>
      </c>
      <c r="AA187" s="12">
        <f t="shared" si="13"/>
        <v>4.9638451395642965E-3</v>
      </c>
      <c r="AB187" s="12">
        <f t="shared" si="13"/>
        <v>4.8990995363235113E-3</v>
      </c>
      <c r="AC187" s="12">
        <f t="shared" si="13"/>
        <v>5.1055017174140753E-3</v>
      </c>
      <c r="AD187" s="12">
        <f t="shared" si="13"/>
        <v>4.7566654811013126E-3</v>
      </c>
      <c r="AE187" s="12">
        <f t="shared" si="13"/>
        <v>4.8746441665264064E-3</v>
      </c>
      <c r="AF187" s="12">
        <f t="shared" si="13"/>
        <v>4.8469650456307734E-3</v>
      </c>
      <c r="AG187" s="12">
        <f t="shared" si="13"/>
        <v>3.3672071501648685E-3</v>
      </c>
      <c r="AH187" s="12">
        <f t="shared" si="13"/>
        <v>6.2989401376411331E-3</v>
      </c>
      <c r="AI187" s="12">
        <f t="shared" si="13"/>
        <v>4.156706603045849E-3</v>
      </c>
      <c r="AJ187" s="12">
        <f t="shared" si="13"/>
        <v>4.2510277740248209E-3</v>
      </c>
      <c r="AK187" s="12">
        <f t="shared" si="13"/>
        <v>3.5005989617995477E-3</v>
      </c>
      <c r="AL187" s="12">
        <f t="shared" si="13"/>
        <v>2.987928767778176E-3</v>
      </c>
      <c r="AM187" s="12">
        <f t="shared" si="13"/>
        <v>3.29828788874139E-3</v>
      </c>
      <c r="AN187" s="12">
        <f t="shared" si="13"/>
        <v>4.9504734476589433E-3</v>
      </c>
      <c r="AO187" s="12">
        <f t="shared" si="13"/>
        <v>3.5901163203366105E-3</v>
      </c>
      <c r="AP187" s="12">
        <f t="shared" si="13"/>
        <v>2.9057288143583574E-3</v>
      </c>
      <c r="AQ187" s="12">
        <f t="shared" si="13"/>
        <v>2.5222327300015138E-3</v>
      </c>
      <c r="AR187" s="12">
        <f t="shared" si="13"/>
        <v>2.496023003347999E-3</v>
      </c>
      <c r="AS187" s="12">
        <f t="shared" si="13"/>
        <v>2.1250410068139221E-3</v>
      </c>
      <c r="AT187" s="12">
        <f t="shared" si="13"/>
        <v>2.7576163433363941E-3</v>
      </c>
      <c r="AU187" s="12">
        <f t="shared" si="13"/>
        <v>3.1973072594018233E-3</v>
      </c>
      <c r="AV187" s="12">
        <f t="shared" si="13"/>
        <v>4.3677566585294302E-3</v>
      </c>
      <c r="AW187" s="12">
        <f t="shared" si="13"/>
        <v>3.9787171573226008E-3</v>
      </c>
      <c r="AX187" s="12">
        <f t="shared" si="13"/>
        <v>4.1789577187807282E-3</v>
      </c>
      <c r="AY187" s="12">
        <f t="shared" si="13"/>
        <v>4.0467249294089168E-3</v>
      </c>
      <c r="AZ187" s="12">
        <f t="shared" si="13"/>
        <v>3.2977721467894023E-3</v>
      </c>
      <c r="BA187" s="12">
        <f t="shared" si="13"/>
        <v>3.2261909647112157E-3</v>
      </c>
      <c r="BB187" s="12">
        <f t="shared" si="13"/>
        <v>4.0231604136398598E-3</v>
      </c>
      <c r="BC187" s="12">
        <f t="shared" si="13"/>
        <v>3.8928306101385611E-3</v>
      </c>
      <c r="BD187" s="12">
        <f t="shared" si="13"/>
        <v>3.4842072208787211E-3</v>
      </c>
      <c r="BE187" s="12">
        <f t="shared" si="13"/>
        <v>1.4188073291381772E-3</v>
      </c>
      <c r="BF187" s="12">
        <f t="shared" si="13"/>
        <v>2.7247505695360257E-3</v>
      </c>
      <c r="BG187" s="12">
        <f t="shared" si="13"/>
        <v>1.1183681868961056E-3</v>
      </c>
      <c r="BH187" s="12">
        <f t="shared" si="13"/>
        <v>9.6104568477911145E-4</v>
      </c>
      <c r="BI187" s="12">
        <f t="shared" si="13"/>
        <v>3.4933695690662512E-3</v>
      </c>
      <c r="BJ187" s="12">
        <f t="shared" si="13"/>
        <v>4.5009201455826174E-3</v>
      </c>
      <c r="BK187" s="12">
        <f t="shared" si="13"/>
        <v>1.5988053913750509E-3</v>
      </c>
      <c r="BL187" s="12">
        <f t="shared" si="13"/>
        <v>1.0629295576974676E-3</v>
      </c>
      <c r="BM187" s="12">
        <f t="shared" si="13"/>
        <v>1.8739076379754591E-3</v>
      </c>
      <c r="BN187" s="12">
        <f t="shared" si="13"/>
        <v>2.3605410903270218E-3</v>
      </c>
      <c r="BO187" s="12">
        <f t="shared" ref="BO187:BP190" si="14">1/(BO$161/BO26)</f>
        <v>6.5779813236922411E-4</v>
      </c>
      <c r="BP187" s="12">
        <f t="shared" si="14"/>
        <v>1.5040363424291721E-3</v>
      </c>
    </row>
    <row r="188" spans="1:68" ht="15.75" customHeight="1">
      <c r="A188" s="7" t="s">
        <v>58</v>
      </c>
      <c r="B188" s="7" t="s">
        <v>59</v>
      </c>
      <c r="C188" s="12">
        <f t="shared" si="4"/>
        <v>8.8391250372908108E-3</v>
      </c>
      <c r="D188" s="12">
        <f t="shared" ref="D188:BO191" si="15">1/(D$161/D27)</f>
        <v>8.8148267176502253E-3</v>
      </c>
      <c r="E188" s="12">
        <f t="shared" si="15"/>
        <v>8.5297348043246162E-3</v>
      </c>
      <c r="F188" s="12">
        <f t="shared" si="15"/>
        <v>8.8273090201728514E-3</v>
      </c>
      <c r="G188" s="12">
        <f t="shared" si="15"/>
        <v>9.3849022848219305E-3</v>
      </c>
      <c r="H188" s="12">
        <f t="shared" si="15"/>
        <v>8.728568497904975E-3</v>
      </c>
      <c r="I188" s="12">
        <f t="shared" si="15"/>
        <v>1.0676121324271941E-2</v>
      </c>
      <c r="J188" s="12">
        <f t="shared" si="15"/>
        <v>1.1915569963106498E-2</v>
      </c>
      <c r="K188" s="12">
        <f t="shared" si="15"/>
        <v>1.001322825988254E-2</v>
      </c>
      <c r="L188" s="12">
        <f t="shared" si="15"/>
        <v>1.0678210336213721E-2</v>
      </c>
      <c r="M188" s="12">
        <f t="shared" si="15"/>
        <v>1.1442136280290971E-2</v>
      </c>
      <c r="N188" s="12">
        <f t="shared" si="15"/>
        <v>9.4435723499144593E-3</v>
      </c>
      <c r="O188" s="12">
        <f t="shared" si="15"/>
        <v>1.268149612353945E-2</v>
      </c>
      <c r="P188" s="12">
        <f t="shared" si="15"/>
        <v>1.3640608324439699E-2</v>
      </c>
      <c r="Q188" s="12">
        <f t="shared" si="15"/>
        <v>1.2831590025039356E-2</v>
      </c>
      <c r="R188" s="12">
        <f t="shared" si="15"/>
        <v>1.2299882355666878E-2</v>
      </c>
      <c r="S188" s="12">
        <f t="shared" si="15"/>
        <v>1.3708638092374837E-2</v>
      </c>
      <c r="T188" s="12">
        <f t="shared" si="15"/>
        <v>1.1670995586454713E-2</v>
      </c>
      <c r="U188" s="12">
        <f t="shared" si="15"/>
        <v>1.2777643115735699E-2</v>
      </c>
      <c r="V188" s="12">
        <f t="shared" si="15"/>
        <v>1.263735256069329E-2</v>
      </c>
      <c r="W188" s="12">
        <f t="shared" si="15"/>
        <v>1.2220527842002135E-2</v>
      </c>
      <c r="X188" s="12">
        <f t="shared" si="15"/>
        <v>1.1887288973949476E-2</v>
      </c>
      <c r="Y188" s="12">
        <f t="shared" si="15"/>
        <v>1.3539410498162006E-2</v>
      </c>
      <c r="Z188" s="12">
        <f t="shared" si="15"/>
        <v>1.3045758402538519E-2</v>
      </c>
      <c r="AA188" s="12">
        <f t="shared" si="15"/>
        <v>1.526730762577317E-2</v>
      </c>
      <c r="AB188" s="12">
        <f t="shared" si="15"/>
        <v>1.5082056091519812E-2</v>
      </c>
      <c r="AC188" s="12">
        <f t="shared" si="15"/>
        <v>1.354875514445214E-2</v>
      </c>
      <c r="AD188" s="12">
        <f t="shared" si="15"/>
        <v>1.4028451352486308E-2</v>
      </c>
      <c r="AE188" s="12">
        <f t="shared" si="15"/>
        <v>1.5261505587225853E-2</v>
      </c>
      <c r="AF188" s="12">
        <f t="shared" si="15"/>
        <v>1.4062182539792984E-2</v>
      </c>
      <c r="AG188" s="12">
        <f t="shared" si="15"/>
        <v>9.7664138254522689E-3</v>
      </c>
      <c r="AH188" s="12">
        <f t="shared" si="15"/>
        <v>1.1069602327339835E-2</v>
      </c>
      <c r="AI188" s="12">
        <f t="shared" si="15"/>
        <v>8.5472022048259412E-3</v>
      </c>
      <c r="AJ188" s="12">
        <f t="shared" si="15"/>
        <v>1.0212599641002877E-2</v>
      </c>
      <c r="AK188" s="12">
        <f t="shared" si="15"/>
        <v>1.0396793705724891E-2</v>
      </c>
      <c r="AL188" s="12">
        <f t="shared" si="15"/>
        <v>7.2453952697767677E-3</v>
      </c>
      <c r="AM188" s="12">
        <f t="shared" si="15"/>
        <v>1.0206974379662921E-2</v>
      </c>
      <c r="AN188" s="12">
        <f t="shared" si="15"/>
        <v>8.1489723785835837E-3</v>
      </c>
      <c r="AO188" s="12">
        <f t="shared" si="15"/>
        <v>9.1122802136183092E-3</v>
      </c>
      <c r="AP188" s="12">
        <f t="shared" si="15"/>
        <v>9.8086204716737856E-3</v>
      </c>
      <c r="AQ188" s="12">
        <f t="shared" si="15"/>
        <v>1.4653963712322846E-2</v>
      </c>
      <c r="AR188" s="12">
        <f t="shared" si="15"/>
        <v>1.5957907068071538E-2</v>
      </c>
      <c r="AS188" s="12">
        <f t="shared" si="15"/>
        <v>1.3999778510966841E-2</v>
      </c>
      <c r="AT188" s="12">
        <f t="shared" si="15"/>
        <v>5.6044238833554598E-3</v>
      </c>
      <c r="AU188" s="12">
        <f t="shared" si="15"/>
        <v>1.0248137678606717E-2</v>
      </c>
      <c r="AV188" s="12">
        <f t="shared" si="15"/>
        <v>9.0885135706224238E-3</v>
      </c>
      <c r="AW188" s="12">
        <f t="shared" si="15"/>
        <v>1.4618706272423253E-2</v>
      </c>
      <c r="AX188" s="12">
        <f t="shared" si="15"/>
        <v>1.0933011355968148E-2</v>
      </c>
      <c r="AY188" s="12">
        <f t="shared" si="15"/>
        <v>1.5646494999248479E-2</v>
      </c>
      <c r="AZ188" s="12">
        <f t="shared" si="15"/>
        <v>1.6373936247743557E-2</v>
      </c>
      <c r="BA188" s="12">
        <f t="shared" si="15"/>
        <v>1.4210091275214999E-2</v>
      </c>
      <c r="BB188" s="12">
        <f t="shared" si="15"/>
        <v>1.5571318690710196E-2</v>
      </c>
      <c r="BC188" s="12">
        <f t="shared" si="15"/>
        <v>1.5415509495864101E-2</v>
      </c>
      <c r="BD188" s="12">
        <f t="shared" si="15"/>
        <v>1.4761278635241661E-2</v>
      </c>
      <c r="BE188" s="12">
        <f t="shared" si="15"/>
        <v>1.5413827619537492E-2</v>
      </c>
      <c r="BF188" s="12">
        <f t="shared" si="15"/>
        <v>1.3828259512943317E-2</v>
      </c>
      <c r="BG188" s="12">
        <f t="shared" si="15"/>
        <v>3.1703839444956194E-2</v>
      </c>
      <c r="BH188" s="12">
        <f t="shared" si="15"/>
        <v>1.2912806850778006E-2</v>
      </c>
      <c r="BI188" s="12">
        <f t="shared" si="15"/>
        <v>1.3009675648879287E-2</v>
      </c>
      <c r="BJ188" s="12">
        <f t="shared" si="15"/>
        <v>1.4617052635608677E-2</v>
      </c>
      <c r="BK188" s="12">
        <f t="shared" si="15"/>
        <v>1.1587755782802224E-2</v>
      </c>
      <c r="BL188" s="12">
        <f t="shared" si="15"/>
        <v>1.2930589667911913E-2</v>
      </c>
      <c r="BM188" s="12">
        <f t="shared" si="15"/>
        <v>1.077496891835889E-2</v>
      </c>
      <c r="BN188" s="12">
        <f t="shared" si="15"/>
        <v>1.5470952958298695E-2</v>
      </c>
      <c r="BO188" s="12">
        <f t="shared" si="15"/>
        <v>1.4670981875329892E-2</v>
      </c>
      <c r="BP188" s="12">
        <f t="shared" si="14"/>
        <v>1.7254212836489764E-2</v>
      </c>
    </row>
    <row r="189" spans="1:68" ht="15.75" customHeight="1">
      <c r="A189" s="7" t="s">
        <v>60</v>
      </c>
      <c r="B189" s="7" t="s">
        <v>61</v>
      </c>
      <c r="C189" s="12">
        <f t="shared" si="4"/>
        <v>8.7525141223908469E-3</v>
      </c>
      <c r="D189" s="12">
        <f t="shared" si="15"/>
        <v>1.1031199113246343E-2</v>
      </c>
      <c r="E189" s="12">
        <f t="shared" si="15"/>
        <v>1.1860787610293667E-2</v>
      </c>
      <c r="F189" s="12">
        <f t="shared" si="15"/>
        <v>1.5042963584236235E-2</v>
      </c>
      <c r="G189" s="12">
        <f t="shared" si="15"/>
        <v>1.6565626811696221E-2</v>
      </c>
      <c r="H189" s="12">
        <f t="shared" si="15"/>
        <v>1.9976974864383077E-2</v>
      </c>
      <c r="I189" s="12">
        <f t="shared" si="15"/>
        <v>4.970706972937008E-3</v>
      </c>
      <c r="J189" s="12">
        <f t="shared" si="15"/>
        <v>7.3950471668456433E-3</v>
      </c>
      <c r="K189" s="12">
        <f t="shared" si="15"/>
        <v>6.8736639825652023E-3</v>
      </c>
      <c r="L189" s="12">
        <f t="shared" si="15"/>
        <v>7.5390937919200636E-3</v>
      </c>
      <c r="M189" s="12">
        <f t="shared" si="15"/>
        <v>7.9453583366509706E-3</v>
      </c>
      <c r="N189" s="12">
        <f t="shared" si="15"/>
        <v>7.3834524311910182E-3</v>
      </c>
      <c r="O189" s="12">
        <f t="shared" si="15"/>
        <v>4.6938809722164524E-3</v>
      </c>
      <c r="P189" s="12">
        <f t="shared" si="15"/>
        <v>5.0872370025918587E-3</v>
      </c>
      <c r="Q189" s="12">
        <f t="shared" si="15"/>
        <v>7.3225860522664159E-3</v>
      </c>
      <c r="R189" s="12">
        <f t="shared" si="15"/>
        <v>8.5723332449499177E-3</v>
      </c>
      <c r="S189" s="12">
        <f t="shared" si="15"/>
        <v>8.3033917868007706E-3</v>
      </c>
      <c r="T189" s="12">
        <f t="shared" si="15"/>
        <v>7.512547357731515E-3</v>
      </c>
      <c r="U189" s="12">
        <f t="shared" si="15"/>
        <v>3.0488784274328969E-3</v>
      </c>
      <c r="V189" s="12">
        <f t="shared" si="15"/>
        <v>3.6820149791705163E-3</v>
      </c>
      <c r="W189" s="12">
        <f t="shared" si="15"/>
        <v>5.5508735620361802E-3</v>
      </c>
      <c r="X189" s="12">
        <f t="shared" si="15"/>
        <v>7.4873432862841956E-3</v>
      </c>
      <c r="Y189" s="12">
        <f t="shared" si="15"/>
        <v>7.9230505904296332E-3</v>
      </c>
      <c r="Z189" s="12">
        <f t="shared" si="15"/>
        <v>5.7063575833615461E-3</v>
      </c>
      <c r="AA189" s="12">
        <f t="shared" si="15"/>
        <v>2.4016745409043906E-3</v>
      </c>
      <c r="AB189" s="12">
        <f t="shared" si="15"/>
        <v>2.9326827434082952E-3</v>
      </c>
      <c r="AC189" s="12">
        <f t="shared" si="15"/>
        <v>3.8926454408828447E-3</v>
      </c>
      <c r="AD189" s="12">
        <f t="shared" si="15"/>
        <v>3.8913135731720961E-3</v>
      </c>
      <c r="AE189" s="12">
        <f t="shared" si="15"/>
        <v>4.025766368339785E-3</v>
      </c>
      <c r="AF189" s="12">
        <f t="shared" si="15"/>
        <v>3.6752324678469349E-3</v>
      </c>
      <c r="AG189" s="12">
        <f t="shared" si="15"/>
        <v>6.8135605451313998E-3</v>
      </c>
      <c r="AH189" s="12">
        <f t="shared" si="15"/>
        <v>9.1712696561534815E-3</v>
      </c>
      <c r="AI189" s="12">
        <f t="shared" si="15"/>
        <v>8.3051739462244104E-3</v>
      </c>
      <c r="AJ189" s="12">
        <f t="shared" si="15"/>
        <v>8.4453590936287657E-3</v>
      </c>
      <c r="AK189" s="12">
        <f t="shared" si="15"/>
        <v>8.5865980448703721E-3</v>
      </c>
      <c r="AL189" s="12">
        <f t="shared" si="15"/>
        <v>1.9795581406672597E-3</v>
      </c>
      <c r="AM189" s="12">
        <f t="shared" si="15"/>
        <v>2.4914339919914299E-3</v>
      </c>
      <c r="AN189" s="12">
        <f t="shared" si="15"/>
        <v>6.6020857878430865E-3</v>
      </c>
      <c r="AO189" s="12">
        <f t="shared" si="15"/>
        <v>7.122029884985677E-3</v>
      </c>
      <c r="AP189" s="12">
        <f t="shared" si="15"/>
        <v>2.572870007207179E-3</v>
      </c>
      <c r="AQ189" s="12">
        <f t="shared" si="15"/>
        <v>5.2232927479500691E-3</v>
      </c>
      <c r="AR189" s="12">
        <f t="shared" si="15"/>
        <v>4.4440302895164818E-3</v>
      </c>
      <c r="AS189" s="12">
        <f t="shared" si="15"/>
        <v>2.441603162696232E-3</v>
      </c>
      <c r="AT189" s="12">
        <f t="shared" si="15"/>
        <v>8.803609757809347E-3</v>
      </c>
      <c r="AU189" s="12">
        <f t="shared" si="15"/>
        <v>4.7481677506938059E-3</v>
      </c>
      <c r="AV189" s="12">
        <f t="shared" si="15"/>
        <v>4.4373623423306962E-3</v>
      </c>
      <c r="AW189" s="12">
        <f t="shared" si="15"/>
        <v>3.0635262777224783E-3</v>
      </c>
      <c r="AX189" s="12">
        <f t="shared" si="15"/>
        <v>3.2101336109665109E-3</v>
      </c>
      <c r="AY189" s="12">
        <f t="shared" si="15"/>
        <v>1.3274909961230837E-3</v>
      </c>
      <c r="AZ189" s="12">
        <f t="shared" si="15"/>
        <v>1.6173519155949724E-3</v>
      </c>
      <c r="BA189" s="12">
        <f t="shared" si="15"/>
        <v>1.8466083959128403E-3</v>
      </c>
      <c r="BB189" s="12">
        <f t="shared" si="15"/>
        <v>2.1750277754038119E-3</v>
      </c>
      <c r="BC189" s="12">
        <f t="shared" si="15"/>
        <v>2.7236102731837196E-3</v>
      </c>
      <c r="BD189" s="12">
        <f t="shared" si="15"/>
        <v>2.0842690233335544E-3</v>
      </c>
      <c r="BE189" s="12">
        <f t="shared" si="15"/>
        <v>2.4263853205671528E-3</v>
      </c>
      <c r="BF189" s="12">
        <f t="shared" si="15"/>
        <v>3.2751140951707857E-3</v>
      </c>
      <c r="BG189" s="12">
        <f t="shared" si="15"/>
        <v>2.5809438880504869E-3</v>
      </c>
      <c r="BH189" s="12">
        <f t="shared" si="15"/>
        <v>7.5636496260096473E-3</v>
      </c>
      <c r="BI189" s="12">
        <f t="shared" si="15"/>
        <v>3.3074696363443222E-3</v>
      </c>
      <c r="BJ189" s="12">
        <f t="shared" si="15"/>
        <v>6.9045099438615491E-4</v>
      </c>
      <c r="BK189" s="12">
        <f t="shared" si="15"/>
        <v>1.5492906359779424E-3</v>
      </c>
      <c r="BL189" s="12">
        <f t="shared" si="15"/>
        <v>1.1893459371323605E-3</v>
      </c>
      <c r="BM189" s="12">
        <f t="shared" si="15"/>
        <v>1.6320825126294358E-3</v>
      </c>
      <c r="BN189" s="12">
        <f t="shared" si="15"/>
        <v>3.7254150002739273E-3</v>
      </c>
      <c r="BO189" s="12">
        <f t="shared" si="15"/>
        <v>8.850014088587451E-4</v>
      </c>
      <c r="BP189" s="12">
        <f t="shared" si="14"/>
        <v>3.3342030142116089E-3</v>
      </c>
    </row>
    <row r="190" spans="1:68" ht="15.75" customHeight="1">
      <c r="A190" s="7" t="s">
        <v>62</v>
      </c>
      <c r="B190" s="7" t="s">
        <v>63</v>
      </c>
      <c r="C190" s="12">
        <f t="shared" si="4"/>
        <v>8.7068028061936427E-3</v>
      </c>
      <c r="D190" s="12">
        <f t="shared" si="15"/>
        <v>9.1976128067534114E-3</v>
      </c>
      <c r="E190" s="12">
        <f t="shared" si="15"/>
        <v>8.5665504927166305E-3</v>
      </c>
      <c r="F190" s="12">
        <f t="shared" si="15"/>
        <v>7.4685428504402233E-3</v>
      </c>
      <c r="G190" s="12">
        <f t="shared" si="15"/>
        <v>6.9922900706593108E-3</v>
      </c>
      <c r="H190" s="12">
        <f t="shared" si="15"/>
        <v>7.6766064434783494E-3</v>
      </c>
      <c r="I190" s="12">
        <f t="shared" si="15"/>
        <v>1.1096825134308928E-2</v>
      </c>
      <c r="J190" s="12">
        <f t="shared" si="15"/>
        <v>1.1597435813606083E-2</v>
      </c>
      <c r="K190" s="12">
        <f t="shared" si="15"/>
        <v>1.0936629517917053E-2</v>
      </c>
      <c r="L190" s="12">
        <f t="shared" si="15"/>
        <v>1.0620144382770766E-2</v>
      </c>
      <c r="M190" s="12">
        <f t="shared" si="15"/>
        <v>9.5349957112319042E-3</v>
      </c>
      <c r="N190" s="12">
        <f t="shared" si="15"/>
        <v>1.0648834714159717E-2</v>
      </c>
      <c r="O190" s="12">
        <f t="shared" si="15"/>
        <v>1.2182953486117701E-2</v>
      </c>
      <c r="P190" s="12">
        <f t="shared" si="15"/>
        <v>1.1656216648879404E-2</v>
      </c>
      <c r="Q190" s="12">
        <f t="shared" si="15"/>
        <v>1.0995543374766067E-2</v>
      </c>
      <c r="R190" s="12">
        <f t="shared" si="15"/>
        <v>1.2037306382398144E-2</v>
      </c>
      <c r="S190" s="12">
        <f t="shared" si="15"/>
        <v>1.1349755807328513E-2</v>
      </c>
      <c r="T190" s="12">
        <f t="shared" si="15"/>
        <v>1.0950865132992227E-2</v>
      </c>
      <c r="U190" s="12">
        <f t="shared" si="15"/>
        <v>1.2567375637981704E-2</v>
      </c>
      <c r="V190" s="12">
        <f t="shared" si="15"/>
        <v>1.2218364649270438E-2</v>
      </c>
      <c r="W190" s="12">
        <f t="shared" si="15"/>
        <v>1.0666199283602516E-2</v>
      </c>
      <c r="X190" s="12">
        <f t="shared" si="15"/>
        <v>1.2624384945138076E-2</v>
      </c>
      <c r="Y190" s="12">
        <f t="shared" si="15"/>
        <v>1.0674443082967281E-2</v>
      </c>
      <c r="Z190" s="12">
        <f t="shared" si="15"/>
        <v>1.1538844522334854E-2</v>
      </c>
      <c r="AA190" s="12">
        <f t="shared" si="15"/>
        <v>1.0987733103705441E-2</v>
      </c>
      <c r="AB190" s="12">
        <f t="shared" si="15"/>
        <v>1.0172025944896608E-2</v>
      </c>
      <c r="AC190" s="12">
        <f t="shared" si="15"/>
        <v>1.062088174171914E-2</v>
      </c>
      <c r="AD190" s="12">
        <f t="shared" si="15"/>
        <v>1.0573691750791947E-2</v>
      </c>
      <c r="AE190" s="12">
        <f t="shared" si="15"/>
        <v>9.6111627430461536E-3</v>
      </c>
      <c r="AF190" s="12">
        <f t="shared" si="15"/>
        <v>9.8929298045906302E-3</v>
      </c>
      <c r="AG190" s="12">
        <f t="shared" si="15"/>
        <v>9.5860069439190655E-3</v>
      </c>
      <c r="AH190" s="12">
        <f t="shared" si="15"/>
        <v>7.2232759615014934E-3</v>
      </c>
      <c r="AI190" s="12">
        <f t="shared" si="15"/>
        <v>8.8582342648159916E-3</v>
      </c>
      <c r="AJ190" s="12">
        <f t="shared" si="15"/>
        <v>1.03947520796742E-2</v>
      </c>
      <c r="AK190" s="12">
        <f t="shared" si="15"/>
        <v>9.9383291184169664E-3</v>
      </c>
      <c r="AL190" s="12">
        <f t="shared" si="15"/>
        <v>1.6858115435861343E-2</v>
      </c>
      <c r="AM190" s="12">
        <f t="shared" si="15"/>
        <v>2.1541090942792423E-2</v>
      </c>
      <c r="AN190" s="12">
        <f t="shared" si="15"/>
        <v>1.3592529563206354E-2</v>
      </c>
      <c r="AO190" s="12">
        <f t="shared" si="15"/>
        <v>1.3826703424309446E-2</v>
      </c>
      <c r="AP190" s="12">
        <f t="shared" si="15"/>
        <v>1.8563664246892663E-2</v>
      </c>
      <c r="AQ190" s="12">
        <f t="shared" si="15"/>
        <v>2.0449942621673867E-2</v>
      </c>
      <c r="AR190" s="12">
        <f t="shared" si="15"/>
        <v>2.2339960551743112E-2</v>
      </c>
      <c r="AS190" s="12">
        <f t="shared" si="15"/>
        <v>1.3384415112238524E-2</v>
      </c>
      <c r="AT190" s="12">
        <f t="shared" si="15"/>
        <v>1.1648955147063123E-2</v>
      </c>
      <c r="AU190" s="12">
        <f t="shared" si="15"/>
        <v>1.3657023550740202E-2</v>
      </c>
      <c r="AV190" s="12">
        <f t="shared" si="15"/>
        <v>1.7878717067810853E-2</v>
      </c>
      <c r="AW190" s="12">
        <f t="shared" si="15"/>
        <v>1.223118953330994E-2</v>
      </c>
      <c r="AX190" s="12">
        <f t="shared" si="15"/>
        <v>1.0904091233346829E-2</v>
      </c>
      <c r="AY190" s="12">
        <f t="shared" si="15"/>
        <v>1.510150085650132E-2</v>
      </c>
      <c r="AZ190" s="12">
        <f t="shared" si="15"/>
        <v>1.4202984672997793E-2</v>
      </c>
      <c r="BA190" s="12">
        <f t="shared" si="15"/>
        <v>1.2934075103224432E-2</v>
      </c>
      <c r="BB190" s="12">
        <f t="shared" si="15"/>
        <v>1.5088453978292454E-2</v>
      </c>
      <c r="BC190" s="12">
        <f t="shared" si="15"/>
        <v>8.8913098757983852E-3</v>
      </c>
      <c r="BD190" s="12">
        <f t="shared" si="15"/>
        <v>1.489889543750258E-2</v>
      </c>
      <c r="BE190" s="12">
        <f t="shared" si="15"/>
        <v>1.6393637713564883E-2</v>
      </c>
      <c r="BF190" s="12">
        <f t="shared" si="15"/>
        <v>1.5455290482169575E-2</v>
      </c>
      <c r="BG190" s="12">
        <f t="shared" si="15"/>
        <v>1.1532789134311978E-2</v>
      </c>
      <c r="BH190" s="12">
        <f t="shared" si="15"/>
        <v>2.7647093963438344E-2</v>
      </c>
      <c r="BI190" s="12">
        <f t="shared" si="15"/>
        <v>1.6930172444318544E-2</v>
      </c>
      <c r="BJ190" s="12">
        <f t="shared" si="15"/>
        <v>1.5976078949311325E-2</v>
      </c>
      <c r="BK190" s="12">
        <f t="shared" si="15"/>
        <v>1.2923351158645275E-2</v>
      </c>
      <c r="BL190" s="12">
        <f t="shared" si="15"/>
        <v>1.6612144228189303E-2</v>
      </c>
      <c r="BM190" s="12">
        <f t="shared" si="15"/>
        <v>1.1960386199466846E-2</v>
      </c>
      <c r="BN190" s="12">
        <f t="shared" si="15"/>
        <v>1.0980922730986447E-2</v>
      </c>
      <c r="BO190" s="12">
        <f t="shared" si="15"/>
        <v>7.3766653305658856E-3</v>
      </c>
      <c r="BP190" s="12">
        <f t="shared" si="14"/>
        <v>1.1363915405629393E-2</v>
      </c>
    </row>
    <row r="191" spans="1:68" ht="15.75" customHeight="1">
      <c r="A191" s="7" t="s">
        <v>64</v>
      </c>
      <c r="B191" s="7" t="s">
        <v>65</v>
      </c>
      <c r="C191" s="12">
        <f t="shared" si="4"/>
        <v>8.68370656222032E-3</v>
      </c>
      <c r="D191" s="12">
        <f t="shared" si="15"/>
        <v>8.2744228271516111E-3</v>
      </c>
      <c r="E191" s="12">
        <f t="shared" si="15"/>
        <v>7.8670524132683738E-3</v>
      </c>
      <c r="F191" s="12">
        <f t="shared" si="15"/>
        <v>9.0836995808481428E-3</v>
      </c>
      <c r="G191" s="12">
        <f t="shared" si="15"/>
        <v>8.8520876155244003E-3</v>
      </c>
      <c r="H191" s="12">
        <f t="shared" si="15"/>
        <v>8.0943936886023714E-3</v>
      </c>
      <c r="I191" s="12">
        <f t="shared" si="15"/>
        <v>1.0707369252191358E-2</v>
      </c>
      <c r="J191" s="12">
        <f t="shared" si="15"/>
        <v>1.1261697402868488E-2</v>
      </c>
      <c r="K191" s="12">
        <f t="shared" si="15"/>
        <v>1.1458765378772447E-2</v>
      </c>
      <c r="L191" s="12">
        <f t="shared" si="15"/>
        <v>1.1063341660070058E-2</v>
      </c>
      <c r="M191" s="12">
        <f t="shared" si="15"/>
        <v>1.0644489056746802E-2</v>
      </c>
      <c r="N191" s="12">
        <f t="shared" si="15"/>
        <v>1.0256120964513647E-2</v>
      </c>
      <c r="O191" s="12">
        <f t="shared" si="15"/>
        <v>1.2662545672409382E-2</v>
      </c>
      <c r="P191" s="12">
        <f t="shared" si="15"/>
        <v>1.42159151547492E-2</v>
      </c>
      <c r="Q191" s="12">
        <f t="shared" si="15"/>
        <v>1.3407892667736902E-2</v>
      </c>
      <c r="R191" s="12">
        <f t="shared" si="15"/>
        <v>1.2695033452693849E-2</v>
      </c>
      <c r="S191" s="12">
        <f t="shared" si="15"/>
        <v>1.3086330466373313E-2</v>
      </c>
      <c r="T191" s="12">
        <f t="shared" si="15"/>
        <v>1.2796351990001171E-2</v>
      </c>
      <c r="U191" s="12">
        <f t="shared" si="15"/>
        <v>1.2758173904832549E-2</v>
      </c>
      <c r="V191" s="12">
        <f t="shared" si="15"/>
        <v>1.2745979056247362E-2</v>
      </c>
      <c r="W191" s="12">
        <f t="shared" si="15"/>
        <v>1.3044395443854735E-2</v>
      </c>
      <c r="X191" s="12">
        <f t="shared" si="15"/>
        <v>1.1632969311375632E-2</v>
      </c>
      <c r="Y191" s="12">
        <f t="shared" si="15"/>
        <v>1.1139940301181499E-2</v>
      </c>
      <c r="Z191" s="12">
        <f t="shared" si="15"/>
        <v>1.2453614269876991E-2</v>
      </c>
      <c r="AA191" s="12">
        <f t="shared" si="15"/>
        <v>1.1967047372285503E-2</v>
      </c>
      <c r="AB191" s="12">
        <f t="shared" si="15"/>
        <v>1.1649844457415435E-2</v>
      </c>
      <c r="AC191" s="12">
        <f t="shared" si="15"/>
        <v>1.0471072419025064E-2</v>
      </c>
      <c r="AD191" s="12">
        <f t="shared" si="15"/>
        <v>1.0502779430551909E-2</v>
      </c>
      <c r="AE191" s="12">
        <f t="shared" si="15"/>
        <v>1.0406985678846112E-2</v>
      </c>
      <c r="AF191" s="12">
        <f t="shared" si="15"/>
        <v>1.0712585966484552E-2</v>
      </c>
      <c r="AG191" s="12">
        <f t="shared" si="15"/>
        <v>1.4061261521307216E-2</v>
      </c>
      <c r="AH191" s="12">
        <f t="shared" si="15"/>
        <v>1.4521844442450886E-2</v>
      </c>
      <c r="AI191" s="12">
        <f t="shared" si="15"/>
        <v>1.393155852809742E-2</v>
      </c>
      <c r="AJ191" s="12">
        <f t="shared" si="15"/>
        <v>1.095930400880122E-2</v>
      </c>
      <c r="AK191" s="12">
        <f t="shared" si="15"/>
        <v>1.2020645695609091E-2</v>
      </c>
      <c r="AL191" s="12">
        <f t="shared" si="15"/>
        <v>1.8056828191882573E-2</v>
      </c>
      <c r="AM191" s="12">
        <f t="shared" si="15"/>
        <v>2.4472750962909254E-2</v>
      </c>
      <c r="AN191" s="12">
        <f t="shared" si="15"/>
        <v>2.4191648121481869E-2</v>
      </c>
      <c r="AO191" s="12">
        <f t="shared" si="15"/>
        <v>2.187997740029584E-2</v>
      </c>
      <c r="AP191" s="12">
        <f t="shared" si="15"/>
        <v>2.6901563079243969E-2</v>
      </c>
      <c r="AQ191" s="12">
        <f t="shared" si="15"/>
        <v>1.5680849243110761E-2</v>
      </c>
      <c r="AR191" s="12">
        <f t="shared" si="15"/>
        <v>1.7391178943771811E-2</v>
      </c>
      <c r="AS191" s="12">
        <f t="shared" si="15"/>
        <v>2.2859339837310037E-2</v>
      </c>
      <c r="AT191" s="12">
        <f t="shared" si="15"/>
        <v>2.3047882513261706E-2</v>
      </c>
      <c r="AU191" s="12">
        <f t="shared" si="15"/>
        <v>2.8552372687671305E-2</v>
      </c>
      <c r="AV191" s="12">
        <f t="shared" si="15"/>
        <v>2.4524816912192431E-2</v>
      </c>
      <c r="AW191" s="12">
        <f t="shared" si="15"/>
        <v>1.8809392522360593E-2</v>
      </c>
      <c r="AX191" s="12">
        <f t="shared" si="15"/>
        <v>1.8166657026625791E-2</v>
      </c>
      <c r="AY191" s="12">
        <f t="shared" si="15"/>
        <v>9.1673751590522386E-3</v>
      </c>
      <c r="AZ191" s="12">
        <f t="shared" si="15"/>
        <v>8.0292973348731339E-3</v>
      </c>
      <c r="BA191" s="12">
        <f t="shared" si="15"/>
        <v>8.160250435271979E-3</v>
      </c>
      <c r="BB191" s="12">
        <f t="shared" si="15"/>
        <v>7.5260661481924614E-3</v>
      </c>
      <c r="BC191" s="12">
        <f t="shared" si="15"/>
        <v>7.0539636320122064E-3</v>
      </c>
      <c r="BD191" s="12">
        <f t="shared" si="15"/>
        <v>7.560166691479393E-3</v>
      </c>
      <c r="BE191" s="12">
        <f t="shared" si="15"/>
        <v>6.1129042708348482E-3</v>
      </c>
      <c r="BF191" s="12">
        <f t="shared" si="15"/>
        <v>8.5080787651406354E-3</v>
      </c>
      <c r="BG191" s="12">
        <f t="shared" si="15"/>
        <v>5.476696783803383E-3</v>
      </c>
      <c r="BH191" s="12">
        <f t="shared" si="15"/>
        <v>9.348448754885141E-3</v>
      </c>
      <c r="BI191" s="12">
        <f t="shared" si="15"/>
        <v>1.5828051414609964E-2</v>
      </c>
      <c r="BJ191" s="12">
        <f t="shared" si="15"/>
        <v>7.9490734284378296E-3</v>
      </c>
      <c r="BK191" s="12">
        <f t="shared" si="15"/>
        <v>3.726636853571838E-3</v>
      </c>
      <c r="BL191" s="12">
        <f t="shared" si="15"/>
        <v>2.2161565292770015E-3</v>
      </c>
      <c r="BM191" s="12">
        <f t="shared" si="15"/>
        <v>1.8312326158555726E-3</v>
      </c>
      <c r="BN191" s="12">
        <f t="shared" si="15"/>
        <v>2.6701983473830389E-3</v>
      </c>
      <c r="BO191" s="12">
        <f t="shared" ref="BO191:BP194" si="16">1/(BO$161/BO30)</f>
        <v>7.7189584763688753E-4</v>
      </c>
      <c r="BP191" s="12">
        <f t="shared" si="16"/>
        <v>2.1547622701740383E-3</v>
      </c>
    </row>
    <row r="192" spans="1:68" ht="15.75">
      <c r="A192" s="7" t="s">
        <v>66</v>
      </c>
      <c r="B192" s="7" t="s">
        <v>67</v>
      </c>
      <c r="C192" s="12">
        <f t="shared" si="4"/>
        <v>8.4869073166976231E-3</v>
      </c>
      <c r="D192" s="12">
        <f t="shared" ref="D192:BO195" si="17">1/(D$161/D31)</f>
        <v>8.1188520101898882E-3</v>
      </c>
      <c r="E192" s="12">
        <f t="shared" si="17"/>
        <v>8.2981027648581975E-3</v>
      </c>
      <c r="F192" s="12">
        <f t="shared" si="17"/>
        <v>8.6705682320677123E-3</v>
      </c>
      <c r="G192" s="12">
        <f t="shared" si="17"/>
        <v>6.5020716960617194E-3</v>
      </c>
      <c r="H192" s="12">
        <f t="shared" si="17"/>
        <v>6.7145716884506176E-3</v>
      </c>
      <c r="I192" s="12">
        <f t="shared" si="17"/>
        <v>8.3637746582353144E-3</v>
      </c>
      <c r="J192" s="12">
        <f t="shared" si="17"/>
        <v>7.8904813759490579E-3</v>
      </c>
      <c r="K192" s="12">
        <f t="shared" si="17"/>
        <v>8.851153852761369E-3</v>
      </c>
      <c r="L192" s="12">
        <f t="shared" si="17"/>
        <v>8.7567012850351001E-3</v>
      </c>
      <c r="M192" s="12">
        <f t="shared" si="17"/>
        <v>7.9206086444310719E-3</v>
      </c>
      <c r="N192" s="12">
        <f t="shared" si="17"/>
        <v>8.604987464620505E-3</v>
      </c>
      <c r="O192" s="12">
        <f t="shared" si="17"/>
        <v>9.5838262272785919E-3</v>
      </c>
      <c r="P192" s="12">
        <f t="shared" si="17"/>
        <v>9.0977092544595219E-3</v>
      </c>
      <c r="Q192" s="12">
        <f t="shared" si="17"/>
        <v>9.5016494179084102E-3</v>
      </c>
      <c r="R192" s="12">
        <f t="shared" si="17"/>
        <v>9.003524181445146E-3</v>
      </c>
      <c r="S192" s="12">
        <f t="shared" si="17"/>
        <v>8.7985047797850945E-3</v>
      </c>
      <c r="T192" s="12">
        <f t="shared" si="17"/>
        <v>9.8438171308049844E-3</v>
      </c>
      <c r="U192" s="12">
        <f t="shared" si="17"/>
        <v>9.2683178504433632E-3</v>
      </c>
      <c r="V192" s="12">
        <f t="shared" si="17"/>
        <v>1.007969234719285E-2</v>
      </c>
      <c r="W192" s="12">
        <f t="shared" si="17"/>
        <v>9.6681125455619771E-3</v>
      </c>
      <c r="X192" s="12">
        <f t="shared" si="17"/>
        <v>9.0865398085705727E-3</v>
      </c>
      <c r="Y192" s="12">
        <f t="shared" si="17"/>
        <v>8.3677524002700211E-3</v>
      </c>
      <c r="Z192" s="12">
        <f t="shared" si="17"/>
        <v>9.7823272857626518E-3</v>
      </c>
      <c r="AA192" s="12">
        <f t="shared" si="17"/>
        <v>8.7686588680318759E-3</v>
      </c>
      <c r="AB192" s="12">
        <f t="shared" si="17"/>
        <v>8.45154788372454E-3</v>
      </c>
      <c r="AC192" s="12">
        <f t="shared" si="17"/>
        <v>8.8111851235747139E-3</v>
      </c>
      <c r="AD192" s="12">
        <f t="shared" si="17"/>
        <v>8.8662560400122759E-3</v>
      </c>
      <c r="AE192" s="12">
        <f t="shared" si="17"/>
        <v>8.1613014174795641E-3</v>
      </c>
      <c r="AF192" s="12">
        <f t="shared" si="17"/>
        <v>8.9146305145882086E-3</v>
      </c>
      <c r="AG192" s="12">
        <f t="shared" si="17"/>
        <v>7.6993001376911875E-3</v>
      </c>
      <c r="AH192" s="12">
        <f t="shared" si="17"/>
        <v>7.5196401337964099E-3</v>
      </c>
      <c r="AI192" s="12">
        <f t="shared" si="17"/>
        <v>8.9818231628252827E-3</v>
      </c>
      <c r="AJ192" s="12">
        <f t="shared" si="17"/>
        <v>9.253585146011465E-3</v>
      </c>
      <c r="AK192" s="12">
        <f t="shared" si="17"/>
        <v>8.7137849948977324E-3</v>
      </c>
      <c r="AL192" s="12">
        <f t="shared" si="17"/>
        <v>1.3576263008556544E-2</v>
      </c>
      <c r="AM192" s="12">
        <f t="shared" si="17"/>
        <v>9.8689680175109099E-3</v>
      </c>
      <c r="AN192" s="12">
        <f t="shared" si="17"/>
        <v>1.7860103853034864E-2</v>
      </c>
      <c r="AO192" s="12">
        <f t="shared" si="17"/>
        <v>8.8808887702751423E-3</v>
      </c>
      <c r="AP192" s="12">
        <f t="shared" si="17"/>
        <v>1.3455781564622109E-2</v>
      </c>
      <c r="AQ192" s="12">
        <f t="shared" si="17"/>
        <v>9.488817260453716E-3</v>
      </c>
      <c r="AR192" s="12">
        <f t="shared" si="17"/>
        <v>6.0481410730014616E-3</v>
      </c>
      <c r="AS192" s="12">
        <f t="shared" si="17"/>
        <v>1.2933078969198398E-2</v>
      </c>
      <c r="AT192" s="12">
        <f t="shared" si="17"/>
        <v>2.1417584409963678E-2</v>
      </c>
      <c r="AU192" s="12">
        <f t="shared" si="17"/>
        <v>1.0983829809171126E-2</v>
      </c>
      <c r="AV192" s="12">
        <f t="shared" si="17"/>
        <v>1.5812919809280426E-2</v>
      </c>
      <c r="AW192" s="12">
        <f t="shared" si="17"/>
        <v>1.3737888759193085E-2</v>
      </c>
      <c r="AX192" s="12">
        <f t="shared" si="17"/>
        <v>1.4758902577746929E-2</v>
      </c>
      <c r="AY192" s="12">
        <f t="shared" si="17"/>
        <v>9.2213008952819562E-3</v>
      </c>
      <c r="AZ192" s="12">
        <f t="shared" si="17"/>
        <v>8.7594882777024072E-3</v>
      </c>
      <c r="BA192" s="12">
        <f t="shared" si="17"/>
        <v>8.8549269270677619E-3</v>
      </c>
      <c r="BB192" s="12">
        <f t="shared" si="17"/>
        <v>9.570763182633963E-3</v>
      </c>
      <c r="BC192" s="12">
        <f t="shared" si="17"/>
        <v>8.6831437816923523E-3</v>
      </c>
      <c r="BD192" s="12">
        <f t="shared" si="17"/>
        <v>8.643586243824445E-3</v>
      </c>
      <c r="BE192" s="12">
        <f t="shared" si="17"/>
        <v>5.5086219321431925E-3</v>
      </c>
      <c r="BF192" s="12">
        <f t="shared" si="17"/>
        <v>1.1575678744088479E-2</v>
      </c>
      <c r="BG192" s="12">
        <f t="shared" si="17"/>
        <v>7.857975814828607E-3</v>
      </c>
      <c r="BH192" s="12">
        <f t="shared" si="17"/>
        <v>1.5046600759404257E-2</v>
      </c>
      <c r="BI192" s="12">
        <f t="shared" si="17"/>
        <v>2.0510959243652843E-2</v>
      </c>
      <c r="BJ192" s="12">
        <f t="shared" si="17"/>
        <v>1.7838245789616163E-2</v>
      </c>
      <c r="BK192" s="12">
        <f t="shared" si="17"/>
        <v>1.2975471953800126E-2</v>
      </c>
      <c r="BL192" s="12">
        <f t="shared" si="17"/>
        <v>1.2690656539596706E-2</v>
      </c>
      <c r="BM192" s="12">
        <f t="shared" si="17"/>
        <v>1.8293359482057996E-2</v>
      </c>
      <c r="BN192" s="12">
        <f t="shared" si="17"/>
        <v>1.3229510812993218E-2</v>
      </c>
      <c r="BO192" s="12">
        <f t="shared" si="17"/>
        <v>1.2956539684177525E-2</v>
      </c>
      <c r="BP192" s="12">
        <f t="shared" si="16"/>
        <v>1.1993155099910986E-2</v>
      </c>
    </row>
    <row r="193" spans="1:68" ht="15.75" customHeight="1">
      <c r="A193" s="7" t="s">
        <v>68</v>
      </c>
      <c r="B193" s="7" t="s">
        <v>69</v>
      </c>
      <c r="C193" s="12">
        <f t="shared" si="4"/>
        <v>8.4753591947109609E-3</v>
      </c>
      <c r="D193" s="12">
        <f t="shared" si="17"/>
        <v>9.3158261577999824E-3</v>
      </c>
      <c r="E193" s="12">
        <f t="shared" si="17"/>
        <v>8.6578227201884964E-3</v>
      </c>
      <c r="F193" s="12">
        <f t="shared" si="17"/>
        <v>9.5539219451635602E-3</v>
      </c>
      <c r="G193" s="12">
        <f t="shared" si="17"/>
        <v>1.0018792907644736E-2</v>
      </c>
      <c r="H193" s="12">
        <f t="shared" si="17"/>
        <v>9.1060758068399073E-3</v>
      </c>
      <c r="I193" s="12">
        <f t="shared" si="17"/>
        <v>4.831996658758146E-3</v>
      </c>
      <c r="J193" s="12">
        <f t="shared" si="17"/>
        <v>4.3771738119009838E-3</v>
      </c>
      <c r="K193" s="12">
        <f t="shared" si="17"/>
        <v>5.3698390766232845E-3</v>
      </c>
      <c r="L193" s="12">
        <f t="shared" si="17"/>
        <v>5.6217323088445107E-3</v>
      </c>
      <c r="M193" s="12">
        <f t="shared" si="17"/>
        <v>5.8246632804373477E-3</v>
      </c>
      <c r="N193" s="12">
        <f t="shared" si="17"/>
        <v>5.0922606100515192E-3</v>
      </c>
      <c r="O193" s="12">
        <f t="shared" si="17"/>
        <v>4.8775545754770958E-3</v>
      </c>
      <c r="P193" s="12">
        <f t="shared" si="17"/>
        <v>5.1992014788839764E-3</v>
      </c>
      <c r="Q193" s="12">
        <f t="shared" si="17"/>
        <v>4.5784523293167833E-3</v>
      </c>
      <c r="R193" s="12">
        <f t="shared" si="17"/>
        <v>4.2205226291577745E-3</v>
      </c>
      <c r="S193" s="12">
        <f t="shared" si="17"/>
        <v>4.2993888350443292E-3</v>
      </c>
      <c r="T193" s="12">
        <f t="shared" si="17"/>
        <v>5.5840624145607944E-3</v>
      </c>
      <c r="U193" s="12">
        <f t="shared" si="17"/>
        <v>3.629060912346692E-3</v>
      </c>
      <c r="V193" s="12">
        <f t="shared" si="17"/>
        <v>4.2561835985277588E-3</v>
      </c>
      <c r="W193" s="12">
        <f t="shared" si="17"/>
        <v>4.2358339376778265E-3</v>
      </c>
      <c r="X193" s="12">
        <f t="shared" si="17"/>
        <v>3.8234159441186419E-3</v>
      </c>
      <c r="Y193" s="12">
        <f t="shared" si="17"/>
        <v>3.143305958044464E-3</v>
      </c>
      <c r="Z193" s="12">
        <f t="shared" si="17"/>
        <v>3.0390536315296835E-3</v>
      </c>
      <c r="AA193" s="12">
        <f t="shared" si="17"/>
        <v>2.2690490560525276E-3</v>
      </c>
      <c r="AB193" s="12">
        <f t="shared" si="17"/>
        <v>3.1381782170425707E-3</v>
      </c>
      <c r="AC193" s="12">
        <f t="shared" si="17"/>
        <v>2.2699108574606242E-3</v>
      </c>
      <c r="AD193" s="12">
        <f t="shared" si="17"/>
        <v>2.1971739224374335E-3</v>
      </c>
      <c r="AE193" s="12">
        <f t="shared" si="17"/>
        <v>2.1313418855332194E-3</v>
      </c>
      <c r="AF193" s="12">
        <f t="shared" si="17"/>
        <v>2.3351155172461782E-3</v>
      </c>
      <c r="AG193" s="12">
        <f t="shared" si="17"/>
        <v>2.1109932970114147E-2</v>
      </c>
      <c r="AH193" s="12">
        <f t="shared" si="17"/>
        <v>1.6125414909841214E-2</v>
      </c>
      <c r="AI193" s="12">
        <f t="shared" si="17"/>
        <v>2.1219183880711995E-2</v>
      </c>
      <c r="AJ193" s="12">
        <f t="shared" si="17"/>
        <v>1.7586757638339348E-2</v>
      </c>
      <c r="AK193" s="12">
        <f t="shared" si="17"/>
        <v>1.4382477779256695E-2</v>
      </c>
      <c r="AL193" s="12">
        <f t="shared" si="17"/>
        <v>6.5513104834247424E-5</v>
      </c>
      <c r="AM193" s="12">
        <f t="shared" si="17"/>
        <v>1.0903431037161618E-5</v>
      </c>
      <c r="AN193" s="12">
        <f t="shared" si="17"/>
        <v>6.141728847580399E-4</v>
      </c>
      <c r="AO193" s="12">
        <f t="shared" si="17"/>
        <v>5.5079680992115661E-4</v>
      </c>
      <c r="AP193" s="12">
        <f t="shared" si="17"/>
        <v>1.1428628571714287E-5</v>
      </c>
      <c r="AQ193" s="12">
        <f t="shared" si="17"/>
        <v>3.2145027833425124E-4</v>
      </c>
      <c r="AR193" s="12">
        <f t="shared" si="17"/>
        <v>1.2868385261705239E-4</v>
      </c>
      <c r="AS193" s="12">
        <f t="shared" si="17"/>
        <v>2.6118989759266495E-5</v>
      </c>
      <c r="AT193" s="12">
        <f t="shared" si="17"/>
        <v>1.3159356887607394E-5</v>
      </c>
      <c r="AU193" s="12">
        <f t="shared" si="17"/>
        <v>1.288803732375609E-5</v>
      </c>
      <c r="AV193" s="12">
        <f t="shared" si="17"/>
        <v>1.7401420950316459E-5</v>
      </c>
      <c r="AW193" s="12">
        <f t="shared" si="17"/>
        <v>1.1457788789985893E-5</v>
      </c>
      <c r="AX193" s="12">
        <f t="shared" si="17"/>
        <v>4.8200204368866525E-6</v>
      </c>
      <c r="AY193" s="12">
        <f t="shared" si="17"/>
        <v>3.5338567571815884E-4</v>
      </c>
      <c r="AZ193" s="12">
        <f t="shared" si="17"/>
        <v>3.5738712173025822E-4</v>
      </c>
      <c r="BA193" s="12">
        <f t="shared" si="17"/>
        <v>2.8627315344045617E-4</v>
      </c>
      <c r="BB193" s="12">
        <f t="shared" si="17"/>
        <v>6.4097085719169299E-4</v>
      </c>
      <c r="BC193" s="12">
        <f t="shared" si="17"/>
        <v>3.3780246408823247E-4</v>
      </c>
      <c r="BD193" s="12">
        <f t="shared" si="17"/>
        <v>3.0651015049022859E-4</v>
      </c>
      <c r="BE193" s="12">
        <f t="shared" si="17"/>
        <v>1.762600344586384E-3</v>
      </c>
      <c r="BF193" s="12">
        <f t="shared" si="17"/>
        <v>3.9547980120749153E-4</v>
      </c>
      <c r="BG193" s="12">
        <f t="shared" si="17"/>
        <v>1.6683652470454501E-3</v>
      </c>
      <c r="BH193" s="12">
        <f t="shared" si="17"/>
        <v>6.4034777906219961E-4</v>
      </c>
      <c r="BI193" s="12">
        <f t="shared" si="17"/>
        <v>5.2007719273396837E-5</v>
      </c>
      <c r="BJ193" s="12">
        <f t="shared" si="17"/>
        <v>3.7735539495164106E-4</v>
      </c>
      <c r="BK193" s="12">
        <f t="shared" si="17"/>
        <v>7.3229717192565484E-4</v>
      </c>
      <c r="BL193" s="12">
        <f t="shared" si="17"/>
        <v>3.7150935997193042E-4</v>
      </c>
      <c r="BM193" s="12">
        <f t="shared" si="17"/>
        <v>6.6193700977068342E-4</v>
      </c>
      <c r="BN193" s="12">
        <f t="shared" si="17"/>
        <v>8.4083855185210774E-4</v>
      </c>
      <c r="BO193" s="12">
        <f t="shared" si="17"/>
        <v>1.3890156641280753E-5</v>
      </c>
      <c r="BP193" s="12">
        <f t="shared" si="16"/>
        <v>5.2257589244605418E-4</v>
      </c>
    </row>
    <row r="194" spans="1:68" ht="15.75" customHeight="1">
      <c r="A194" s="7" t="s">
        <v>70</v>
      </c>
      <c r="B194" s="7" t="s">
        <v>71</v>
      </c>
      <c r="C194" s="12">
        <f t="shared" si="4"/>
        <v>8.2280369154966171E-3</v>
      </c>
      <c r="D194" s="12">
        <f t="shared" si="17"/>
        <v>8.4617219028357907E-3</v>
      </c>
      <c r="E194" s="12">
        <f t="shared" si="17"/>
        <v>7.7773141728128417E-3</v>
      </c>
      <c r="F194" s="12">
        <f t="shared" si="17"/>
        <v>6.7979829225202253E-3</v>
      </c>
      <c r="G194" s="12">
        <f t="shared" si="17"/>
        <v>9.3358082502525089E-3</v>
      </c>
      <c r="H194" s="12">
        <f t="shared" si="17"/>
        <v>9.0292629052700218E-3</v>
      </c>
      <c r="I194" s="12">
        <f t="shared" si="17"/>
        <v>3.3915433961315064E-3</v>
      </c>
      <c r="J194" s="12">
        <f t="shared" si="17"/>
        <v>3.0656563497312838E-3</v>
      </c>
      <c r="K194" s="12">
        <f t="shared" si="17"/>
        <v>3.7163065913056706E-3</v>
      </c>
      <c r="L194" s="12">
        <f t="shared" si="17"/>
        <v>3.8240577910289282E-3</v>
      </c>
      <c r="M194" s="12">
        <f t="shared" si="17"/>
        <v>3.4918280051960213E-3</v>
      </c>
      <c r="N194" s="12">
        <f t="shared" si="17"/>
        <v>3.4519755562811964E-3</v>
      </c>
      <c r="O194" s="12">
        <f t="shared" si="17"/>
        <v>3.6530638870728039E-3</v>
      </c>
      <c r="P194" s="12">
        <f t="shared" si="17"/>
        <v>3.1814586827260253E-3</v>
      </c>
      <c r="Q194" s="12">
        <f t="shared" si="17"/>
        <v>3.1942891604989899E-3</v>
      </c>
      <c r="R194" s="12">
        <f t="shared" si="17"/>
        <v>2.9243755454243562E-3</v>
      </c>
      <c r="S194" s="12">
        <f t="shared" si="17"/>
        <v>3.1693538722881789E-3</v>
      </c>
      <c r="T194" s="12">
        <f t="shared" si="17"/>
        <v>3.3809514510018358E-3</v>
      </c>
      <c r="U194" s="12">
        <f t="shared" si="17"/>
        <v>2.3168360974745515E-3</v>
      </c>
      <c r="V194" s="12">
        <f t="shared" si="17"/>
        <v>2.5788212191278563E-3</v>
      </c>
      <c r="W194" s="12">
        <f t="shared" si="17"/>
        <v>2.7140402782048715E-3</v>
      </c>
      <c r="X194" s="12">
        <f t="shared" si="17"/>
        <v>3.2307218152389204E-3</v>
      </c>
      <c r="Y194" s="12">
        <f t="shared" si="17"/>
        <v>2.8777645895786208E-3</v>
      </c>
      <c r="Z194" s="12">
        <f t="shared" si="17"/>
        <v>2.4601862731430772E-3</v>
      </c>
      <c r="AA194" s="12">
        <f t="shared" si="17"/>
        <v>1.5847784385559585E-3</v>
      </c>
      <c r="AB194" s="12">
        <f t="shared" si="17"/>
        <v>1.6691041927634988E-3</v>
      </c>
      <c r="AC194" s="12">
        <f t="shared" si="17"/>
        <v>1.4801161082174607E-3</v>
      </c>
      <c r="AD194" s="12">
        <f t="shared" si="17"/>
        <v>1.3550901195869801E-3</v>
      </c>
      <c r="AE194" s="12">
        <f t="shared" si="17"/>
        <v>1.5084046219932528E-3</v>
      </c>
      <c r="AF194" s="12">
        <f t="shared" si="17"/>
        <v>1.3860399613690067E-3</v>
      </c>
      <c r="AG194" s="12">
        <f t="shared" si="17"/>
        <v>7.2698153681056924E-3</v>
      </c>
      <c r="AH194" s="12">
        <f t="shared" si="17"/>
        <v>6.0922862012841375E-3</v>
      </c>
      <c r="AI194" s="12">
        <f t="shared" si="17"/>
        <v>4.4677386630358994E-3</v>
      </c>
      <c r="AJ194" s="12">
        <f t="shared" si="17"/>
        <v>3.1557005269151339E-3</v>
      </c>
      <c r="AK194" s="12">
        <f t="shared" si="17"/>
        <v>2.9874144076193856E-3</v>
      </c>
      <c r="AL194" s="12">
        <f t="shared" si="17"/>
        <v>3.3172649164043928E-3</v>
      </c>
      <c r="AM194" s="12">
        <f t="shared" si="17"/>
        <v>1.4038167460345586E-3</v>
      </c>
      <c r="AN194" s="12">
        <f t="shared" si="17"/>
        <v>7.3198935288213991E-4</v>
      </c>
      <c r="AO194" s="12">
        <f t="shared" si="17"/>
        <v>2.139306166369028E-3</v>
      </c>
      <c r="AP194" s="12">
        <f t="shared" si="17"/>
        <v>4.7571666429760721E-4</v>
      </c>
      <c r="AQ194" s="12">
        <f t="shared" si="17"/>
        <v>1.0224971310836934E-3</v>
      </c>
      <c r="AR194" s="12">
        <f t="shared" si="17"/>
        <v>9.0189631187641024E-4</v>
      </c>
      <c r="AS194" s="12">
        <f t="shared" si="17"/>
        <v>5.1381276654429049E-3</v>
      </c>
      <c r="AT194" s="12">
        <f t="shared" si="17"/>
        <v>1.9402740655394459E-3</v>
      </c>
      <c r="AU194" s="12">
        <f t="shared" si="17"/>
        <v>2.2511105192160635E-3</v>
      </c>
      <c r="AV194" s="12">
        <f t="shared" si="17"/>
        <v>3.7288759179249548E-5</v>
      </c>
      <c r="AW194" s="12">
        <f t="shared" si="17"/>
        <v>7.0035733978788769E-4</v>
      </c>
      <c r="AX194" s="12">
        <f t="shared" si="17"/>
        <v>1.7701525054466232E-3</v>
      </c>
      <c r="AY194" s="12">
        <f t="shared" si="17"/>
        <v>3.7174337315806321E-4</v>
      </c>
      <c r="AZ194" s="12">
        <f t="shared" si="17"/>
        <v>4.596979448138223E-4</v>
      </c>
      <c r="BA194" s="12">
        <f t="shared" si="17"/>
        <v>3.1949256373730087E-4</v>
      </c>
      <c r="BB194" s="12">
        <f t="shared" si="17"/>
        <v>4.8927442098965898E-4</v>
      </c>
      <c r="BC194" s="12">
        <f t="shared" si="17"/>
        <v>4.038671526368536E-4</v>
      </c>
      <c r="BD194" s="12">
        <f t="shared" si="17"/>
        <v>4.7290137504206697E-4</v>
      </c>
      <c r="BE194" s="12">
        <f t="shared" si="17"/>
        <v>1.0155116764008574E-3</v>
      </c>
      <c r="BF194" s="12">
        <f t="shared" si="17"/>
        <v>4.511176439629181E-4</v>
      </c>
      <c r="BG194" s="12">
        <f t="shared" si="17"/>
        <v>1.4956490210297317E-3</v>
      </c>
      <c r="BH194" s="12">
        <f t="shared" si="17"/>
        <v>2.3056712175725684E-5</v>
      </c>
      <c r="BI194" s="12">
        <f t="shared" si="17"/>
        <v>7.4691937254346512E-4</v>
      </c>
      <c r="BJ194" s="12">
        <f t="shared" si="17"/>
        <v>4.1973951539910802E-4</v>
      </c>
      <c r="BK194" s="12">
        <f t="shared" si="17"/>
        <v>2.3714961795457152E-4</v>
      </c>
      <c r="BL194" s="12">
        <f t="shared" si="17"/>
        <v>2.167137933169594E-4</v>
      </c>
      <c r="BM194" s="12">
        <f t="shared" si="17"/>
        <v>5.9650197585352422E-4</v>
      </c>
      <c r="BN194" s="12">
        <f t="shared" si="17"/>
        <v>7.8128907934133527E-4</v>
      </c>
      <c r="BO194" s="12">
        <f t="shared" si="17"/>
        <v>5.0302210122352435E-4</v>
      </c>
      <c r="BP194" s="12">
        <f t="shared" si="16"/>
        <v>7.029067804413887E-4</v>
      </c>
    </row>
    <row r="195" spans="1:68" ht="15.75" customHeight="1">
      <c r="A195" s="7" t="s">
        <v>72</v>
      </c>
      <c r="B195" s="7" t="s">
        <v>73</v>
      </c>
      <c r="C195" s="12">
        <f t="shared" si="4"/>
        <v>8.1529741225833154E-3</v>
      </c>
      <c r="D195" s="12">
        <f t="shared" si="17"/>
        <v>8.6444152635441283E-3</v>
      </c>
      <c r="E195" s="12">
        <f t="shared" si="17"/>
        <v>8.6064341551413109E-3</v>
      </c>
      <c r="F195" s="12">
        <f t="shared" si="17"/>
        <v>7.3045359330851777E-3</v>
      </c>
      <c r="G195" s="12">
        <f t="shared" si="17"/>
        <v>7.7720188549971593E-3</v>
      </c>
      <c r="H195" s="12">
        <f t="shared" si="17"/>
        <v>8.0522402670091392E-3</v>
      </c>
      <c r="I195" s="12">
        <f t="shared" si="17"/>
        <v>7.4979784114925299E-3</v>
      </c>
      <c r="J195" s="12">
        <f t="shared" si="17"/>
        <v>8.1356835860383111E-3</v>
      </c>
      <c r="K195" s="12">
        <f t="shared" si="17"/>
        <v>7.5939783193974403E-3</v>
      </c>
      <c r="L195" s="12">
        <f t="shared" si="17"/>
        <v>7.1089317286589845E-3</v>
      </c>
      <c r="M195" s="12">
        <f t="shared" si="17"/>
        <v>7.1844820844049351E-3</v>
      </c>
      <c r="N195" s="12">
        <f t="shared" si="17"/>
        <v>6.8464543481114477E-3</v>
      </c>
      <c r="O195" s="12">
        <f t="shared" si="17"/>
        <v>6.4679347433926702E-3</v>
      </c>
      <c r="P195" s="12">
        <f t="shared" si="17"/>
        <v>6.1866328708644605E-3</v>
      </c>
      <c r="Q195" s="12">
        <f t="shared" si="17"/>
        <v>6.7782522218324519E-3</v>
      </c>
      <c r="R195" s="12">
        <f t="shared" si="17"/>
        <v>6.3906358199964479E-3</v>
      </c>
      <c r="S195" s="12">
        <f t="shared" si="17"/>
        <v>6.4007282681136724E-3</v>
      </c>
      <c r="T195" s="12">
        <f t="shared" si="17"/>
        <v>6.0234640471819711E-3</v>
      </c>
      <c r="U195" s="12">
        <f t="shared" si="17"/>
        <v>5.6295223326450969E-3</v>
      </c>
      <c r="V195" s="12">
        <f t="shared" si="17"/>
        <v>5.593559154180497E-3</v>
      </c>
      <c r="W195" s="12">
        <f t="shared" si="17"/>
        <v>6.0315504558559139E-3</v>
      </c>
      <c r="X195" s="12">
        <f t="shared" si="17"/>
        <v>5.7577540556442795E-3</v>
      </c>
      <c r="Y195" s="12">
        <f t="shared" si="17"/>
        <v>6.0050740796432148E-3</v>
      </c>
      <c r="Z195" s="12">
        <f t="shared" si="17"/>
        <v>5.3067266776863891E-3</v>
      </c>
      <c r="AA195" s="12">
        <f t="shared" si="17"/>
        <v>5.0791716481311342E-3</v>
      </c>
      <c r="AB195" s="12">
        <f t="shared" si="17"/>
        <v>5.1461313290966284E-3</v>
      </c>
      <c r="AC195" s="12">
        <f t="shared" si="17"/>
        <v>4.7795166312317675E-3</v>
      </c>
      <c r="AD195" s="12">
        <f t="shared" si="17"/>
        <v>4.7444774260600566E-3</v>
      </c>
      <c r="AE195" s="12">
        <f t="shared" si="17"/>
        <v>4.7630460077130793E-3</v>
      </c>
      <c r="AF195" s="12">
        <f t="shared" si="17"/>
        <v>5.0501395781206073E-3</v>
      </c>
      <c r="AG195" s="12">
        <f t="shared" si="17"/>
        <v>4.9070671777031059E-3</v>
      </c>
      <c r="AH195" s="12">
        <f t="shared" si="17"/>
        <v>8.0627074549206069E-3</v>
      </c>
      <c r="AI195" s="12">
        <f t="shared" si="17"/>
        <v>4.9095689734191183E-3</v>
      </c>
      <c r="AJ195" s="12">
        <f t="shared" si="17"/>
        <v>5.9639844820597943E-3</v>
      </c>
      <c r="AK195" s="12">
        <f t="shared" si="17"/>
        <v>5.2412854755460904E-3</v>
      </c>
      <c r="AL195" s="12">
        <f t="shared" si="17"/>
        <v>1.9193569091979514E-3</v>
      </c>
      <c r="AM195" s="12">
        <f t="shared" si="17"/>
        <v>7.8640996355528175E-4</v>
      </c>
      <c r="AN195" s="12">
        <f t="shared" si="17"/>
        <v>2.5308722782214075E-4</v>
      </c>
      <c r="AO195" s="12">
        <f t="shared" si="17"/>
        <v>2.064068457797324E-3</v>
      </c>
      <c r="AP195" s="12">
        <f t="shared" si="17"/>
        <v>9.9143352859621444E-4</v>
      </c>
      <c r="AQ195" s="12">
        <f t="shared" si="17"/>
        <v>1.488764599657266E-3</v>
      </c>
      <c r="AR195" s="12">
        <f t="shared" si="17"/>
        <v>1.5386595136194108E-3</v>
      </c>
      <c r="AS195" s="12">
        <f t="shared" si="17"/>
        <v>1.4083359278196494E-3</v>
      </c>
      <c r="AT195" s="12">
        <f t="shared" si="17"/>
        <v>1.9007959948766239E-5</v>
      </c>
      <c r="AU195" s="12">
        <f t="shared" si="17"/>
        <v>3.0072087088764209E-5</v>
      </c>
      <c r="AV195" s="12">
        <f t="shared" si="17"/>
        <v>3.4802841900632918E-5</v>
      </c>
      <c r="AW195" s="12">
        <f t="shared" si="17"/>
        <v>5.9723724067801466E-4</v>
      </c>
      <c r="AX195" s="12">
        <f t="shared" si="17"/>
        <v>7.1336302465922459E-4</v>
      </c>
      <c r="AY195" s="12">
        <f t="shared" si="17"/>
        <v>1.7279182715309975E-3</v>
      </c>
      <c r="AZ195" s="12">
        <f t="shared" si="17"/>
        <v>1.725268811176266E-3</v>
      </c>
      <c r="BA195" s="12">
        <f t="shared" si="17"/>
        <v>1.9677615393483916E-3</v>
      </c>
      <c r="BB195" s="12">
        <f t="shared" si="17"/>
        <v>1.9560293991966499E-3</v>
      </c>
      <c r="BC195" s="12">
        <f t="shared" si="17"/>
        <v>2.2885805316088369E-3</v>
      </c>
      <c r="BD195" s="12">
        <f t="shared" si="17"/>
        <v>2.0092053130094166E-3</v>
      </c>
      <c r="BE195" s="12">
        <f t="shared" si="17"/>
        <v>6.413062018937706E-4</v>
      </c>
      <c r="BF195" s="12">
        <f t="shared" si="17"/>
        <v>3.5487921325082889E-4</v>
      </c>
      <c r="BG195" s="12">
        <f t="shared" si="17"/>
        <v>1.2347372753464124E-3</v>
      </c>
      <c r="BH195" s="12">
        <f t="shared" si="17"/>
        <v>3.1440971148716841E-5</v>
      </c>
      <c r="BI195" s="12">
        <f t="shared" si="17"/>
        <v>2.1024397153075313E-5</v>
      </c>
      <c r="BJ195" s="12">
        <f t="shared" si="17"/>
        <v>2.3242904761514127E-5</v>
      </c>
      <c r="BK195" s="12">
        <f t="shared" si="17"/>
        <v>8.0135722550583226E-4</v>
      </c>
      <c r="BL195" s="12">
        <f t="shared" si="17"/>
        <v>5.7274359662339274E-4</v>
      </c>
      <c r="BM195" s="12">
        <f t="shared" si="17"/>
        <v>5.3770527871056946E-4</v>
      </c>
      <c r="BN195" s="12">
        <f t="shared" si="17"/>
        <v>1.2148092392197591E-3</v>
      </c>
      <c r="BO195" s="12">
        <f t="shared" ref="BO195:BP198" si="18">1/(BO$161/BO34)</f>
        <v>2.877246732836727E-5</v>
      </c>
      <c r="BP195" s="12">
        <f t="shared" si="18"/>
        <v>9.2697750084410192E-4</v>
      </c>
    </row>
    <row r="196" spans="1:68" ht="15.75" customHeight="1">
      <c r="A196" s="7" t="s">
        <v>74</v>
      </c>
      <c r="B196" s="7" t="s">
        <v>75</v>
      </c>
      <c r="C196" s="12">
        <f t="shared" si="4"/>
        <v>8.0370117309672504E-3</v>
      </c>
      <c r="D196" s="12">
        <f t="shared" ref="D196:BO199" si="19">1/(D$161/D35)</f>
        <v>8.6868901905435454E-3</v>
      </c>
      <c r="E196" s="12">
        <f t="shared" si="19"/>
        <v>9.1195528121049991E-3</v>
      </c>
      <c r="F196" s="12">
        <f t="shared" si="19"/>
        <v>9.4376638771650478E-3</v>
      </c>
      <c r="G196" s="12">
        <f t="shared" si="19"/>
        <v>8.9611052511123779E-3</v>
      </c>
      <c r="H196" s="12">
        <f t="shared" si="19"/>
        <v>9.2671955515962572E-3</v>
      </c>
      <c r="I196" s="12">
        <f t="shared" si="19"/>
        <v>9.4201070508281842E-3</v>
      </c>
      <c r="J196" s="12">
        <f t="shared" si="19"/>
        <v>9.9388629156177462E-3</v>
      </c>
      <c r="K196" s="12">
        <f t="shared" si="19"/>
        <v>9.0419696609000625E-3</v>
      </c>
      <c r="L196" s="12">
        <f t="shared" si="19"/>
        <v>9.6454658785497249E-3</v>
      </c>
      <c r="M196" s="12">
        <f t="shared" si="19"/>
        <v>1.045144145743159E-2</v>
      </c>
      <c r="N196" s="12">
        <f t="shared" si="19"/>
        <v>9.4435723499144593E-3</v>
      </c>
      <c r="O196" s="12">
        <f t="shared" si="19"/>
        <v>9.6137096309836956E-3</v>
      </c>
      <c r="P196" s="12">
        <f t="shared" si="19"/>
        <v>1.0404358515017535E-2</v>
      </c>
      <c r="Q196" s="12">
        <f t="shared" si="19"/>
        <v>9.6640855450855299E-3</v>
      </c>
      <c r="R196" s="12">
        <f t="shared" si="19"/>
        <v>9.6818454457227154E-3</v>
      </c>
      <c r="S196" s="12">
        <f t="shared" si="19"/>
        <v>1.0583434423282715E-2</v>
      </c>
      <c r="T196" s="12">
        <f t="shared" si="19"/>
        <v>1.0063517947115573E-2</v>
      </c>
      <c r="U196" s="12">
        <f t="shared" si="19"/>
        <v>1.0151246564901101E-2</v>
      </c>
      <c r="V196" s="12">
        <f t="shared" si="19"/>
        <v>1.0981151186920805E-2</v>
      </c>
      <c r="W196" s="12">
        <f t="shared" si="19"/>
        <v>9.8874607350998029E-3</v>
      </c>
      <c r="X196" s="12">
        <f t="shared" si="19"/>
        <v>9.8872156954026326E-3</v>
      </c>
      <c r="Y196" s="12">
        <f t="shared" si="19"/>
        <v>1.0858402464735786E-2</v>
      </c>
      <c r="Z196" s="12">
        <f t="shared" si="19"/>
        <v>9.7212541240980083E-3</v>
      </c>
      <c r="AA196" s="12">
        <f t="shared" si="19"/>
        <v>1.1932449419715451E-2</v>
      </c>
      <c r="AB196" s="12">
        <f t="shared" si="19"/>
        <v>1.1697939142734095E-2</v>
      </c>
      <c r="AC196" s="12">
        <f t="shared" si="19"/>
        <v>1.1560485813656379E-2</v>
      </c>
      <c r="AD196" s="12">
        <f t="shared" si="19"/>
        <v>1.1753717079786332E-2</v>
      </c>
      <c r="AE196" s="12">
        <f t="shared" si="19"/>
        <v>1.260327403385266E-2</v>
      </c>
      <c r="AF196" s="12">
        <f t="shared" si="19"/>
        <v>1.1660269915974806E-2</v>
      </c>
      <c r="AG196" s="12">
        <f t="shared" si="19"/>
        <v>9.0354749764016157E-3</v>
      </c>
      <c r="AH196" s="12">
        <f t="shared" si="19"/>
        <v>7.0454574581245433E-3</v>
      </c>
      <c r="AI196" s="12">
        <f t="shared" si="19"/>
        <v>5.3390403940014068E-3</v>
      </c>
      <c r="AJ196" s="12">
        <f t="shared" si="19"/>
        <v>7.6033564301017167E-3</v>
      </c>
      <c r="AK196" s="12">
        <f t="shared" si="19"/>
        <v>7.4714938550956124E-3</v>
      </c>
      <c r="AL196" s="12">
        <f t="shared" si="19"/>
        <v>8.4989973839023677E-3</v>
      </c>
      <c r="AM196" s="12">
        <f t="shared" si="19"/>
        <v>6.3199012149148031E-3</v>
      </c>
      <c r="AN196" s="12">
        <f t="shared" si="19"/>
        <v>6.7460836933280971E-3</v>
      </c>
      <c r="AO196" s="12">
        <f t="shared" si="19"/>
        <v>9.4913079152908579E-3</v>
      </c>
      <c r="AP196" s="12">
        <f t="shared" si="19"/>
        <v>6.0907447394379834E-3</v>
      </c>
      <c r="AQ196" s="12">
        <f t="shared" si="19"/>
        <v>7.4449200982123851E-3</v>
      </c>
      <c r="AR196" s="12">
        <f t="shared" si="19"/>
        <v>8.0671463468207326E-3</v>
      </c>
      <c r="AS196" s="12">
        <f t="shared" si="19"/>
        <v>1.1009676563326014E-2</v>
      </c>
      <c r="AT196" s="12">
        <f t="shared" si="19"/>
        <v>7.3721641585907209E-3</v>
      </c>
      <c r="AU196" s="12">
        <f t="shared" si="19"/>
        <v>7.1464166960227516E-3</v>
      </c>
      <c r="AV196" s="12">
        <f t="shared" si="19"/>
        <v>1.2081557974076855E-2</v>
      </c>
      <c r="AW196" s="12">
        <f t="shared" si="19"/>
        <v>8.9442363741827381E-3</v>
      </c>
      <c r="AX196" s="12">
        <f t="shared" si="19"/>
        <v>1.2084996240384061E-2</v>
      </c>
      <c r="AY196" s="12">
        <f t="shared" si="19"/>
        <v>1.6495538505844058E-2</v>
      </c>
      <c r="AZ196" s="12">
        <f t="shared" si="19"/>
        <v>1.8479016470640999E-2</v>
      </c>
      <c r="BA196" s="12">
        <f t="shared" si="19"/>
        <v>1.7007361030505191E-2</v>
      </c>
      <c r="BB196" s="12">
        <f t="shared" si="19"/>
        <v>1.7434407315614051E-2</v>
      </c>
      <c r="BC196" s="12">
        <f t="shared" si="19"/>
        <v>1.4097955235564242E-2</v>
      </c>
      <c r="BD196" s="12">
        <f t="shared" si="19"/>
        <v>1.9286369305948424E-2</v>
      </c>
      <c r="BE196" s="12">
        <f t="shared" si="19"/>
        <v>7.956163745968697E-3</v>
      </c>
      <c r="BF196" s="12">
        <f t="shared" si="19"/>
        <v>6.3577513289173925E-3</v>
      </c>
      <c r="BG196" s="12">
        <f t="shared" si="19"/>
        <v>4.3497540324951497E-3</v>
      </c>
      <c r="BH196" s="12">
        <f t="shared" si="19"/>
        <v>1.07853011363815E-2</v>
      </c>
      <c r="BI196" s="12">
        <f t="shared" si="19"/>
        <v>2.1810045678269181E-3</v>
      </c>
      <c r="BJ196" s="12">
        <f t="shared" si="19"/>
        <v>2.8383688402884308E-3</v>
      </c>
      <c r="BK196" s="12">
        <f t="shared" si="19"/>
        <v>3.1572171665050926E-3</v>
      </c>
      <c r="BL196" s="12">
        <f t="shared" si="19"/>
        <v>2.6521640420218364E-3</v>
      </c>
      <c r="BM196" s="12">
        <f t="shared" si="19"/>
        <v>3.3969317607429627E-3</v>
      </c>
      <c r="BN196" s="12">
        <f t="shared" si="19"/>
        <v>7.3412589711280328E-3</v>
      </c>
      <c r="BO196" s="12">
        <f t="shared" si="19"/>
        <v>1.0318402076379986E-2</v>
      </c>
      <c r="BP196" s="12">
        <f t="shared" si="18"/>
        <v>7.8731698333282182E-3</v>
      </c>
    </row>
    <row r="197" spans="1:68" ht="15.75" customHeight="1">
      <c r="A197" s="7" t="s">
        <v>76</v>
      </c>
      <c r="B197" s="7" t="s">
        <v>77</v>
      </c>
      <c r="C197" s="12">
        <f t="shared" si="4"/>
        <v>7.9215305111006318E-3</v>
      </c>
      <c r="D197" s="12">
        <f t="shared" si="19"/>
        <v>7.2012912377807832E-3</v>
      </c>
      <c r="E197" s="12">
        <f t="shared" si="19"/>
        <v>7.993606342115921E-3</v>
      </c>
      <c r="F197" s="12">
        <f t="shared" si="19"/>
        <v>8.126646556788953E-3</v>
      </c>
      <c r="G197" s="12">
        <f t="shared" si="19"/>
        <v>9.1964678286069485E-3</v>
      </c>
      <c r="H197" s="12">
        <f t="shared" si="19"/>
        <v>8.3145282235892425E-3</v>
      </c>
      <c r="I197" s="12">
        <f t="shared" si="19"/>
        <v>7.1473919031283745E-3</v>
      </c>
      <c r="J197" s="12">
        <f t="shared" si="19"/>
        <v>6.3086127590655655E-3</v>
      </c>
      <c r="K197" s="12">
        <f t="shared" si="19"/>
        <v>7.4688129661489066E-3</v>
      </c>
      <c r="L197" s="12">
        <f t="shared" si="19"/>
        <v>7.0662710281702819E-3</v>
      </c>
      <c r="M197" s="12">
        <f t="shared" si="19"/>
        <v>7.7325109835598392E-3</v>
      </c>
      <c r="N197" s="12">
        <f t="shared" si="19"/>
        <v>7.7891843161844703E-3</v>
      </c>
      <c r="O197" s="12">
        <f t="shared" si="19"/>
        <v>6.421287479072506E-3</v>
      </c>
      <c r="P197" s="12">
        <f t="shared" si="19"/>
        <v>6.2307039945113584E-3</v>
      </c>
      <c r="Q197" s="12">
        <f t="shared" si="19"/>
        <v>6.6330965337167294E-3</v>
      </c>
      <c r="R197" s="12">
        <f t="shared" si="19"/>
        <v>6.3211304153076645E-3</v>
      </c>
      <c r="S197" s="12">
        <f t="shared" si="19"/>
        <v>6.8085920500200771E-3</v>
      </c>
      <c r="T197" s="12">
        <f t="shared" si="19"/>
        <v>6.3225012693824941E-3</v>
      </c>
      <c r="U197" s="12">
        <f t="shared" si="19"/>
        <v>5.5896104502936445E-3</v>
      </c>
      <c r="V197" s="12">
        <f t="shared" si="19"/>
        <v>5.590737686763509E-3</v>
      </c>
      <c r="W197" s="12">
        <f t="shared" si="19"/>
        <v>5.1027315671431104E-3</v>
      </c>
      <c r="X197" s="12">
        <f t="shared" si="19"/>
        <v>5.9657358135966187E-3</v>
      </c>
      <c r="Y197" s="12">
        <f t="shared" si="19"/>
        <v>5.3012294885289328E-3</v>
      </c>
      <c r="Z197" s="12">
        <f t="shared" si="19"/>
        <v>5.6970638413691007E-3</v>
      </c>
      <c r="AA197" s="12">
        <f t="shared" si="19"/>
        <v>3.7577220708027879E-3</v>
      </c>
      <c r="AB197" s="12">
        <f t="shared" si="19"/>
        <v>4.0060686748383907E-3</v>
      </c>
      <c r="AC197" s="12">
        <f t="shared" si="19"/>
        <v>3.8662790000886871E-3</v>
      </c>
      <c r="AD197" s="12">
        <f t="shared" si="19"/>
        <v>3.8868815531570939E-3</v>
      </c>
      <c r="AE197" s="12">
        <f t="shared" si="19"/>
        <v>3.8812376052864595E-3</v>
      </c>
      <c r="AF197" s="12">
        <f t="shared" si="19"/>
        <v>3.6390507017871011E-3</v>
      </c>
      <c r="AG197" s="12">
        <f t="shared" si="19"/>
        <v>1.1123539140727843E-2</v>
      </c>
      <c r="AH197" s="12">
        <f t="shared" si="19"/>
        <v>8.0290661164438872E-3</v>
      </c>
      <c r="AI197" s="12">
        <f t="shared" si="19"/>
        <v>1.02558187198044E-2</v>
      </c>
      <c r="AJ197" s="12">
        <f t="shared" si="19"/>
        <v>7.3982841481538665E-3</v>
      </c>
      <c r="AK197" s="12">
        <f t="shared" si="19"/>
        <v>9.0524572222961692E-3</v>
      </c>
      <c r="AL197" s="12">
        <f t="shared" si="19"/>
        <v>1.4333204963060345E-2</v>
      </c>
      <c r="AM197" s="12">
        <f t="shared" si="19"/>
        <v>1.3697435240434283E-2</v>
      </c>
      <c r="AN197" s="12">
        <f t="shared" si="19"/>
        <v>1.3015447048042937E-2</v>
      </c>
      <c r="AO197" s="12">
        <f t="shared" si="19"/>
        <v>1.1935823654167742E-2</v>
      </c>
      <c r="AP197" s="12">
        <f t="shared" si="19"/>
        <v>6.0957447644381076E-3</v>
      </c>
      <c r="AQ197" s="12">
        <f t="shared" si="19"/>
        <v>1.027653500736154E-2</v>
      </c>
      <c r="AR197" s="12">
        <f t="shared" si="19"/>
        <v>6.732606047697336E-3</v>
      </c>
      <c r="AS197" s="12">
        <f t="shared" si="19"/>
        <v>1.7008686131234341E-3</v>
      </c>
      <c r="AT197" s="12">
        <f t="shared" si="19"/>
        <v>3.4345921476655297E-3</v>
      </c>
      <c r="AU197" s="12">
        <f t="shared" si="19"/>
        <v>8.3987043226477188E-4</v>
      </c>
      <c r="AV197" s="12">
        <f t="shared" si="19"/>
        <v>1.1223916512954114E-3</v>
      </c>
      <c r="AW197" s="12">
        <f t="shared" si="19"/>
        <v>2.1254198205423831E-3</v>
      </c>
      <c r="AX197" s="12">
        <f t="shared" si="19"/>
        <v>1.3809358551680258E-3</v>
      </c>
      <c r="AY197" s="12">
        <f t="shared" si="19"/>
        <v>3.2125970519832623E-4</v>
      </c>
      <c r="AZ197" s="12">
        <f t="shared" si="19"/>
        <v>1.5416699368756237E-4</v>
      </c>
      <c r="BA197" s="12">
        <f t="shared" si="19"/>
        <v>4.259900849830679E-4</v>
      </c>
      <c r="BB197" s="12">
        <f t="shared" si="19"/>
        <v>3.7603623621912656E-4</v>
      </c>
      <c r="BC197" s="12">
        <f t="shared" si="19"/>
        <v>5.9084268626502653E-4</v>
      </c>
      <c r="BD197" s="12">
        <f t="shared" si="19"/>
        <v>1.401189259383902E-4</v>
      </c>
      <c r="BE197" s="12">
        <f t="shared" si="19"/>
        <v>2.8548043090487647E-3</v>
      </c>
      <c r="BF197" s="12">
        <f t="shared" si="19"/>
        <v>1.1924543055419803E-3</v>
      </c>
      <c r="BG197" s="12">
        <f t="shared" si="19"/>
        <v>1.7626854555788565E-3</v>
      </c>
      <c r="BH197" s="12">
        <f t="shared" si="19"/>
        <v>1.7428778340105367E-3</v>
      </c>
      <c r="BI197" s="12">
        <f t="shared" si="19"/>
        <v>9.5273715519988674E-4</v>
      </c>
      <c r="BJ197" s="12">
        <f t="shared" si="19"/>
        <v>4.1016890755613159E-5</v>
      </c>
      <c r="BK197" s="12">
        <f t="shared" si="19"/>
        <v>9.5120451157602859E-4</v>
      </c>
      <c r="BL197" s="12">
        <f t="shared" si="19"/>
        <v>6.8626034550370481E-4</v>
      </c>
      <c r="BM197" s="12">
        <f t="shared" si="19"/>
        <v>6.8659368921772889E-4</v>
      </c>
      <c r="BN197" s="12">
        <f t="shared" si="19"/>
        <v>2.8917223851231124E-3</v>
      </c>
      <c r="BO197" s="12">
        <f t="shared" si="19"/>
        <v>5.8537088702540307E-5</v>
      </c>
      <c r="BP197" s="12">
        <f t="shared" si="18"/>
        <v>9.8376254642561158E-4</v>
      </c>
    </row>
    <row r="198" spans="1:68" ht="15.75" customHeight="1">
      <c r="A198" s="7" t="s">
        <v>78</v>
      </c>
      <c r="B198" s="7" t="s">
        <v>79</v>
      </c>
      <c r="C198" s="12">
        <f t="shared" si="4"/>
        <v>7.7935388257484618E-3</v>
      </c>
      <c r="D198" s="12">
        <f t="shared" si="19"/>
        <v>8.6950781282783725E-3</v>
      </c>
      <c r="E198" s="12">
        <f t="shared" si="19"/>
        <v>8.3571612649870532E-3</v>
      </c>
      <c r="F198" s="12">
        <f t="shared" si="19"/>
        <v>8.1930797385023884E-3</v>
      </c>
      <c r="G198" s="12">
        <f t="shared" si="19"/>
        <v>8.675926667951776E-3</v>
      </c>
      <c r="H198" s="12">
        <f t="shared" si="19"/>
        <v>9.3561861082930766E-3</v>
      </c>
      <c r="I198" s="12">
        <f t="shared" si="19"/>
        <v>7.1496783368785758E-3</v>
      </c>
      <c r="J198" s="12">
        <f t="shared" si="19"/>
        <v>7.3636109860649697E-3</v>
      </c>
      <c r="K198" s="12">
        <f t="shared" si="19"/>
        <v>6.5662726003224842E-3</v>
      </c>
      <c r="L198" s="12">
        <f t="shared" si="19"/>
        <v>6.5656003071570433E-3</v>
      </c>
      <c r="M198" s="12">
        <f t="shared" si="19"/>
        <v>6.4426984518713946E-3</v>
      </c>
      <c r="N198" s="12">
        <f t="shared" si="19"/>
        <v>6.4418073077302769E-3</v>
      </c>
      <c r="O198" s="12">
        <f t="shared" si="19"/>
        <v>7.4271191159760329E-3</v>
      </c>
      <c r="P198" s="12">
        <f t="shared" si="19"/>
        <v>7.3348643085836256E-3</v>
      </c>
      <c r="Q198" s="12">
        <f t="shared" si="19"/>
        <v>6.7713400462078941E-3</v>
      </c>
      <c r="R198" s="12">
        <f t="shared" si="19"/>
        <v>6.950540468878311E-3</v>
      </c>
      <c r="S198" s="12">
        <f t="shared" si="19"/>
        <v>6.5384348542727932E-3</v>
      </c>
      <c r="T198" s="12">
        <f t="shared" si="19"/>
        <v>7.030426121938836E-3</v>
      </c>
      <c r="U198" s="12">
        <f t="shared" si="19"/>
        <v>6.0607653541498137E-3</v>
      </c>
      <c r="V198" s="12">
        <f t="shared" si="19"/>
        <v>5.8630092925029374E-3</v>
      </c>
      <c r="W198" s="12">
        <f t="shared" si="19"/>
        <v>6.0651348676511799E-3</v>
      </c>
      <c r="X198" s="12">
        <f t="shared" si="19"/>
        <v>5.9743568191075961E-3</v>
      </c>
      <c r="Y198" s="12">
        <f t="shared" si="19"/>
        <v>6.4513755362815891E-3</v>
      </c>
      <c r="Z198" s="12">
        <f t="shared" si="19"/>
        <v>5.9891528754173881E-3</v>
      </c>
      <c r="AA198" s="12">
        <f t="shared" si="19"/>
        <v>5.0109367972290889E-3</v>
      </c>
      <c r="AB198" s="12">
        <f t="shared" si="19"/>
        <v>5.0914782775981519E-3</v>
      </c>
      <c r="AC198" s="12">
        <f t="shared" si="19"/>
        <v>4.9089518860394492E-3</v>
      </c>
      <c r="AD198" s="12">
        <f t="shared" si="19"/>
        <v>5.049178802091471E-3</v>
      </c>
      <c r="AE198" s="12">
        <f t="shared" si="19"/>
        <v>5.1591279975997254E-3</v>
      </c>
      <c r="AF198" s="12">
        <f t="shared" si="19"/>
        <v>4.7425945666120231E-3</v>
      </c>
      <c r="AG198" s="12">
        <f t="shared" si="19"/>
        <v>8.3743710492347832E-3</v>
      </c>
      <c r="AH198" s="12">
        <f t="shared" si="19"/>
        <v>7.335413756423893E-3</v>
      </c>
      <c r="AI198" s="12">
        <f t="shared" si="19"/>
        <v>5.6634612512757978E-3</v>
      </c>
      <c r="AJ198" s="12">
        <f t="shared" si="19"/>
        <v>7.3464129238964698E-3</v>
      </c>
      <c r="AK198" s="12">
        <f t="shared" si="19"/>
        <v>6.6610467781770847E-3</v>
      </c>
      <c r="AL198" s="12">
        <f t="shared" si="19"/>
        <v>3.1525968420912849E-3</v>
      </c>
      <c r="AM198" s="12">
        <f t="shared" si="19"/>
        <v>4.2005468070665138E-3</v>
      </c>
      <c r="AN198" s="12">
        <f t="shared" si="19"/>
        <v>5.0170179342845919E-3</v>
      </c>
      <c r="AO198" s="12">
        <f t="shared" si="19"/>
        <v>3.7959553343535376E-3</v>
      </c>
      <c r="AP198" s="12">
        <f t="shared" si="19"/>
        <v>8.814329785934643E-3</v>
      </c>
      <c r="AQ198" s="12">
        <f t="shared" si="19"/>
        <v>5.5710734245096507E-3</v>
      </c>
      <c r="AR198" s="12">
        <f t="shared" si="19"/>
        <v>4.0468852960948891E-3</v>
      </c>
      <c r="AS198" s="12">
        <f t="shared" si="19"/>
        <v>3.4748703975728146E-3</v>
      </c>
      <c r="AT198" s="12">
        <f t="shared" si="19"/>
        <v>1.5308718512583269E-3</v>
      </c>
      <c r="AU198" s="12">
        <f t="shared" si="19"/>
        <v>2.3778428862329982E-3</v>
      </c>
      <c r="AV198" s="12">
        <f t="shared" si="19"/>
        <v>3.7002878692208637E-3</v>
      </c>
      <c r="AW198" s="12">
        <f t="shared" si="19"/>
        <v>3.3829121402433348E-3</v>
      </c>
      <c r="AX198" s="12">
        <f t="shared" si="19"/>
        <v>2.647396224959994E-3</v>
      </c>
      <c r="AY198" s="12">
        <f t="shared" si="19"/>
        <v>1.8346223879004415E-3</v>
      </c>
      <c r="AZ198" s="12">
        <f t="shared" si="19"/>
        <v>1.0132976039646145E-3</v>
      </c>
      <c r="BA198" s="12">
        <f t="shared" si="19"/>
        <v>8.930159120975322E-4</v>
      </c>
      <c r="BB198" s="12">
        <f t="shared" si="19"/>
        <v>1.7423724467994189E-3</v>
      </c>
      <c r="BC198" s="12">
        <f t="shared" si="19"/>
        <v>2.5441137609006738E-3</v>
      </c>
      <c r="BD198" s="12">
        <f t="shared" si="19"/>
        <v>1.5275465050962004E-3</v>
      </c>
      <c r="BE198" s="12">
        <f t="shared" si="19"/>
        <v>4.383360946964638E-3</v>
      </c>
      <c r="BF198" s="12">
        <f t="shared" si="19"/>
        <v>1.8571009676473461E-3</v>
      </c>
      <c r="BG198" s="12">
        <f t="shared" si="19"/>
        <v>2.6176920212453206E-3</v>
      </c>
      <c r="BH198" s="12">
        <f t="shared" si="19"/>
        <v>4.2812122380836096E-3</v>
      </c>
      <c r="BI198" s="12">
        <f t="shared" si="19"/>
        <v>1.6764190361531108E-3</v>
      </c>
      <c r="BJ198" s="12">
        <f t="shared" si="19"/>
        <v>6.6447363024093329E-4</v>
      </c>
      <c r="BK198" s="12">
        <f t="shared" si="19"/>
        <v>1.1688088313475311E-3</v>
      </c>
      <c r="BL198" s="12">
        <f t="shared" si="19"/>
        <v>1.7388701987575076E-3</v>
      </c>
      <c r="BM198" s="12">
        <f t="shared" si="19"/>
        <v>1.0697205544718206E-3</v>
      </c>
      <c r="BN198" s="12">
        <f t="shared" si="19"/>
        <v>1.8603255212365328E-3</v>
      </c>
      <c r="BO198" s="12">
        <f t="shared" si="19"/>
        <v>5.2584164427705701E-5</v>
      </c>
      <c r="BP198" s="12">
        <f t="shared" si="18"/>
        <v>3.5690168513459589E-3</v>
      </c>
    </row>
    <row r="199" spans="1:68" ht="15.75" customHeight="1">
      <c r="A199" s="7" t="s">
        <v>80</v>
      </c>
      <c r="B199" s="7" t="s">
        <v>81</v>
      </c>
      <c r="C199" s="12">
        <f t="shared" si="4"/>
        <v>7.7771789862673586E-3</v>
      </c>
      <c r="D199" s="12">
        <f t="shared" si="19"/>
        <v>7.8281802206035117E-3</v>
      </c>
      <c r="E199" s="12">
        <f t="shared" si="19"/>
        <v>9.2338348448218737E-3</v>
      </c>
      <c r="F199" s="12">
        <f t="shared" si="19"/>
        <v>7.9501834178626364E-3</v>
      </c>
      <c r="G199" s="12">
        <f t="shared" si="19"/>
        <v>9.3899560824981937E-3</v>
      </c>
      <c r="H199" s="12">
        <f t="shared" si="19"/>
        <v>7.767470485579314E-3</v>
      </c>
      <c r="I199" s="12">
        <f t="shared" si="19"/>
        <v>4.8594338637605585E-3</v>
      </c>
      <c r="J199" s="12">
        <f t="shared" si="19"/>
        <v>5.8911402782982217E-3</v>
      </c>
      <c r="K199" s="12">
        <f t="shared" si="19"/>
        <v>4.2838455704963174E-3</v>
      </c>
      <c r="L199" s="12">
        <f t="shared" si="19"/>
        <v>4.0421013713045168E-3</v>
      </c>
      <c r="M199" s="12">
        <f t="shared" si="19"/>
        <v>4.4429233205035643E-3</v>
      </c>
      <c r="N199" s="12">
        <f t="shared" si="19"/>
        <v>3.9314768749098223E-3</v>
      </c>
      <c r="O199" s="12">
        <f t="shared" si="19"/>
        <v>3.4489821056720884E-3</v>
      </c>
      <c r="P199" s="12">
        <f t="shared" si="19"/>
        <v>3.4161076383595061E-3</v>
      </c>
      <c r="Q199" s="12">
        <f t="shared" si="19"/>
        <v>3.5312577221962055E-3</v>
      </c>
      <c r="R199" s="12">
        <f t="shared" si="19"/>
        <v>3.0273465153336644E-3</v>
      </c>
      <c r="S199" s="12">
        <f t="shared" si="19"/>
        <v>3.2345279817680684E-3</v>
      </c>
      <c r="T199" s="12">
        <f t="shared" si="19"/>
        <v>3.7007381947428033E-3</v>
      </c>
      <c r="U199" s="12">
        <f t="shared" si="19"/>
        <v>2.6254230902894391E-3</v>
      </c>
      <c r="V199" s="12">
        <f t="shared" si="19"/>
        <v>2.3897829021896E-3</v>
      </c>
      <c r="W199" s="12">
        <f t="shared" si="19"/>
        <v>2.5072862430902698E-3</v>
      </c>
      <c r="X199" s="12">
        <f t="shared" si="19"/>
        <v>2.4559089449397928E-3</v>
      </c>
      <c r="Y199" s="12">
        <f t="shared" si="19"/>
        <v>3.1657010132162822E-3</v>
      </c>
      <c r="Z199" s="12">
        <f t="shared" si="19"/>
        <v>2.1017133677201788E-3</v>
      </c>
      <c r="AA199" s="12">
        <f t="shared" si="19"/>
        <v>2.1729436322468296E-3</v>
      </c>
      <c r="AB199" s="12">
        <f t="shared" si="19"/>
        <v>2.8922394852994222E-3</v>
      </c>
      <c r="AC199" s="12">
        <f t="shared" si="19"/>
        <v>2.0302159411501042E-3</v>
      </c>
      <c r="AD199" s="12">
        <f t="shared" si="19"/>
        <v>2.0542412769536068E-3</v>
      </c>
      <c r="AE199" s="12">
        <f t="shared" si="19"/>
        <v>2.0316353338065583E-3</v>
      </c>
      <c r="AF199" s="12">
        <f t="shared" si="19"/>
        <v>2.3893881663359282E-3</v>
      </c>
      <c r="AG199" s="12">
        <f t="shared" si="19"/>
        <v>3.1646858767017897E-3</v>
      </c>
      <c r="AH199" s="12">
        <f t="shared" si="19"/>
        <v>3.0453421163926233E-3</v>
      </c>
      <c r="AI199" s="12">
        <f t="shared" si="19"/>
        <v>2.3306806349585618E-3</v>
      </c>
      <c r="AJ199" s="12">
        <f t="shared" si="19"/>
        <v>2.1013877361950165E-3</v>
      </c>
      <c r="AK199" s="12">
        <f t="shared" si="19"/>
        <v>2.304154280728219E-3</v>
      </c>
      <c r="AL199" s="12">
        <f t="shared" si="19"/>
        <v>1.0623746729877959E-5</v>
      </c>
      <c r="AM199" s="12">
        <f t="shared" si="19"/>
        <v>2.1806862074323237E-5</v>
      </c>
      <c r="AN199" s="12">
        <f t="shared" si="19"/>
        <v>9.8180390103416691E-6</v>
      </c>
      <c r="AO199" s="12">
        <f t="shared" si="19"/>
        <v>1.9448237876082075E-4</v>
      </c>
      <c r="AP199" s="12">
        <f t="shared" si="19"/>
        <v>1.4650073250366254E-3</v>
      </c>
      <c r="AQ199" s="12">
        <f t="shared" si="19"/>
        <v>7.9430034646415669E-4</v>
      </c>
      <c r="AR199" s="12">
        <f t="shared" si="19"/>
        <v>5.3914096872316778E-4</v>
      </c>
      <c r="AS199" s="12">
        <f t="shared" si="19"/>
        <v>1.4626634265189239E-5</v>
      </c>
      <c r="AT199" s="12">
        <f t="shared" si="19"/>
        <v>1.0235055357027975E-5</v>
      </c>
      <c r="AU199" s="12">
        <f t="shared" si="19"/>
        <v>1.1814034213443082E-5</v>
      </c>
      <c r="AV199" s="12">
        <f t="shared" si="19"/>
        <v>1.4977651603665235E-3</v>
      </c>
      <c r="AW199" s="12">
        <f t="shared" si="19"/>
        <v>2.0051130382475312E-5</v>
      </c>
      <c r="AX199" s="12">
        <f t="shared" si="19"/>
        <v>1.4098559777893458E-4</v>
      </c>
      <c r="AY199" s="12">
        <f t="shared" si="19"/>
        <v>8.7199062839545699E-4</v>
      </c>
      <c r="AZ199" s="12">
        <f t="shared" si="19"/>
        <v>4.9753893417349676E-4</v>
      </c>
      <c r="BA199" s="12">
        <f t="shared" si="19"/>
        <v>7.0444690658897236E-4</v>
      </c>
      <c r="BB199" s="12">
        <f t="shared" si="19"/>
        <v>9.2299803435603805E-4</v>
      </c>
      <c r="BC199" s="12">
        <f t="shared" si="19"/>
        <v>1.3088287353972107E-3</v>
      </c>
      <c r="BD199" s="12">
        <f t="shared" si="19"/>
        <v>4.5163332378356127E-4</v>
      </c>
      <c r="BE199" s="12">
        <f t="shared" si="19"/>
        <v>1.1503843209228462E-3</v>
      </c>
      <c r="BF199" s="12">
        <f t="shared" si="19"/>
        <v>1.3262858732509793E-3</v>
      </c>
      <c r="BG199" s="12">
        <f t="shared" si="19"/>
        <v>2.4670246751465025E-3</v>
      </c>
      <c r="BH199" s="12">
        <f t="shared" si="19"/>
        <v>2.9344906405469055E-5</v>
      </c>
      <c r="BI199" s="12">
        <f t="shared" si="19"/>
        <v>1.3278566622994937E-5</v>
      </c>
      <c r="BJ199" s="12">
        <f t="shared" si="19"/>
        <v>7.3693680390918314E-4</v>
      </c>
      <c r="BK199" s="12">
        <f t="shared" si="19"/>
        <v>6.3196464125256694E-4</v>
      </c>
      <c r="BL199" s="12">
        <f t="shared" si="19"/>
        <v>4.179480299684217E-4</v>
      </c>
      <c r="BM199" s="12">
        <f t="shared" si="19"/>
        <v>1.697517546546595E-4</v>
      </c>
      <c r="BN199" s="12">
        <f t="shared" si="19"/>
        <v>9.7422937027623812E-4</v>
      </c>
      <c r="BO199" s="12">
        <f t="shared" ref="BO199:BP202" si="20">1/(BO$161/BO38)</f>
        <v>2.2819543053532667E-5</v>
      </c>
      <c r="BP199" s="12">
        <f t="shared" si="20"/>
        <v>1.6552073421529207E-3</v>
      </c>
    </row>
    <row r="200" spans="1:68" ht="15.75" customHeight="1">
      <c r="A200" s="7" t="s">
        <v>82</v>
      </c>
      <c r="B200" s="7" t="s">
        <v>83</v>
      </c>
      <c r="C200" s="12">
        <f t="shared" si="4"/>
        <v>7.563538729514113E-3</v>
      </c>
      <c r="D200" s="12">
        <f t="shared" ref="D200:BO203" si="21">1/(D$161/D39)</f>
        <v>7.0324150219999654E-3</v>
      </c>
      <c r="E200" s="12">
        <f t="shared" si="21"/>
        <v>7.6614981530796324E-3</v>
      </c>
      <c r="F200" s="12">
        <f t="shared" si="21"/>
        <v>7.3969195764054261E-3</v>
      </c>
      <c r="G200" s="12">
        <f t="shared" si="21"/>
        <v>7.1070834750201605E-3</v>
      </c>
      <c r="H200" s="12">
        <f t="shared" si="21"/>
        <v>3.850949248217145E-3</v>
      </c>
      <c r="I200" s="12">
        <f t="shared" si="21"/>
        <v>5.6368213388289035E-3</v>
      </c>
      <c r="J200" s="12">
        <f t="shared" si="21"/>
        <v>5.2863081600780619E-3</v>
      </c>
      <c r="K200" s="12">
        <f t="shared" si="21"/>
        <v>5.6109664483226613E-3</v>
      </c>
      <c r="L200" s="12">
        <f t="shared" si="21"/>
        <v>6.8897031289253769E-3</v>
      </c>
      <c r="M200" s="12">
        <f t="shared" si="21"/>
        <v>6.0127609413085804E-3</v>
      </c>
      <c r="N200" s="12">
        <f t="shared" si="21"/>
        <v>1.9223446529636327E-3</v>
      </c>
      <c r="O200" s="12">
        <f t="shared" si="21"/>
        <v>5.8498584911505034E-3</v>
      </c>
      <c r="P200" s="12">
        <f t="shared" si="21"/>
        <v>6.5796996493367888E-3</v>
      </c>
      <c r="Q200" s="12">
        <f t="shared" si="21"/>
        <v>6.1302357570301143E-3</v>
      </c>
      <c r="R200" s="12">
        <f t="shared" si="21"/>
        <v>5.8474639537248463E-3</v>
      </c>
      <c r="S200" s="12">
        <f t="shared" si="21"/>
        <v>5.5807959230440929E-3</v>
      </c>
      <c r="T200" s="12">
        <f t="shared" si="21"/>
        <v>2.0151447096043431E-3</v>
      </c>
      <c r="U200" s="12">
        <f t="shared" si="21"/>
        <v>5.9955434976242698E-3</v>
      </c>
      <c r="V200" s="12">
        <f t="shared" si="21"/>
        <v>6.993006993006993E-3</v>
      </c>
      <c r="W200" s="12">
        <f t="shared" si="21"/>
        <v>5.9192525789154961E-3</v>
      </c>
      <c r="X200" s="12">
        <f t="shared" si="21"/>
        <v>6.7028317847852188E-3</v>
      </c>
      <c r="Y200" s="12">
        <f t="shared" si="21"/>
        <v>5.5475750954189313E-3</v>
      </c>
      <c r="Z200" s="12">
        <f t="shared" si="21"/>
        <v>2.0419678834830289E-3</v>
      </c>
      <c r="AA200" s="12">
        <f t="shared" si="21"/>
        <v>5.4078521975466209E-3</v>
      </c>
      <c r="AB200" s="12">
        <f t="shared" si="21"/>
        <v>5.2587166151834928E-3</v>
      </c>
      <c r="AC200" s="12">
        <f t="shared" si="21"/>
        <v>6.1062279930104964E-3</v>
      </c>
      <c r="AD200" s="12">
        <f t="shared" si="21"/>
        <v>5.6896056942593153E-3</v>
      </c>
      <c r="AE200" s="12">
        <f t="shared" si="21"/>
        <v>5.8021895192863571E-3</v>
      </c>
      <c r="AF200" s="12">
        <f t="shared" si="21"/>
        <v>1.7019346111990916E-3</v>
      </c>
      <c r="AG200" s="12">
        <f t="shared" si="21"/>
        <v>3.5208439783092735E-3</v>
      </c>
      <c r="AH200" s="12">
        <f t="shared" si="21"/>
        <v>4.7145932922375011E-3</v>
      </c>
      <c r="AI200" s="12">
        <f t="shared" si="21"/>
        <v>4.7530230359406813E-3</v>
      </c>
      <c r="AJ200" s="12">
        <f t="shared" si="21"/>
        <v>5.3282604080214626E-3</v>
      </c>
      <c r="AK200" s="12">
        <f t="shared" si="21"/>
        <v>1.0677788130203942E-3</v>
      </c>
      <c r="AL200" s="12">
        <f t="shared" si="21"/>
        <v>7.1108278111983144E-3</v>
      </c>
      <c r="AM200" s="12">
        <f t="shared" si="21"/>
        <v>4.4881248006716518E-3</v>
      </c>
      <c r="AN200" s="12">
        <f t="shared" si="21"/>
        <v>3.5814024523279663E-3</v>
      </c>
      <c r="AO200" s="12">
        <f t="shared" si="21"/>
        <v>5.3063878234156786E-3</v>
      </c>
      <c r="AP200" s="12">
        <f t="shared" si="21"/>
        <v>2.7814424786409644E-3</v>
      </c>
      <c r="AQ200" s="12">
        <f t="shared" si="21"/>
        <v>1.1267216240589625E-3</v>
      </c>
      <c r="AR200" s="12">
        <f t="shared" si="21"/>
        <v>8.5752256959466808E-4</v>
      </c>
      <c r="AS200" s="12">
        <f t="shared" si="21"/>
        <v>6.2727365805854409E-3</v>
      </c>
      <c r="AT200" s="12">
        <f t="shared" si="21"/>
        <v>7.6879887238932984E-3</v>
      </c>
      <c r="AU200" s="12">
        <f t="shared" si="21"/>
        <v>1.1221184496550301E-2</v>
      </c>
      <c r="AV200" s="12">
        <f t="shared" si="21"/>
        <v>7.1581988037766053E-3</v>
      </c>
      <c r="AW200" s="12">
        <f t="shared" si="21"/>
        <v>8.4429581146208549E-3</v>
      </c>
      <c r="AX200" s="12">
        <f t="shared" si="21"/>
        <v>2.2220294214047465E-3</v>
      </c>
      <c r="AY200" s="12">
        <f t="shared" si="21"/>
        <v>6.8531579255342954E-3</v>
      </c>
      <c r="AZ200" s="12">
        <f t="shared" si="21"/>
        <v>5.6901635851954839E-3</v>
      </c>
      <c r="BA200" s="12">
        <f t="shared" si="21"/>
        <v>6.5110044181815692E-3</v>
      </c>
      <c r="BB200" s="12">
        <f t="shared" si="21"/>
        <v>6.4107768566789161E-3</v>
      </c>
      <c r="BC200" s="12">
        <f t="shared" si="21"/>
        <v>7.669736389427655E-3</v>
      </c>
      <c r="BD200" s="12">
        <f t="shared" si="21"/>
        <v>1.4900146499341317E-3</v>
      </c>
      <c r="BE200" s="12">
        <f t="shared" si="21"/>
        <v>1.2945129312453639E-3</v>
      </c>
      <c r="BF200" s="12">
        <f t="shared" si="21"/>
        <v>9.1576881724472379E-4</v>
      </c>
      <c r="BG200" s="12">
        <f t="shared" si="21"/>
        <v>1.2396370264390569E-3</v>
      </c>
      <c r="BH200" s="12">
        <f t="shared" si="21"/>
        <v>7.4577983564756353E-3</v>
      </c>
      <c r="BI200" s="12">
        <f t="shared" si="21"/>
        <v>4.6685227152013032E-3</v>
      </c>
      <c r="BJ200" s="12">
        <f t="shared" si="21"/>
        <v>2.2969458823143369E-3</v>
      </c>
      <c r="BK200" s="12">
        <f t="shared" si="21"/>
        <v>3.0751269141362017E-4</v>
      </c>
      <c r="BL200" s="12">
        <f t="shared" si="21"/>
        <v>3.0185135497719348E-4</v>
      </c>
      <c r="BM200" s="12">
        <f t="shared" si="21"/>
        <v>5.5098195225897857E-4</v>
      </c>
      <c r="BN200" s="12">
        <f t="shared" si="21"/>
        <v>1.2695947539296698E-3</v>
      </c>
      <c r="BO200" s="12">
        <f t="shared" si="21"/>
        <v>2.877246732836727E-5</v>
      </c>
      <c r="BP200" s="12">
        <f t="shared" si="20"/>
        <v>1.105773657877774E-3</v>
      </c>
    </row>
    <row r="201" spans="1:68" ht="15.75" customHeight="1">
      <c r="A201" s="7" t="s">
        <v>84</v>
      </c>
      <c r="B201" s="7" t="s">
        <v>85</v>
      </c>
      <c r="C201" s="12">
        <f t="shared" si="4"/>
        <v>7.3051495000625525E-3</v>
      </c>
      <c r="D201" s="12">
        <f t="shared" si="21"/>
        <v>8.2442298067544346E-3</v>
      </c>
      <c r="E201" s="12">
        <f t="shared" si="21"/>
        <v>7.9261109133972295E-3</v>
      </c>
      <c r="F201" s="12">
        <f t="shared" si="21"/>
        <v>9.5653401482705576E-3</v>
      </c>
      <c r="G201" s="12">
        <f t="shared" si="21"/>
        <v>7.7294225602972206E-3</v>
      </c>
      <c r="H201" s="12">
        <f t="shared" si="21"/>
        <v>7.2494517713336121E-3</v>
      </c>
      <c r="I201" s="12">
        <f t="shared" si="21"/>
        <v>5.4310423013108127E-3</v>
      </c>
      <c r="J201" s="12">
        <f t="shared" si="21"/>
        <v>5.4585784307561525E-3</v>
      </c>
      <c r="K201" s="12">
        <f t="shared" si="21"/>
        <v>6.400612573964134E-3</v>
      </c>
      <c r="L201" s="12">
        <f t="shared" si="21"/>
        <v>5.5322633397640389E-3</v>
      </c>
      <c r="M201" s="12">
        <f t="shared" si="21"/>
        <v>4.9676167955654211E-3</v>
      </c>
      <c r="N201" s="12">
        <f t="shared" si="21"/>
        <v>5.4426654198185924E-3</v>
      </c>
      <c r="O201" s="12">
        <f t="shared" si="21"/>
        <v>5.7113744252000193E-3</v>
      </c>
      <c r="P201" s="12">
        <f t="shared" si="21"/>
        <v>5.2063481475834728E-3</v>
      </c>
      <c r="Q201" s="12">
        <f t="shared" si="21"/>
        <v>5.8226439417372721E-3</v>
      </c>
      <c r="R201" s="12">
        <f t="shared" si="21"/>
        <v>5.5630066493503822E-3</v>
      </c>
      <c r="S201" s="12">
        <f t="shared" si="21"/>
        <v>5.2538741803304541E-3</v>
      </c>
      <c r="T201" s="12">
        <f t="shared" si="21"/>
        <v>5.6780455415381013E-3</v>
      </c>
      <c r="U201" s="12">
        <f t="shared" si="21"/>
        <v>5.0181891102862655E-3</v>
      </c>
      <c r="V201" s="12">
        <f t="shared" si="21"/>
        <v>4.8698527617228446E-3</v>
      </c>
      <c r="W201" s="12">
        <f t="shared" si="21"/>
        <v>5.2675050875136305E-3</v>
      </c>
      <c r="X201" s="12">
        <f t="shared" si="21"/>
        <v>4.9678544257009414E-3</v>
      </c>
      <c r="Y201" s="12">
        <f t="shared" si="21"/>
        <v>4.6373760673643254E-3</v>
      </c>
      <c r="Z201" s="12">
        <f t="shared" si="21"/>
        <v>5.2828284839915298E-3</v>
      </c>
      <c r="AA201" s="12">
        <f t="shared" si="21"/>
        <v>4.1181174100741553E-3</v>
      </c>
      <c r="AB201" s="12">
        <f t="shared" si="21"/>
        <v>4.0093478579282995E-3</v>
      </c>
      <c r="AC201" s="12">
        <f t="shared" si="21"/>
        <v>3.7739964573091367E-3</v>
      </c>
      <c r="AD201" s="12">
        <f t="shared" si="21"/>
        <v>3.8325893079733148E-3</v>
      </c>
      <c r="AE201" s="12">
        <f t="shared" si="21"/>
        <v>3.6479791585864716E-3</v>
      </c>
      <c r="AF201" s="12">
        <f t="shared" si="21"/>
        <v>4.0231340645761025E-3</v>
      </c>
      <c r="AG201" s="12">
        <f t="shared" si="21"/>
        <v>4.2459632505362742E-3</v>
      </c>
      <c r="AH201" s="12">
        <f t="shared" si="21"/>
        <v>5.4835381717053908E-3</v>
      </c>
      <c r="AI201" s="12">
        <f t="shared" si="21"/>
        <v>5.6088761546550271E-3</v>
      </c>
      <c r="AJ201" s="12">
        <f t="shared" si="21"/>
        <v>5.4561290073536512E-3</v>
      </c>
      <c r="AK201" s="12">
        <f t="shared" si="21"/>
        <v>4.750284691719538E-3</v>
      </c>
      <c r="AL201" s="12">
        <f t="shared" si="21"/>
        <v>4.522174858018051E-3</v>
      </c>
      <c r="AM201" s="12">
        <f t="shared" si="21"/>
        <v>5.7243012945098499E-3</v>
      </c>
      <c r="AN201" s="12">
        <f t="shared" si="21"/>
        <v>9.0544137539817608E-5</v>
      </c>
      <c r="AO201" s="12">
        <f t="shared" si="21"/>
        <v>4.3708849941939201E-3</v>
      </c>
      <c r="AP201" s="12">
        <f t="shared" si="21"/>
        <v>7.0493209608905195E-3</v>
      </c>
      <c r="AQ201" s="12">
        <f t="shared" si="21"/>
        <v>4.9687655651052005E-3</v>
      </c>
      <c r="AR201" s="12">
        <f t="shared" si="21"/>
        <v>4.8522687185085095E-3</v>
      </c>
      <c r="AS201" s="12">
        <f t="shared" si="21"/>
        <v>3.7799401979610472E-3</v>
      </c>
      <c r="AT201" s="12">
        <f t="shared" si="21"/>
        <v>4.8908943098940815E-3</v>
      </c>
      <c r="AU201" s="12">
        <f t="shared" si="21"/>
        <v>5.5139319683469804E-3</v>
      </c>
      <c r="AV201" s="12">
        <f t="shared" si="21"/>
        <v>2.9768859411434226E-3</v>
      </c>
      <c r="AW201" s="12">
        <f t="shared" si="21"/>
        <v>4.1405584239811513E-3</v>
      </c>
      <c r="AX201" s="12">
        <f t="shared" si="21"/>
        <v>4.4079086895328435E-3</v>
      </c>
      <c r="AY201" s="12">
        <f t="shared" si="21"/>
        <v>3.5372988254515707E-3</v>
      </c>
      <c r="AZ201" s="12">
        <f t="shared" si="21"/>
        <v>4.6025855206359529E-3</v>
      </c>
      <c r="BA201" s="12">
        <f t="shared" si="21"/>
        <v>5.0913631487311158E-3</v>
      </c>
      <c r="BB201" s="12">
        <f t="shared" si="21"/>
        <v>3.6353730450388853E-3</v>
      </c>
      <c r="BC201" s="12">
        <f t="shared" si="21"/>
        <v>2.4955001221573484E-3</v>
      </c>
      <c r="BD201" s="12">
        <f t="shared" si="21"/>
        <v>3.7531855162068807E-3</v>
      </c>
      <c r="BE201" s="12">
        <f t="shared" si="21"/>
        <v>9.4238954657668104E-3</v>
      </c>
      <c r="BF201" s="12">
        <f t="shared" si="21"/>
        <v>1.056216777065179E-2</v>
      </c>
      <c r="BG201" s="12">
        <f t="shared" si="21"/>
        <v>5.2206847892127079E-3</v>
      </c>
      <c r="BH201" s="12">
        <f t="shared" si="21"/>
        <v>9.8032948041699118E-3</v>
      </c>
      <c r="BI201" s="12">
        <f t="shared" si="21"/>
        <v>2.5083212350837433E-2</v>
      </c>
      <c r="BJ201" s="12">
        <f t="shared" si="21"/>
        <v>8.2525984200293688E-3</v>
      </c>
      <c r="BK201" s="12">
        <f t="shared" si="21"/>
        <v>1.7507375092514411E-2</v>
      </c>
      <c r="BL201" s="12">
        <f t="shared" si="21"/>
        <v>1.6859817134837259E-2</v>
      </c>
      <c r="BM201" s="12">
        <f t="shared" si="21"/>
        <v>1.6827235388783678E-2</v>
      </c>
      <c r="BN201" s="12">
        <f t="shared" si="21"/>
        <v>7.5127614519590585E-3</v>
      </c>
      <c r="BO201" s="12">
        <f t="shared" si="21"/>
        <v>9.5683336177508262E-3</v>
      </c>
      <c r="BP201" s="12">
        <f t="shared" si="20"/>
        <v>8.2115780103747815E-3</v>
      </c>
    </row>
    <row r="202" spans="1:68" ht="15.75" customHeight="1">
      <c r="A202" s="7" t="s">
        <v>86</v>
      </c>
      <c r="B202" s="7" t="s">
        <v>87</v>
      </c>
      <c r="C202" s="12">
        <f t="shared" si="4"/>
        <v>7.2748356798475649E-3</v>
      </c>
      <c r="D202" s="12">
        <f t="shared" si="21"/>
        <v>7.2765179157195095E-3</v>
      </c>
      <c r="E202" s="12">
        <f t="shared" si="21"/>
        <v>7.6208474971467847E-3</v>
      </c>
      <c r="F202" s="12">
        <f t="shared" si="21"/>
        <v>6.0111649266017149E-3</v>
      </c>
      <c r="G202" s="12">
        <f t="shared" si="21"/>
        <v>7.9590093690189209E-3</v>
      </c>
      <c r="H202" s="12">
        <f t="shared" si="21"/>
        <v>7.5473359505924429E-3</v>
      </c>
      <c r="I202" s="12">
        <f t="shared" si="21"/>
        <v>3.2421630577850399E-3</v>
      </c>
      <c r="J202" s="12">
        <f t="shared" si="21"/>
        <v>3.9119183363470148E-3</v>
      </c>
      <c r="K202" s="12">
        <f t="shared" si="21"/>
        <v>3.4610674395831745E-3</v>
      </c>
      <c r="L202" s="12">
        <f t="shared" si="21"/>
        <v>3.5195077903179169E-3</v>
      </c>
      <c r="M202" s="12">
        <f t="shared" si="21"/>
        <v>3.7909457140250851E-3</v>
      </c>
      <c r="N202" s="12">
        <f t="shared" si="21"/>
        <v>3.2968427767248757E-3</v>
      </c>
      <c r="O202" s="12">
        <f t="shared" si="21"/>
        <v>3.6669122936678522E-3</v>
      </c>
      <c r="P202" s="12">
        <f t="shared" si="21"/>
        <v>4.3475567921939318E-3</v>
      </c>
      <c r="Q202" s="12">
        <f t="shared" si="21"/>
        <v>4.142121243016543E-3</v>
      </c>
      <c r="R202" s="12">
        <f t="shared" si="21"/>
        <v>3.6606179802759109E-3</v>
      </c>
      <c r="S202" s="12">
        <f t="shared" si="21"/>
        <v>3.6644668652725016E-3</v>
      </c>
      <c r="T202" s="12">
        <f t="shared" si="21"/>
        <v>3.7361344373706205E-3</v>
      </c>
      <c r="U202" s="12">
        <f t="shared" si="21"/>
        <v>3.0089665450814445E-3</v>
      </c>
      <c r="V202" s="12">
        <f t="shared" si="21"/>
        <v>3.4323151127669989E-3</v>
      </c>
      <c r="W202" s="12">
        <f t="shared" si="21"/>
        <v>3.7215726320628281E-3</v>
      </c>
      <c r="X202" s="12">
        <f t="shared" si="21"/>
        <v>3.8158725642965367E-3</v>
      </c>
      <c r="Y202" s="12">
        <f t="shared" si="21"/>
        <v>4.8853213210523112E-3</v>
      </c>
      <c r="Z202" s="12">
        <f t="shared" si="21"/>
        <v>3.5090514408619281E-3</v>
      </c>
      <c r="AA202" s="12">
        <f t="shared" si="21"/>
        <v>2.8687469006000821E-3</v>
      </c>
      <c r="AB202" s="12">
        <f t="shared" si="21"/>
        <v>3.2365537097398299E-3</v>
      </c>
      <c r="AC202" s="12">
        <f t="shared" si="21"/>
        <v>2.6570181473021138E-3</v>
      </c>
      <c r="AD202" s="12">
        <f t="shared" si="21"/>
        <v>2.5096313334951022E-3</v>
      </c>
      <c r="AE202" s="12">
        <f t="shared" si="21"/>
        <v>3.0222976780265053E-3</v>
      </c>
      <c r="AF202" s="12">
        <f t="shared" si="21"/>
        <v>2.7512058269342633E-3</v>
      </c>
      <c r="AG202" s="12">
        <f t="shared" si="21"/>
        <v>2.1637186630336989E-3</v>
      </c>
      <c r="AH202" s="12">
        <f t="shared" si="21"/>
        <v>1.723718104807187E-3</v>
      </c>
      <c r="AI202" s="12">
        <f t="shared" si="21"/>
        <v>2.0196485749685105E-3</v>
      </c>
      <c r="AJ202" s="12">
        <f t="shared" si="21"/>
        <v>1.6852116345949704E-3</v>
      </c>
      <c r="AK202" s="12">
        <f t="shared" si="21"/>
        <v>1.5661741869648165E-3</v>
      </c>
      <c r="AL202" s="12">
        <f t="shared" si="21"/>
        <v>2.5240251605735055E-3</v>
      </c>
      <c r="AM202" s="12">
        <f t="shared" si="21"/>
        <v>2.3619557484251359E-3</v>
      </c>
      <c r="AN202" s="12">
        <f t="shared" si="21"/>
        <v>4.5839333246061875E-3</v>
      </c>
      <c r="AO202" s="12">
        <f t="shared" si="21"/>
        <v>1.923530096503008E-3</v>
      </c>
      <c r="AP202" s="12">
        <f t="shared" si="21"/>
        <v>1.1185770214565359E-3</v>
      </c>
      <c r="AQ202" s="12">
        <f t="shared" si="21"/>
        <v>4.7833556776018271E-4</v>
      </c>
      <c r="AR202" s="12">
        <f t="shared" si="21"/>
        <v>3.6164599959619896E-4</v>
      </c>
      <c r="AS202" s="12">
        <f t="shared" si="21"/>
        <v>3.8802371186366304E-3</v>
      </c>
      <c r="AT202" s="12">
        <f t="shared" si="21"/>
        <v>2.6245606236950307E-3</v>
      </c>
      <c r="AU202" s="12">
        <f t="shared" si="21"/>
        <v>4.054361741431603E-3</v>
      </c>
      <c r="AV202" s="12">
        <f t="shared" si="21"/>
        <v>1.3262368681419758E-3</v>
      </c>
      <c r="AW202" s="12">
        <f t="shared" si="21"/>
        <v>3.5075155933344312E-3</v>
      </c>
      <c r="AX202" s="12">
        <f t="shared" si="21"/>
        <v>3.9439817224825036E-3</v>
      </c>
      <c r="AY202" s="12">
        <f t="shared" si="21"/>
        <v>3.0141044484142967E-3</v>
      </c>
      <c r="AZ202" s="12">
        <f t="shared" si="21"/>
        <v>4.3671304757313123E-3</v>
      </c>
      <c r="BA202" s="12">
        <f t="shared" si="21"/>
        <v>3.7274132436018442E-3</v>
      </c>
      <c r="BB202" s="12">
        <f t="shared" si="21"/>
        <v>3.1717374583368945E-3</v>
      </c>
      <c r="BC202" s="12">
        <f t="shared" si="21"/>
        <v>3.3306575056965214E-3</v>
      </c>
      <c r="BD202" s="12">
        <f t="shared" si="21"/>
        <v>3.4754497880075718E-3</v>
      </c>
      <c r="BE202" s="12">
        <f t="shared" si="21"/>
        <v>3.7685003616438071E-4</v>
      </c>
      <c r="BF202" s="12">
        <f t="shared" si="21"/>
        <v>1.7262768508981001E-3</v>
      </c>
      <c r="BG202" s="12">
        <f t="shared" si="21"/>
        <v>5.6837112674676122E-4</v>
      </c>
      <c r="BH202" s="12">
        <f t="shared" si="21"/>
        <v>3.0068048741889539E-3</v>
      </c>
      <c r="BI202" s="12">
        <f t="shared" si="21"/>
        <v>3.0319393789171774E-4</v>
      </c>
      <c r="BJ202" s="12">
        <f t="shared" si="21"/>
        <v>5.1517214789050135E-3</v>
      </c>
      <c r="BK202" s="12">
        <f t="shared" si="21"/>
        <v>1.1570816524376895E-3</v>
      </c>
      <c r="BL202" s="12">
        <f t="shared" si="21"/>
        <v>3.5086995108460096E-4</v>
      </c>
      <c r="BM202" s="12">
        <f t="shared" si="21"/>
        <v>2.0939210853490957E-3</v>
      </c>
      <c r="BN202" s="12">
        <f t="shared" si="21"/>
        <v>1.5578142008818086E-3</v>
      </c>
      <c r="BO202" s="12">
        <f t="shared" si="21"/>
        <v>9.2567972473678144E-4</v>
      </c>
      <c r="BP202" s="12">
        <f t="shared" si="20"/>
        <v>1.16025660701679E-3</v>
      </c>
    </row>
    <row r="203" spans="1:68" ht="15.75" customHeight="1">
      <c r="A203" s="7" t="s">
        <v>88</v>
      </c>
      <c r="B203" s="7" t="s">
        <v>89</v>
      </c>
      <c r="C203" s="12">
        <f t="shared" si="4"/>
        <v>7.0814046365709768E-3</v>
      </c>
      <c r="D203" s="12">
        <f t="shared" si="21"/>
        <v>7.640881144919333E-3</v>
      </c>
      <c r="E203" s="12">
        <f t="shared" si="21"/>
        <v>6.7533778394099674E-3</v>
      </c>
      <c r="F203" s="12">
        <f t="shared" si="21"/>
        <v>6.88517647351911E-3</v>
      </c>
      <c r="G203" s="12">
        <f t="shared" si="21"/>
        <v>7.3727688385723175E-3</v>
      </c>
      <c r="H203" s="12">
        <f t="shared" si="21"/>
        <v>7.6737962153721351E-3</v>
      </c>
      <c r="I203" s="12">
        <f t="shared" si="21"/>
        <v>8.2738415973940757E-3</v>
      </c>
      <c r="J203" s="12">
        <f t="shared" si="21"/>
        <v>8.5770475641989679E-3</v>
      </c>
      <c r="K203" s="12">
        <f t="shared" si="21"/>
        <v>7.7123945604610005E-3</v>
      </c>
      <c r="L203" s="12">
        <f t="shared" si="21"/>
        <v>7.5290211265268978E-3</v>
      </c>
      <c r="M203" s="12">
        <f t="shared" si="21"/>
        <v>8.3604460318818467E-3</v>
      </c>
      <c r="N203" s="12">
        <f t="shared" si="21"/>
        <v>8.0528015569689883E-3</v>
      </c>
      <c r="O203" s="12">
        <f t="shared" si="21"/>
        <v>7.4314922970060478E-3</v>
      </c>
      <c r="P203" s="12">
        <f t="shared" si="21"/>
        <v>7.8970689129440469E-3</v>
      </c>
      <c r="Q203" s="12">
        <f t="shared" si="21"/>
        <v>7.8893844534801937E-3</v>
      </c>
      <c r="R203" s="12">
        <f t="shared" si="21"/>
        <v>7.9545074254940683E-3</v>
      </c>
      <c r="S203" s="12">
        <f t="shared" si="21"/>
        <v>7.9764700440871309E-3</v>
      </c>
      <c r="T203" s="12">
        <f t="shared" si="21"/>
        <v>7.3856091083076211E-3</v>
      </c>
      <c r="U203" s="12">
        <f t="shared" si="21"/>
        <v>7.8548531388748545E-3</v>
      </c>
      <c r="V203" s="12">
        <f t="shared" si="21"/>
        <v>7.7576246630109858E-3</v>
      </c>
      <c r="W203" s="12">
        <f t="shared" si="21"/>
        <v>8.308993380722338E-3</v>
      </c>
      <c r="X203" s="12">
        <f t="shared" si="21"/>
        <v>8.0121469967649669E-3</v>
      </c>
      <c r="Y203" s="12">
        <f t="shared" si="21"/>
        <v>8.9308280731614457E-3</v>
      </c>
      <c r="Z203" s="12">
        <f t="shared" si="21"/>
        <v>8.1439733402372556E-3</v>
      </c>
      <c r="AA203" s="12">
        <f t="shared" si="21"/>
        <v>7.8585405045919175E-3</v>
      </c>
      <c r="AB203" s="12">
        <f t="shared" si="21"/>
        <v>7.8033626929525984E-3</v>
      </c>
      <c r="AC203" s="12">
        <f t="shared" si="21"/>
        <v>8.1076805442033377E-3</v>
      </c>
      <c r="AD203" s="12">
        <f t="shared" si="21"/>
        <v>7.8457834315579771E-3</v>
      </c>
      <c r="AE203" s="12">
        <f t="shared" si="21"/>
        <v>8.159471939466232E-3</v>
      </c>
      <c r="AF203" s="12">
        <f t="shared" si="21"/>
        <v>7.7721216709296208E-3</v>
      </c>
      <c r="AG203" s="12">
        <f t="shared" si="21"/>
        <v>5.6240390423769942E-3</v>
      </c>
      <c r="AH203" s="12">
        <f t="shared" si="21"/>
        <v>6.0234015558318062E-3</v>
      </c>
      <c r="AI203" s="12">
        <f t="shared" si="21"/>
        <v>5.9569848840478655E-3</v>
      </c>
      <c r="AJ203" s="12">
        <f t="shared" si="21"/>
        <v>6.0484260099206728E-3</v>
      </c>
      <c r="AK203" s="12">
        <f t="shared" si="21"/>
        <v>5.2900897703240307E-3</v>
      </c>
      <c r="AL203" s="12">
        <f t="shared" si="21"/>
        <v>2.5266810972559748E-3</v>
      </c>
      <c r="AM203" s="12">
        <f t="shared" si="21"/>
        <v>6.965929503866629E-3</v>
      </c>
      <c r="AN203" s="12">
        <f t="shared" si="21"/>
        <v>7.1998952742505559E-3</v>
      </c>
      <c r="AO203" s="12">
        <f t="shared" si="21"/>
        <v>5.1417166122021364E-3</v>
      </c>
      <c r="AP203" s="12">
        <f t="shared" si="21"/>
        <v>4.8914530286937154E-3</v>
      </c>
      <c r="AQ203" s="12">
        <f t="shared" si="21"/>
        <v>2.9731407996103098E-3</v>
      </c>
      <c r="AR203" s="12">
        <f t="shared" si="21"/>
        <v>3.6475216155592094E-3</v>
      </c>
      <c r="AS203" s="12">
        <f t="shared" si="21"/>
        <v>9.741338420616032E-3</v>
      </c>
      <c r="AT203" s="12">
        <f t="shared" si="21"/>
        <v>1.1716214082266451E-2</v>
      </c>
      <c r="AU203" s="12">
        <f t="shared" si="21"/>
        <v>5.9499772311340611E-3</v>
      </c>
      <c r="AV203" s="12">
        <f t="shared" si="21"/>
        <v>7.9226183669512222E-3</v>
      </c>
      <c r="AW203" s="12">
        <f t="shared" si="21"/>
        <v>6.628330815006838E-3</v>
      </c>
      <c r="AX203" s="12">
        <f t="shared" si="21"/>
        <v>5.7551044016426632E-3</v>
      </c>
      <c r="AY203" s="12">
        <f t="shared" si="21"/>
        <v>6.8921680325940921E-3</v>
      </c>
      <c r="AZ203" s="12">
        <f t="shared" si="21"/>
        <v>8.2016840641783179E-3</v>
      </c>
      <c r="BA203" s="12">
        <f t="shared" si="21"/>
        <v>7.6355791608776957E-3</v>
      </c>
      <c r="BB203" s="12">
        <f t="shared" si="21"/>
        <v>7.9672677548927439E-3</v>
      </c>
      <c r="BC203" s="12">
        <f t="shared" si="21"/>
        <v>8.0623850100468193E-3</v>
      </c>
      <c r="BD203" s="12">
        <f t="shared" si="21"/>
        <v>7.3637499827978996E-3</v>
      </c>
      <c r="BE203" s="12">
        <f t="shared" si="21"/>
        <v>2.8957950147368199E-3</v>
      </c>
      <c r="BF203" s="12">
        <f t="shared" si="21"/>
        <v>5.8118989797222619E-3</v>
      </c>
      <c r="BG203" s="12">
        <f t="shared" si="21"/>
        <v>2.4939733061560476E-3</v>
      </c>
      <c r="BH203" s="12">
        <f t="shared" si="21"/>
        <v>3.2771972260679186E-3</v>
      </c>
      <c r="BI203" s="12">
        <f t="shared" si="21"/>
        <v>1.0202365355334443E-3</v>
      </c>
      <c r="BJ203" s="12">
        <f t="shared" si="21"/>
        <v>4.4653721735944197E-3</v>
      </c>
      <c r="BK203" s="12">
        <f t="shared" si="21"/>
        <v>2.5695552011341487E-3</v>
      </c>
      <c r="BL203" s="12">
        <f t="shared" si="21"/>
        <v>2.6057253720253451E-3</v>
      </c>
      <c r="BM203" s="12">
        <f t="shared" si="21"/>
        <v>2.9218165144748935E-3</v>
      </c>
      <c r="BN203" s="12">
        <f t="shared" si="21"/>
        <v>3.782582493884269E-3</v>
      </c>
      <c r="BO203" s="12">
        <f t="shared" ref="BO203:BP206" si="22">1/(BO$161/BO42)</f>
        <v>3.5707624108549589E-3</v>
      </c>
      <c r="BP203" s="12">
        <f t="shared" si="22"/>
        <v>3.9895331348414626E-3</v>
      </c>
    </row>
    <row r="204" spans="1:68" ht="15.75" customHeight="1">
      <c r="A204" s="7" t="s">
        <v>90</v>
      </c>
      <c r="B204" s="7" t="s">
        <v>91</v>
      </c>
      <c r="C204" s="12">
        <f t="shared" si="4"/>
        <v>7.0669694840876504E-3</v>
      </c>
      <c r="D204" s="12">
        <f t="shared" ref="D204:BO207" si="23">1/(D$161/D43)</f>
        <v>5.8206002372454962E-3</v>
      </c>
      <c r="E204" s="12">
        <f t="shared" si="23"/>
        <v>6.2394921889381127E-3</v>
      </c>
      <c r="F204" s="12">
        <f t="shared" si="23"/>
        <v>7.6834126725446195E-3</v>
      </c>
      <c r="G204" s="12">
        <f t="shared" si="23"/>
        <v>6.984348388596612E-3</v>
      </c>
      <c r="H204" s="12">
        <f t="shared" si="23"/>
        <v>5.6410645518763427E-3</v>
      </c>
      <c r="I204" s="12">
        <f t="shared" si="23"/>
        <v>4.1117700274448266E-3</v>
      </c>
      <c r="J204" s="12">
        <f t="shared" si="23"/>
        <v>4.9870357190460509E-3</v>
      </c>
      <c r="K204" s="12">
        <f t="shared" si="23"/>
        <v>4.4574818203459961E-3</v>
      </c>
      <c r="L204" s="12">
        <f t="shared" si="23"/>
        <v>4.5641024425621072E-3</v>
      </c>
      <c r="M204" s="12">
        <f t="shared" si="23"/>
        <v>5.1465217136121184E-3</v>
      </c>
      <c r="N204" s="12">
        <f t="shared" si="23"/>
        <v>4.1278337497328574E-3</v>
      </c>
      <c r="O204" s="12">
        <f t="shared" si="23"/>
        <v>3.8819270276436064E-3</v>
      </c>
      <c r="P204" s="12">
        <f t="shared" si="23"/>
        <v>3.2076631346241806E-3</v>
      </c>
      <c r="Q204" s="12">
        <f t="shared" si="23"/>
        <v>3.6772774322649986E-3</v>
      </c>
      <c r="R204" s="12">
        <f t="shared" si="23"/>
        <v>3.7790345956716155E-3</v>
      </c>
      <c r="S204" s="12">
        <f t="shared" si="23"/>
        <v>3.8179413811444997E-3</v>
      </c>
      <c r="T204" s="12">
        <f t="shared" si="23"/>
        <v>3.753222278639222E-3</v>
      </c>
      <c r="U204" s="12">
        <f t="shared" si="23"/>
        <v>2.5670154575799966E-3</v>
      </c>
      <c r="V204" s="12">
        <f t="shared" si="23"/>
        <v>2.121743497575654E-3</v>
      </c>
      <c r="W204" s="12">
        <f t="shared" si="23"/>
        <v>2.9680223924065646E-3</v>
      </c>
      <c r="X204" s="12">
        <f t="shared" si="23"/>
        <v>3.6068131806553257E-3</v>
      </c>
      <c r="Y204" s="12">
        <f t="shared" si="23"/>
        <v>3.4488384964599821E-3</v>
      </c>
      <c r="Z204" s="12">
        <f t="shared" si="23"/>
        <v>2.8664555659556955E-3</v>
      </c>
      <c r="AA204" s="12">
        <f t="shared" si="23"/>
        <v>3.4684447451476374E-3</v>
      </c>
      <c r="AB204" s="12">
        <f t="shared" si="23"/>
        <v>4.039953566767447E-3</v>
      </c>
      <c r="AC204" s="12">
        <f t="shared" si="23"/>
        <v>3.2670417093123875E-3</v>
      </c>
      <c r="AD204" s="12">
        <f t="shared" si="23"/>
        <v>3.4037913715218339E-3</v>
      </c>
      <c r="AE204" s="12">
        <f t="shared" si="23"/>
        <v>3.3415415913531552E-3</v>
      </c>
      <c r="AF204" s="12">
        <f t="shared" si="23"/>
        <v>3.3287224775046826E-3</v>
      </c>
      <c r="AG204" s="12">
        <f t="shared" si="23"/>
        <v>9.6837758345564141E-4</v>
      </c>
      <c r="AH204" s="12">
        <f t="shared" si="23"/>
        <v>1.3568673185610479E-3</v>
      </c>
      <c r="AI204" s="12">
        <f t="shared" si="23"/>
        <v>7.889091322926462E-4</v>
      </c>
      <c r="AJ204" s="12">
        <f t="shared" si="23"/>
        <v>5.8747177240354358E-4</v>
      </c>
      <c r="AK204" s="12">
        <f t="shared" si="23"/>
        <v>1.2763062543443217E-3</v>
      </c>
      <c r="AL204" s="12">
        <f t="shared" si="23"/>
        <v>2.6559366824694898E-5</v>
      </c>
      <c r="AM204" s="12">
        <f t="shared" si="23"/>
        <v>1.9081004315032834E-5</v>
      </c>
      <c r="AN204" s="12">
        <f t="shared" si="23"/>
        <v>4.2872103678491953E-4</v>
      </c>
      <c r="AO204" s="12">
        <f t="shared" si="23"/>
        <v>7.0978970350664512E-6</v>
      </c>
      <c r="AP204" s="12">
        <f t="shared" si="23"/>
        <v>1.3571496428910716E-5</v>
      </c>
      <c r="AQ204" s="12">
        <f t="shared" si="23"/>
        <v>4.0153857293630019E-4</v>
      </c>
      <c r="AR204" s="12">
        <f t="shared" si="23"/>
        <v>3.1505357020036965E-4</v>
      </c>
      <c r="AS204" s="12">
        <f t="shared" si="23"/>
        <v>3.9282960597936806E-4</v>
      </c>
      <c r="AT204" s="12">
        <f t="shared" si="23"/>
        <v>1.4621507652897107E-5</v>
      </c>
      <c r="AU204" s="12">
        <f t="shared" si="23"/>
        <v>1.288803732375609E-5</v>
      </c>
      <c r="AV204" s="12">
        <f t="shared" si="23"/>
        <v>3.7288759179249548E-5</v>
      </c>
      <c r="AW204" s="12">
        <f t="shared" si="23"/>
        <v>1.5754459586230602E-5</v>
      </c>
      <c r="AX204" s="12">
        <f t="shared" si="23"/>
        <v>8.6760367863959742E-5</v>
      </c>
      <c r="AY204" s="12">
        <f t="shared" si="23"/>
        <v>2.6836658944960181E-3</v>
      </c>
      <c r="AZ204" s="12">
        <f t="shared" si="23"/>
        <v>2.0812544147820917E-3</v>
      </c>
      <c r="BA204" s="12">
        <f t="shared" si="23"/>
        <v>1.4782637582095911E-3</v>
      </c>
      <c r="BB204" s="12">
        <f t="shared" si="23"/>
        <v>2.570293137338689E-3</v>
      </c>
      <c r="BC204" s="12">
        <f t="shared" si="23"/>
        <v>2.5590718035909273E-3</v>
      </c>
      <c r="BD204" s="12">
        <f t="shared" si="23"/>
        <v>2.4483280184056217E-3</v>
      </c>
      <c r="BE204" s="12">
        <f t="shared" si="23"/>
        <v>1.101459930262909E-3</v>
      </c>
      <c r="BF204" s="12">
        <f t="shared" si="23"/>
        <v>1.1383201882664302E-3</v>
      </c>
      <c r="BG204" s="12">
        <f t="shared" si="23"/>
        <v>1.0901946181133997E-3</v>
      </c>
      <c r="BH204" s="12">
        <f t="shared" si="23"/>
        <v>1.3131845616447401E-3</v>
      </c>
      <c r="BI204" s="12">
        <f t="shared" si="23"/>
        <v>1.9917849934492408E-5</v>
      </c>
      <c r="BJ204" s="12">
        <f t="shared" si="23"/>
        <v>6.4533241455498038E-4</v>
      </c>
      <c r="BK204" s="12">
        <f t="shared" si="23"/>
        <v>1.131021254860264E-3</v>
      </c>
      <c r="BL204" s="12">
        <f t="shared" si="23"/>
        <v>2.8379187220078017E-4</v>
      </c>
      <c r="BM204" s="12">
        <f t="shared" si="23"/>
        <v>3.7554019465500094E-4</v>
      </c>
      <c r="BN204" s="12">
        <f t="shared" si="23"/>
        <v>9.8137530697753068E-4</v>
      </c>
      <c r="BO204" s="12">
        <f t="shared" si="23"/>
        <v>1.6866618778698054E-5</v>
      </c>
      <c r="BP204" s="12">
        <f t="shared" si="22"/>
        <v>9.0011970901500958E-4</v>
      </c>
    </row>
    <row r="205" spans="1:68" s="96" customFormat="1" ht="15.75" customHeight="1">
      <c r="A205" s="98" t="s">
        <v>382</v>
      </c>
      <c r="B205" s="98" t="s">
        <v>383</v>
      </c>
      <c r="C205" s="12">
        <f t="shared" si="4"/>
        <v>7.0395426943693287E-3</v>
      </c>
      <c r="D205" s="12">
        <f t="shared" si="23"/>
        <v>6.0795437681094152E-3</v>
      </c>
      <c r="E205" s="12">
        <f t="shared" si="23"/>
        <v>7.0210585737602313E-3</v>
      </c>
      <c r="F205" s="12">
        <f t="shared" si="23"/>
        <v>6.7927928301988634E-3</v>
      </c>
      <c r="G205" s="12">
        <f t="shared" si="23"/>
        <v>6.7627032619376115E-3</v>
      </c>
      <c r="H205" s="12">
        <f t="shared" si="23"/>
        <v>5.8808706836067214E-3</v>
      </c>
      <c r="I205" s="12">
        <f t="shared" si="23"/>
        <v>9.8651994875339818E-3</v>
      </c>
      <c r="J205" s="12">
        <f t="shared" si="23"/>
        <v>1.0849254711026053E-2</v>
      </c>
      <c r="K205" s="12">
        <f t="shared" si="23"/>
        <v>9.6941793202294218E-3</v>
      </c>
      <c r="L205" s="12">
        <f t="shared" si="23"/>
        <v>9.9725312489631086E-3</v>
      </c>
      <c r="M205" s="12">
        <f t="shared" si="23"/>
        <v>8.8469542675187161E-3</v>
      </c>
      <c r="N205" s="12">
        <f t="shared" si="23"/>
        <v>9.2309428059071958E-3</v>
      </c>
      <c r="O205" s="12">
        <f t="shared" si="23"/>
        <v>9.4161876211280044E-3</v>
      </c>
      <c r="P205" s="12">
        <f t="shared" si="23"/>
        <v>8.9428647659704225E-3</v>
      </c>
      <c r="Q205" s="12">
        <f t="shared" si="23"/>
        <v>9.5223859447820854E-3</v>
      </c>
      <c r="R205" s="12">
        <f t="shared" si="23"/>
        <v>1.1120864750205298E-2</v>
      </c>
      <c r="S205" s="12">
        <f t="shared" si="23"/>
        <v>9.0886346865020218E-3</v>
      </c>
      <c r="T205" s="12">
        <f t="shared" si="23"/>
        <v>9.0870698746240673E-3</v>
      </c>
      <c r="U205" s="12">
        <f t="shared" si="23"/>
        <v>1.0797624366885597E-2</v>
      </c>
      <c r="V205" s="12">
        <f t="shared" si="23"/>
        <v>9.251591660306608E-3</v>
      </c>
      <c r="W205" s="12">
        <f t="shared" si="23"/>
        <v>9.9546295586903349E-3</v>
      </c>
      <c r="X205" s="12">
        <f t="shared" si="23"/>
        <v>1.0285937200285356E-2</v>
      </c>
      <c r="Y205" s="12">
        <f t="shared" si="23"/>
        <v>1.0245737741106762E-2</v>
      </c>
      <c r="Z205" s="12">
        <f t="shared" si="23"/>
        <v>1.1044948519307748E-2</v>
      </c>
      <c r="AA205" s="12">
        <f t="shared" si="23"/>
        <v>1.3000180678196756E-2</v>
      </c>
      <c r="AB205" s="12">
        <f t="shared" si="23"/>
        <v>1.2515548793151317E-2</v>
      </c>
      <c r="AC205" s="12">
        <f t="shared" si="23"/>
        <v>1.2637914462472165E-2</v>
      </c>
      <c r="AD205" s="12">
        <f t="shared" si="23"/>
        <v>1.321628368473712E-2</v>
      </c>
      <c r="AE205" s="12">
        <f t="shared" si="23"/>
        <v>1.1199149658619402E-2</v>
      </c>
      <c r="AF205" s="12">
        <f t="shared" si="23"/>
        <v>1.2599604227143561E-2</v>
      </c>
      <c r="AG205" s="12">
        <f t="shared" si="23"/>
        <v>1.2761168058903429E-2</v>
      </c>
      <c r="AH205" s="12">
        <f t="shared" si="23"/>
        <v>1.089498776096067E-2</v>
      </c>
      <c r="AI205" s="12">
        <f t="shared" si="23"/>
        <v>1.1499946959764605E-2</v>
      </c>
      <c r="AJ205" s="12">
        <f t="shared" si="23"/>
        <v>1.5731456640481749E-2</v>
      </c>
      <c r="AK205" s="12">
        <f t="shared" si="23"/>
        <v>1.2254314743333777E-2</v>
      </c>
      <c r="AL205" s="12">
        <f t="shared" si="23"/>
        <v>2.0576426791318631E-2</v>
      </c>
      <c r="AM205" s="12">
        <f t="shared" si="23"/>
        <v>1.9151876616774383E-2</v>
      </c>
      <c r="AN205" s="12">
        <f t="shared" si="23"/>
        <v>2.0363703800671991E-2</v>
      </c>
      <c r="AO205" s="12">
        <f t="shared" si="23"/>
        <v>3.2271298659633123E-2</v>
      </c>
      <c r="AP205" s="12">
        <f t="shared" si="23"/>
        <v>2.8808001182863058E-2</v>
      </c>
      <c r="AQ205" s="12">
        <f t="shared" si="23"/>
        <v>2.6752781696862515E-2</v>
      </c>
      <c r="AR205" s="12">
        <f t="shared" si="23"/>
        <v>2.7607123760585911E-2</v>
      </c>
      <c r="AS205" s="12">
        <f t="shared" si="23"/>
        <v>2.7384193623205363E-2</v>
      </c>
      <c r="AT205" s="12">
        <f t="shared" si="23"/>
        <v>3.733601979167276E-2</v>
      </c>
      <c r="AU205" s="12">
        <f t="shared" si="23"/>
        <v>2.8852019555448635E-2</v>
      </c>
      <c r="AV205" s="12">
        <f t="shared" si="23"/>
        <v>1.8610819706363451E-2</v>
      </c>
      <c r="AW205" s="12">
        <f t="shared" si="23"/>
        <v>2.1308622702176264E-2</v>
      </c>
      <c r="AX205" s="12">
        <f t="shared" si="23"/>
        <v>2.454836408506372E-2</v>
      </c>
      <c r="AY205" s="12">
        <f t="shared" si="23"/>
        <v>1.6084785025626196E-2</v>
      </c>
      <c r="AZ205" s="12">
        <f t="shared" si="23"/>
        <v>1.7411059659823522E-2</v>
      </c>
      <c r="BA205" s="12">
        <f t="shared" si="23"/>
        <v>1.7703991605259609E-2</v>
      </c>
      <c r="BB205" s="12">
        <f t="shared" si="23"/>
        <v>1.7730322194684216E-2</v>
      </c>
      <c r="BC205" s="12">
        <f t="shared" si="23"/>
        <v>1.1823086243088138E-2</v>
      </c>
      <c r="BD205" s="12">
        <f t="shared" si="23"/>
        <v>1.8084098878923486E-2</v>
      </c>
      <c r="BE205" s="12">
        <f t="shared" si="23"/>
        <v>2.8533498001372531E-2</v>
      </c>
      <c r="BF205" s="12">
        <f t="shared" si="23"/>
        <v>2.2411524552077774E-2</v>
      </c>
      <c r="BG205" s="12">
        <f t="shared" si="23"/>
        <v>1.1706730298100857E-2</v>
      </c>
      <c r="BH205" s="12">
        <f t="shared" si="23"/>
        <v>2.2447805367812202E-2</v>
      </c>
      <c r="BI205" s="12">
        <f t="shared" si="23"/>
        <v>2.5127474239580748E-2</v>
      </c>
      <c r="BJ205" s="12">
        <f t="shared" si="23"/>
        <v>2.8348140430896108E-2</v>
      </c>
      <c r="BK205" s="12">
        <f t="shared" si="23"/>
        <v>2.0204626241777945E-2</v>
      </c>
      <c r="BL205" s="12">
        <f t="shared" si="23"/>
        <v>2.2796227116055397E-2</v>
      </c>
      <c r="BM205" s="12">
        <f t="shared" si="23"/>
        <v>1.928721333053891E-2</v>
      </c>
      <c r="BN205" s="12">
        <f t="shared" si="23"/>
        <v>2.4827366079191272E-2</v>
      </c>
      <c r="BO205" s="12">
        <f t="shared" si="23"/>
        <v>3.5085543521829375E-2</v>
      </c>
      <c r="BP205" s="12">
        <f t="shared" si="22"/>
        <v>2.0583811657816385E-2</v>
      </c>
    </row>
    <row r="206" spans="1:68" ht="15.75" customHeight="1">
      <c r="A206" s="7" t="s">
        <v>92</v>
      </c>
      <c r="B206" s="7" t="s">
        <v>93</v>
      </c>
      <c r="C206" s="12">
        <f t="shared" si="4"/>
        <v>7.0077853589060081E-3</v>
      </c>
      <c r="D206" s="12">
        <f t="shared" si="23"/>
        <v>7.4366944476570718E-3</v>
      </c>
      <c r="E206" s="12">
        <f t="shared" si="23"/>
        <v>7.9491207186422382E-3</v>
      </c>
      <c r="F206" s="12">
        <f t="shared" si="23"/>
        <v>8.001046322611987E-3</v>
      </c>
      <c r="G206" s="12">
        <f t="shared" si="23"/>
        <v>8.1857082933541828E-3</v>
      </c>
      <c r="H206" s="12">
        <f t="shared" si="23"/>
        <v>8.5843101217859194E-3</v>
      </c>
      <c r="I206" s="12">
        <f t="shared" si="23"/>
        <v>9.2737752908153195E-3</v>
      </c>
      <c r="J206" s="12">
        <f t="shared" si="23"/>
        <v>9.5578564045559842E-3</v>
      </c>
      <c r="K206" s="12">
        <f t="shared" si="23"/>
        <v>8.5535793609695168E-3</v>
      </c>
      <c r="L206" s="12">
        <f t="shared" si="23"/>
        <v>9.5518493413661847E-3</v>
      </c>
      <c r="M206" s="12">
        <f t="shared" si="23"/>
        <v>9.6948080095661093E-3</v>
      </c>
      <c r="N206" s="12">
        <f t="shared" si="23"/>
        <v>9.0085496603893936E-3</v>
      </c>
      <c r="O206" s="12">
        <f t="shared" si="23"/>
        <v>8.9657499750364252E-3</v>
      </c>
      <c r="P206" s="12">
        <f t="shared" si="23"/>
        <v>8.7237002591858508E-3</v>
      </c>
      <c r="Q206" s="12">
        <f t="shared" si="23"/>
        <v>9.4195673323667801E-3</v>
      </c>
      <c r="R206" s="12">
        <f t="shared" si="23"/>
        <v>9.560854556079277E-3</v>
      </c>
      <c r="S206" s="12">
        <f t="shared" si="23"/>
        <v>1.0561359321684689E-2</v>
      </c>
      <c r="T206" s="12">
        <f t="shared" si="23"/>
        <v>8.8319728156856618E-3</v>
      </c>
      <c r="U206" s="12">
        <f t="shared" si="23"/>
        <v>9.8163761373669649E-3</v>
      </c>
      <c r="V206" s="12">
        <f t="shared" si="23"/>
        <v>7.9889849912040765E-3</v>
      </c>
      <c r="W206" s="12">
        <f t="shared" si="23"/>
        <v>8.8295517635489495E-3</v>
      </c>
      <c r="X206" s="12">
        <f t="shared" si="23"/>
        <v>9.4119827666099849E-3</v>
      </c>
      <c r="Y206" s="12">
        <f t="shared" si="23"/>
        <v>1.070163707853306E-2</v>
      </c>
      <c r="Z206" s="12">
        <f t="shared" si="23"/>
        <v>1.0062467222963509E-2</v>
      </c>
      <c r="AA206" s="12">
        <f t="shared" si="23"/>
        <v>1.1879591436622317E-2</v>
      </c>
      <c r="AB206" s="12">
        <f t="shared" si="23"/>
        <v>1.1210433923367678E-2</v>
      </c>
      <c r="AC206" s="12">
        <f t="shared" si="23"/>
        <v>1.1335172592324491E-2</v>
      </c>
      <c r="AD206" s="12">
        <f t="shared" si="23"/>
        <v>1.1872273615187647E-2</v>
      </c>
      <c r="AE206" s="12">
        <f t="shared" si="23"/>
        <v>1.1876971262559367E-2</v>
      </c>
      <c r="AF206" s="12">
        <f t="shared" si="23"/>
        <v>1.1483535904836389E-2</v>
      </c>
      <c r="AG206" s="12">
        <f t="shared" si="23"/>
        <v>9.4928937147406387E-3</v>
      </c>
      <c r="AH206" s="12">
        <f t="shared" si="23"/>
        <v>7.4843968268207975E-3</v>
      </c>
      <c r="AI206" s="12">
        <f t="shared" si="23"/>
        <v>7.8633436358411923E-3</v>
      </c>
      <c r="AJ206" s="12">
        <f t="shared" si="23"/>
        <v>9.4067862037019168E-3</v>
      </c>
      <c r="AK206" s="12">
        <f t="shared" si="23"/>
        <v>8.2139107029297366E-3</v>
      </c>
      <c r="AL206" s="12">
        <f t="shared" si="23"/>
        <v>1.0542298004948896E-2</v>
      </c>
      <c r="AM206" s="12">
        <f t="shared" si="23"/>
        <v>1.2698408371654349E-2</v>
      </c>
      <c r="AN206" s="12">
        <f t="shared" si="23"/>
        <v>7.952611598376751E-3</v>
      </c>
      <c r="AO206" s="12">
        <f t="shared" si="23"/>
        <v>1.1251586379987338E-2</v>
      </c>
      <c r="AP206" s="12">
        <f t="shared" si="23"/>
        <v>7.6971813430495722E-3</v>
      </c>
      <c r="AQ206" s="12">
        <f t="shared" si="23"/>
        <v>2.6029792845591961E-2</v>
      </c>
      <c r="AR206" s="12">
        <f t="shared" si="23"/>
        <v>1.4643334952974926E-2</v>
      </c>
      <c r="AS206" s="12">
        <f t="shared" si="23"/>
        <v>7.8398759661414304E-3</v>
      </c>
      <c r="AT206" s="12">
        <f t="shared" si="23"/>
        <v>8.6837133950555916E-3</v>
      </c>
      <c r="AU206" s="12">
        <f t="shared" si="23"/>
        <v>1.1451021162157285E-2</v>
      </c>
      <c r="AV206" s="12">
        <f t="shared" si="23"/>
        <v>8.2532453650072338E-3</v>
      </c>
      <c r="AW206" s="12">
        <f t="shared" si="23"/>
        <v>7.4704782910708012E-3</v>
      </c>
      <c r="AX206" s="12">
        <f t="shared" si="23"/>
        <v>1.1092072030385409E-2</v>
      </c>
      <c r="AY206" s="12">
        <f t="shared" si="23"/>
        <v>1.1982987003897569E-2</v>
      </c>
      <c r="AZ206" s="12">
        <f t="shared" si="23"/>
        <v>9.9718014553364202E-3</v>
      </c>
      <c r="BA206" s="12">
        <f t="shared" si="23"/>
        <v>1.1024936052635178E-2</v>
      </c>
      <c r="BB206" s="12">
        <f t="shared" si="23"/>
        <v>1.0776856678916331E-2</v>
      </c>
      <c r="BC206" s="12">
        <f t="shared" si="23"/>
        <v>1.2339138715901896E-2</v>
      </c>
      <c r="BD206" s="12">
        <f t="shared" si="23"/>
        <v>9.7970652591386938E-3</v>
      </c>
      <c r="BE206" s="12">
        <f t="shared" si="23"/>
        <v>2.080344427710246E-2</v>
      </c>
      <c r="BF206" s="12">
        <f t="shared" si="23"/>
        <v>2.9647451561242977E-2</v>
      </c>
      <c r="BG206" s="12">
        <f t="shared" si="23"/>
        <v>1.3339572349724634E-2</v>
      </c>
      <c r="BH206" s="12">
        <f t="shared" si="23"/>
        <v>1.6324152220413786E-2</v>
      </c>
      <c r="BI206" s="12">
        <f t="shared" si="23"/>
        <v>9.8991714174427262E-3</v>
      </c>
      <c r="BJ206" s="12">
        <f t="shared" si="23"/>
        <v>1.8748820764390776E-2</v>
      </c>
      <c r="BK206" s="12">
        <f t="shared" si="23"/>
        <v>8.3712512118084864E-2</v>
      </c>
      <c r="BL206" s="12">
        <f t="shared" si="23"/>
        <v>0.10797764752017502</v>
      </c>
      <c r="BM206" s="12">
        <f t="shared" si="23"/>
        <v>7.9369851140039513E-2</v>
      </c>
      <c r="BN206" s="12">
        <f t="shared" si="23"/>
        <v>4.5805454255286204E-2</v>
      </c>
      <c r="BO206" s="12">
        <f t="shared" si="23"/>
        <v>4.0131638998797507E-2</v>
      </c>
      <c r="BP206" s="12">
        <f t="shared" si="22"/>
        <v>3.4438595414223887E-2</v>
      </c>
    </row>
    <row r="207" spans="1:68" ht="15.75" customHeight="1">
      <c r="A207" s="7" t="s">
        <v>94</v>
      </c>
      <c r="B207" s="7" t="s">
        <v>95</v>
      </c>
      <c r="C207" s="12">
        <f t="shared" si="4"/>
        <v>6.8509233685871834E-3</v>
      </c>
      <c r="D207" s="12">
        <f t="shared" si="23"/>
        <v>6.900384526025872E-3</v>
      </c>
      <c r="E207" s="12">
        <f t="shared" si="23"/>
        <v>8.6394148759924901E-3</v>
      </c>
      <c r="F207" s="12">
        <f t="shared" si="23"/>
        <v>8.8823239987792894E-3</v>
      </c>
      <c r="G207" s="12">
        <f t="shared" si="23"/>
        <v>6.8868822905543796E-3</v>
      </c>
      <c r="H207" s="12">
        <f t="shared" si="23"/>
        <v>6.390458713533778E-3</v>
      </c>
      <c r="I207" s="12">
        <f t="shared" si="23"/>
        <v>6.9591421910284914E-3</v>
      </c>
      <c r="J207" s="12">
        <f t="shared" si="23"/>
        <v>6.3978915124826789E-3</v>
      </c>
      <c r="K207" s="12">
        <f t="shared" si="23"/>
        <v>6.8233524190045181E-3</v>
      </c>
      <c r="L207" s="12">
        <f t="shared" si="23"/>
        <v>7.4585124687747365E-3</v>
      </c>
      <c r="M207" s="12">
        <f t="shared" si="23"/>
        <v>7.3527799915002485E-3</v>
      </c>
      <c r="N207" s="12">
        <f t="shared" si="23"/>
        <v>7.4463734187033724E-3</v>
      </c>
      <c r="O207" s="12">
        <f t="shared" si="23"/>
        <v>6.8469437659939994E-3</v>
      </c>
      <c r="P207" s="12">
        <f t="shared" si="23"/>
        <v>6.3855484830004569E-3</v>
      </c>
      <c r="Q207" s="12">
        <f t="shared" si="23"/>
        <v>6.4240032210738408E-3</v>
      </c>
      <c r="R207" s="12">
        <f t="shared" si="23"/>
        <v>6.1061785156219838E-3</v>
      </c>
      <c r="S207" s="12">
        <f t="shared" si="23"/>
        <v>6.7213428389421613E-3</v>
      </c>
      <c r="T207" s="12">
        <f t="shared" si="23"/>
        <v>6.7545795414599855E-3</v>
      </c>
      <c r="U207" s="12">
        <f t="shared" si="23"/>
        <v>7.3496271159381775E-3</v>
      </c>
      <c r="V207" s="12">
        <f t="shared" si="23"/>
        <v>7.0184001997598928E-3</v>
      </c>
      <c r="W207" s="12">
        <f t="shared" si="23"/>
        <v>6.8533190319713102E-3</v>
      </c>
      <c r="X207" s="12">
        <f t="shared" si="23"/>
        <v>7.2750510255763685E-3</v>
      </c>
      <c r="Y207" s="12">
        <f t="shared" si="23"/>
        <v>6.4145836599278881E-3</v>
      </c>
      <c r="Z207" s="12">
        <f t="shared" si="23"/>
        <v>6.4644613944596025E-3</v>
      </c>
      <c r="AA207" s="12">
        <f t="shared" si="23"/>
        <v>6.4775055645040387E-3</v>
      </c>
      <c r="AB207" s="12">
        <f t="shared" si="23"/>
        <v>6.3135205091041056E-3</v>
      </c>
      <c r="AC207" s="12">
        <f t="shared" si="23"/>
        <v>6.5652437577451419E-3</v>
      </c>
      <c r="AD207" s="12">
        <f t="shared" si="23"/>
        <v>6.6258699224285697E-3</v>
      </c>
      <c r="AE207" s="12">
        <f t="shared" si="23"/>
        <v>6.7809602564196389E-3</v>
      </c>
      <c r="AF207" s="12">
        <f t="shared" si="23"/>
        <v>6.6073471250803649E-3</v>
      </c>
      <c r="AG207" s="12">
        <f t="shared" si="23"/>
        <v>6.0721464577981749E-3</v>
      </c>
      <c r="AH207" s="12">
        <f t="shared" si="23"/>
        <v>6.3373873816145272E-3</v>
      </c>
      <c r="AI207" s="12">
        <f t="shared" si="23"/>
        <v>5.5779789301527039E-3</v>
      </c>
      <c r="AJ207" s="12">
        <f t="shared" si="23"/>
        <v>5.6720580571693272E-3</v>
      </c>
      <c r="AK207" s="12">
        <f t="shared" si="23"/>
        <v>6.7172456630728954E-3</v>
      </c>
      <c r="AL207" s="12">
        <f t="shared" si="23"/>
        <v>4.5257161069280107E-3</v>
      </c>
      <c r="AM207" s="12">
        <f t="shared" si="23"/>
        <v>2.3183420242764894E-3</v>
      </c>
      <c r="AN207" s="12">
        <f t="shared" si="23"/>
        <v>3.0555919186630014E-3</v>
      </c>
      <c r="AO207" s="12">
        <f t="shared" si="23"/>
        <v>3.0804873132188396E-3</v>
      </c>
      <c r="AP207" s="12">
        <f t="shared" si="23"/>
        <v>4.2521641179634473E-3</v>
      </c>
      <c r="AQ207" s="12">
        <f t="shared" si="23"/>
        <v>4.5825863911336771E-3</v>
      </c>
      <c r="AR207" s="12">
        <f t="shared" si="23"/>
        <v>3.462261241532935E-3</v>
      </c>
      <c r="AS207" s="12">
        <f t="shared" si="23"/>
        <v>5.0461888214902864E-3</v>
      </c>
      <c r="AT207" s="12">
        <f t="shared" si="23"/>
        <v>7.334148238693188E-3</v>
      </c>
      <c r="AU207" s="12">
        <f t="shared" si="23"/>
        <v>4.3518606029883059E-3</v>
      </c>
      <c r="AV207" s="12">
        <f t="shared" si="23"/>
        <v>1.3771981723536169E-3</v>
      </c>
      <c r="AW207" s="12">
        <f t="shared" si="23"/>
        <v>5.6343676374755632E-3</v>
      </c>
      <c r="AX207" s="12">
        <f t="shared" si="23"/>
        <v>7.2830508801357318E-3</v>
      </c>
      <c r="AY207" s="12">
        <f t="shared" si="23"/>
        <v>6.3747104360067875E-3</v>
      </c>
      <c r="AZ207" s="12">
        <f t="shared" si="23"/>
        <v>6.9795602596732778E-3</v>
      </c>
      <c r="BA207" s="12">
        <f t="shared" si="23"/>
        <v>7.0894129739383959E-3</v>
      </c>
      <c r="BB207" s="12">
        <f t="shared" si="23"/>
        <v>7.0261088795829417E-3</v>
      </c>
      <c r="BC207" s="12">
        <f t="shared" si="23"/>
        <v>6.2399968089508926E-3</v>
      </c>
      <c r="BD207" s="12">
        <f t="shared" si="23"/>
        <v>6.2640666265492834E-3</v>
      </c>
      <c r="BE207" s="12">
        <f t="shared" si="23"/>
        <v>7.0755247140898286E-3</v>
      </c>
      <c r="BF207" s="12">
        <f t="shared" si="23"/>
        <v>5.2916099636850294E-3</v>
      </c>
      <c r="BG207" s="12">
        <f t="shared" si="23"/>
        <v>2.8492052603727729E-3</v>
      </c>
      <c r="BH207" s="12">
        <f t="shared" si="23"/>
        <v>3.4354501141831265E-3</v>
      </c>
      <c r="BI207" s="12">
        <f t="shared" si="23"/>
        <v>3.8186944513296265E-3</v>
      </c>
      <c r="BJ207" s="12">
        <f t="shared" si="23"/>
        <v>3.7981640839697788E-3</v>
      </c>
      <c r="BK207" s="12">
        <f t="shared" si="23"/>
        <v>2.0718016074053225E-3</v>
      </c>
      <c r="BL207" s="12">
        <f t="shared" si="23"/>
        <v>1.6950114548719324E-3</v>
      </c>
      <c r="BM207" s="12">
        <f t="shared" si="23"/>
        <v>1.817007608482277E-3</v>
      </c>
      <c r="BN207" s="12">
        <f t="shared" si="23"/>
        <v>2.6630524106817464E-3</v>
      </c>
      <c r="BO207" s="12">
        <f t="shared" ref="BO207:BP210" si="24">1/(BO$161/BO46)</f>
        <v>5.6751211420089933E-4</v>
      </c>
      <c r="BP207" s="12">
        <f t="shared" si="24"/>
        <v>3.0295589183216183E-3</v>
      </c>
    </row>
    <row r="208" spans="1:68" ht="15.75" customHeight="1">
      <c r="A208" s="7" t="s">
        <v>96</v>
      </c>
      <c r="B208" s="7" t="s">
        <v>97</v>
      </c>
      <c r="C208" s="12">
        <f t="shared" si="4"/>
        <v>6.7797099496694352E-3</v>
      </c>
      <c r="D208" s="12">
        <f t="shared" ref="D208:BO211" si="25">1/(D$161/D47)</f>
        <v>6.25507268329978E-3</v>
      </c>
      <c r="E208" s="12">
        <f t="shared" si="25"/>
        <v>4.6740584387693742E-3</v>
      </c>
      <c r="F208" s="12">
        <f t="shared" si="25"/>
        <v>5.2928561493251845E-3</v>
      </c>
      <c r="G208" s="12">
        <f t="shared" si="25"/>
        <v>6.5186770312837296E-3</v>
      </c>
      <c r="H208" s="12">
        <f t="shared" si="25"/>
        <v>6.0569783115962186E-3</v>
      </c>
      <c r="I208" s="12">
        <f t="shared" si="25"/>
        <v>5.7130357971689376E-3</v>
      </c>
      <c r="J208" s="12">
        <f t="shared" si="25"/>
        <v>5.3554677577955442E-3</v>
      </c>
      <c r="K208" s="12">
        <f t="shared" si="25"/>
        <v>6.6202654978022432E-3</v>
      </c>
      <c r="L208" s="12">
        <f t="shared" si="25"/>
        <v>6.1935041973389202E-3</v>
      </c>
      <c r="M208" s="12">
        <f t="shared" si="25"/>
        <v>6.0318535610210727E-3</v>
      </c>
      <c r="N208" s="12">
        <f t="shared" si="25"/>
        <v>6.595855242674315E-3</v>
      </c>
      <c r="O208" s="12">
        <f t="shared" si="25"/>
        <v>5.8731821233105859E-3</v>
      </c>
      <c r="P208" s="12">
        <f t="shared" si="25"/>
        <v>5.1277347918890067E-3</v>
      </c>
      <c r="Q208" s="12">
        <f t="shared" si="25"/>
        <v>5.5677574655816856E-3</v>
      </c>
      <c r="R208" s="12">
        <f t="shared" si="25"/>
        <v>5.5115211643957272E-3</v>
      </c>
      <c r="S208" s="12">
        <f t="shared" si="25"/>
        <v>5.3064339460400416E-3</v>
      </c>
      <c r="T208" s="12">
        <f t="shared" si="25"/>
        <v>6.0307874077256572E-3</v>
      </c>
      <c r="U208" s="12">
        <f t="shared" si="25"/>
        <v>5.7658068089671286E-3</v>
      </c>
      <c r="V208" s="12">
        <f t="shared" si="25"/>
        <v>5.9970289948099104E-3</v>
      </c>
      <c r="W208" s="12">
        <f t="shared" si="25"/>
        <v>5.2559604459590081E-3</v>
      </c>
      <c r="X208" s="12">
        <f t="shared" si="25"/>
        <v>5.0680736147660586E-3</v>
      </c>
      <c r="Y208" s="12">
        <f t="shared" si="25"/>
        <v>4.6837658245059491E-3</v>
      </c>
      <c r="Z208" s="12">
        <f t="shared" si="25"/>
        <v>5.3731105490610002E-3</v>
      </c>
      <c r="AA208" s="12">
        <f t="shared" si="25"/>
        <v>3.8711264708935116E-3</v>
      </c>
      <c r="AB208" s="12">
        <f t="shared" si="25"/>
        <v>3.9732768439393043E-3</v>
      </c>
      <c r="AC208" s="12">
        <f t="shared" si="25"/>
        <v>3.9130195087692388E-3</v>
      </c>
      <c r="AD208" s="12">
        <f t="shared" si="25"/>
        <v>3.9976820535321533E-3</v>
      </c>
      <c r="AE208" s="12">
        <f t="shared" si="25"/>
        <v>3.7888489656131312E-3</v>
      </c>
      <c r="AF208" s="12">
        <f t="shared" si="25"/>
        <v>4.1010640222434369E-3</v>
      </c>
      <c r="AG208" s="12">
        <f t="shared" si="25"/>
        <v>1.6772020405764175E-3</v>
      </c>
      <c r="AH208" s="12">
        <f t="shared" si="25"/>
        <v>2.0168783401043203E-3</v>
      </c>
      <c r="AI208" s="12">
        <f t="shared" si="25"/>
        <v>2.4264620309157629E-3</v>
      </c>
      <c r="AJ208" s="12">
        <f t="shared" si="25"/>
        <v>2.1074192738993647E-3</v>
      </c>
      <c r="AK208" s="12">
        <f t="shared" si="25"/>
        <v>2.1754884126772853E-3</v>
      </c>
      <c r="AL208" s="12">
        <f t="shared" si="25"/>
        <v>1.952998773842565E-3</v>
      </c>
      <c r="AM208" s="12">
        <f t="shared" si="25"/>
        <v>1.1980144852081329E-3</v>
      </c>
      <c r="AN208" s="12">
        <f t="shared" si="25"/>
        <v>2.2352402146877865E-3</v>
      </c>
      <c r="AO208" s="12">
        <f t="shared" si="25"/>
        <v>1.4295164628623832E-3</v>
      </c>
      <c r="AP208" s="12">
        <f t="shared" si="25"/>
        <v>9.0643310359408936E-4</v>
      </c>
      <c r="AQ208" s="12">
        <f t="shared" si="25"/>
        <v>2.7010600179485545E-3</v>
      </c>
      <c r="AR208" s="12">
        <f t="shared" si="25"/>
        <v>3.1039432726078673E-3</v>
      </c>
      <c r="AS208" s="12">
        <f t="shared" si="25"/>
        <v>2.7163749349637156E-4</v>
      </c>
      <c r="AT208" s="12">
        <f t="shared" si="25"/>
        <v>3.2167316836373633E-3</v>
      </c>
      <c r="AU208" s="12">
        <f t="shared" si="25"/>
        <v>1.9579076701006126E-3</v>
      </c>
      <c r="AV208" s="12">
        <f t="shared" si="25"/>
        <v>1.7911033992432867E-3</v>
      </c>
      <c r="AW208" s="12">
        <f t="shared" si="25"/>
        <v>4.6690489319192507E-4</v>
      </c>
      <c r="AX208" s="12">
        <f t="shared" si="25"/>
        <v>2.1027339155918019E-3</v>
      </c>
      <c r="AY208" s="12">
        <f t="shared" si="25"/>
        <v>2.2625862094682119E-3</v>
      </c>
      <c r="AZ208" s="12">
        <f t="shared" si="25"/>
        <v>2.1877697922389533E-3</v>
      </c>
      <c r="BA208" s="12">
        <f t="shared" si="25"/>
        <v>2.2071367017815376E-3</v>
      </c>
      <c r="BB208" s="12">
        <f t="shared" si="25"/>
        <v>2.4282112639945302E-3</v>
      </c>
      <c r="BC208" s="12">
        <f t="shared" si="25"/>
        <v>2.2574179426708084E-3</v>
      </c>
      <c r="BD208" s="12">
        <f t="shared" si="25"/>
        <v>2.4270599671471164E-3</v>
      </c>
      <c r="BE208" s="12">
        <f t="shared" si="25"/>
        <v>3.2197538177553228E-3</v>
      </c>
      <c r="BF208" s="12">
        <f t="shared" si="25"/>
        <v>1.8300339090095712E-3</v>
      </c>
      <c r="BG208" s="12">
        <f t="shared" si="25"/>
        <v>6.9662211159673085E-3</v>
      </c>
      <c r="BH208" s="12">
        <f t="shared" si="25"/>
        <v>4.1061908320224197E-3</v>
      </c>
      <c r="BI208" s="12">
        <f t="shared" si="25"/>
        <v>4.3155341524733545E-5</v>
      </c>
      <c r="BJ208" s="12">
        <f t="shared" si="25"/>
        <v>4.1016890755613159E-5</v>
      </c>
      <c r="BK208" s="12">
        <f t="shared" si="25"/>
        <v>1.5688359341610115E-3</v>
      </c>
      <c r="BL208" s="12">
        <f t="shared" si="25"/>
        <v>9.8553177436998198E-4</v>
      </c>
      <c r="BM208" s="12">
        <f t="shared" si="25"/>
        <v>9.0186546746693394E-4</v>
      </c>
      <c r="BN208" s="12">
        <f t="shared" si="25"/>
        <v>1.7721923019205896E-3</v>
      </c>
      <c r="BO208" s="12">
        <f t="shared" si="25"/>
        <v>1.0496989804625026E-3</v>
      </c>
      <c r="BP208" s="12">
        <f t="shared" si="24"/>
        <v>2.3327910617268791E-3</v>
      </c>
    </row>
    <row r="209" spans="1:68" ht="15.75" customHeight="1">
      <c r="A209" s="7" t="s">
        <v>98</v>
      </c>
      <c r="B209" s="7" t="s">
        <v>99</v>
      </c>
      <c r="C209" s="12">
        <f t="shared" si="4"/>
        <v>6.7219693397361259E-3</v>
      </c>
      <c r="D209" s="12">
        <f t="shared" si="25"/>
        <v>8.5041968298352078E-3</v>
      </c>
      <c r="E209" s="12">
        <f t="shared" si="25"/>
        <v>6.8224072551449928E-3</v>
      </c>
      <c r="F209" s="12">
        <f t="shared" si="25"/>
        <v>7.6636903217234421E-3</v>
      </c>
      <c r="G209" s="12">
        <f t="shared" si="25"/>
        <v>7.1706169315217637E-3</v>
      </c>
      <c r="H209" s="12">
        <f t="shared" si="25"/>
        <v>7.2541354848439706E-3</v>
      </c>
      <c r="I209" s="12">
        <f t="shared" si="25"/>
        <v>5.5346939646532586E-3</v>
      </c>
      <c r="J209" s="12">
        <f t="shared" si="25"/>
        <v>5.7515636356320309E-3</v>
      </c>
      <c r="K209" s="12">
        <f t="shared" si="25"/>
        <v>6.1791189831664874E-3</v>
      </c>
      <c r="L209" s="12">
        <f t="shared" si="25"/>
        <v>6.1982442751709992E-3</v>
      </c>
      <c r="M209" s="12">
        <f t="shared" si="25"/>
        <v>6.1909587252918516E-3</v>
      </c>
      <c r="N209" s="12">
        <f t="shared" si="25"/>
        <v>5.774627871176872E-3</v>
      </c>
      <c r="O209" s="12">
        <f t="shared" si="25"/>
        <v>4.6807614291264057E-3</v>
      </c>
      <c r="P209" s="12">
        <f t="shared" si="25"/>
        <v>4.9335836255526757E-3</v>
      </c>
      <c r="Q209" s="12">
        <f t="shared" si="25"/>
        <v>5.2904064186462844E-3</v>
      </c>
      <c r="R209" s="12">
        <f t="shared" si="25"/>
        <v>5.1562713182086136E-3</v>
      </c>
      <c r="S209" s="12">
        <f t="shared" si="25"/>
        <v>5.5944614621285865E-3</v>
      </c>
      <c r="T209" s="12">
        <f t="shared" si="25"/>
        <v>5.7488380267937357E-3</v>
      </c>
      <c r="U209" s="12">
        <f t="shared" si="25"/>
        <v>4.5499545880655686E-3</v>
      </c>
      <c r="V209" s="12">
        <f t="shared" si="25"/>
        <v>4.9460323819815449E-3</v>
      </c>
      <c r="W209" s="12">
        <f t="shared" si="25"/>
        <v>4.9914832030712947E-3</v>
      </c>
      <c r="X209" s="12">
        <f t="shared" si="25"/>
        <v>4.7253886457046916E-3</v>
      </c>
      <c r="Y209" s="12">
        <f t="shared" si="25"/>
        <v>4.9828997757295187E-3</v>
      </c>
      <c r="Z209" s="12">
        <f t="shared" si="25"/>
        <v>5.1713035800821832E-3</v>
      </c>
      <c r="AA209" s="12">
        <f t="shared" si="25"/>
        <v>3.3367803145338314E-3</v>
      </c>
      <c r="AB209" s="12">
        <f t="shared" si="25"/>
        <v>3.8191552387135978E-3</v>
      </c>
      <c r="AC209" s="12">
        <f t="shared" si="25"/>
        <v>3.7548208640042951E-3</v>
      </c>
      <c r="AD209" s="12">
        <f t="shared" si="25"/>
        <v>3.6220683572607015E-3</v>
      </c>
      <c r="AE209" s="12">
        <f t="shared" si="25"/>
        <v>4.0605264505931167E-3</v>
      </c>
      <c r="AF209" s="12">
        <f t="shared" si="25"/>
        <v>3.8895398514321024E-3</v>
      </c>
      <c r="AG209" s="12">
        <f t="shared" si="25"/>
        <v>2.0310323114544403E-3</v>
      </c>
      <c r="AH209" s="12">
        <f t="shared" si="25"/>
        <v>3.0389342423970574E-3</v>
      </c>
      <c r="AI209" s="12">
        <f t="shared" si="25"/>
        <v>2.4697181452190153E-3</v>
      </c>
      <c r="AJ209" s="12">
        <f t="shared" si="25"/>
        <v>2.3583312424002626E-3</v>
      </c>
      <c r="AK209" s="12">
        <f t="shared" si="25"/>
        <v>3.0924175872931365E-3</v>
      </c>
      <c r="AL209" s="12">
        <f t="shared" si="25"/>
        <v>3.4544883116653163E-3</v>
      </c>
      <c r="AM209" s="12">
        <f t="shared" si="25"/>
        <v>1.7322826060290522E-3</v>
      </c>
      <c r="AN209" s="12">
        <f t="shared" si="25"/>
        <v>3.4144957891521577E-3</v>
      </c>
      <c r="AO209" s="12">
        <f t="shared" si="25"/>
        <v>3.9010042104725209E-3</v>
      </c>
      <c r="AP209" s="12">
        <f t="shared" si="25"/>
        <v>2.7242993357823931E-3</v>
      </c>
      <c r="AQ209" s="12">
        <f t="shared" si="25"/>
        <v>1.4690168009882675E-3</v>
      </c>
      <c r="AR209" s="12">
        <f t="shared" si="25"/>
        <v>1.3101347408684386E-3</v>
      </c>
      <c r="AS209" s="12">
        <f t="shared" si="25"/>
        <v>2.0947429786931731E-3</v>
      </c>
      <c r="AT209" s="12">
        <f t="shared" si="25"/>
        <v>3.3103093326159049E-3</v>
      </c>
      <c r="AU209" s="12">
        <f t="shared" si="25"/>
        <v>1.8999115021437103E-3</v>
      </c>
      <c r="AV209" s="12">
        <f t="shared" si="25"/>
        <v>3.639382895894756E-3</v>
      </c>
      <c r="AW209" s="12">
        <f t="shared" si="25"/>
        <v>2.1068009137586558E-3</v>
      </c>
      <c r="AX209" s="12">
        <f t="shared" si="25"/>
        <v>2.1702142017082154E-3</v>
      </c>
      <c r="AY209" s="12">
        <f t="shared" si="25"/>
        <v>2.3750271062876259E-3</v>
      </c>
      <c r="AZ209" s="12">
        <f t="shared" si="25"/>
        <v>2.7764074045005548E-3</v>
      </c>
      <c r="BA209" s="12">
        <f t="shared" si="25"/>
        <v>3.0434842080785695E-3</v>
      </c>
      <c r="BB209" s="12">
        <f t="shared" si="25"/>
        <v>2.9762413468934277E-3</v>
      </c>
      <c r="BC209" s="12">
        <f t="shared" si="25"/>
        <v>2.5815088676263082E-3</v>
      </c>
      <c r="BD209" s="12">
        <f t="shared" si="25"/>
        <v>2.749833921540908E-3</v>
      </c>
      <c r="BE209" s="12">
        <f t="shared" si="25"/>
        <v>1.4029399591944137E-3</v>
      </c>
      <c r="BF209" s="12">
        <f t="shared" si="25"/>
        <v>6.5863176018586046E-4</v>
      </c>
      <c r="BG209" s="12">
        <f t="shared" si="25"/>
        <v>1.2653607196754404E-3</v>
      </c>
      <c r="BH209" s="12">
        <f t="shared" si="25"/>
        <v>1.563664298462851E-3</v>
      </c>
      <c r="BI209" s="12">
        <f t="shared" si="25"/>
        <v>1.5148631422400058E-3</v>
      </c>
      <c r="BJ209" s="12">
        <f t="shared" si="25"/>
        <v>1.3809019887723098E-3</v>
      </c>
      <c r="BK209" s="12">
        <f t="shared" si="25"/>
        <v>4.6517809675704412E-4</v>
      </c>
      <c r="BL209" s="12">
        <f t="shared" si="25"/>
        <v>4.4890714329941592E-4</v>
      </c>
      <c r="BM209" s="12">
        <f t="shared" si="25"/>
        <v>9.2272881161443402E-4</v>
      </c>
      <c r="BN209" s="12">
        <f t="shared" si="25"/>
        <v>1.5030286861718979E-3</v>
      </c>
      <c r="BO209" s="12">
        <f t="shared" si="25"/>
        <v>3.0756775419978812E-5</v>
      </c>
      <c r="BP209" s="12">
        <f t="shared" si="24"/>
        <v>2.5791153810736977E-3</v>
      </c>
    </row>
    <row r="210" spans="1:68" s="96" customFormat="1" ht="15.75" customHeight="1">
      <c r="A210" s="7" t="s">
        <v>395</v>
      </c>
      <c r="B210" s="7" t="s">
        <v>396</v>
      </c>
      <c r="C210" s="12">
        <f t="shared" si="4"/>
        <v>6.5545215709295274E-3</v>
      </c>
      <c r="D210" s="12">
        <f t="shared" si="25"/>
        <v>4.8385594551746229E-3</v>
      </c>
      <c r="E210" s="12">
        <f t="shared" si="25"/>
        <v>4.8320591014517651E-3</v>
      </c>
      <c r="F210" s="12">
        <f t="shared" si="25"/>
        <v>5.6572006302848107E-3</v>
      </c>
      <c r="G210" s="12">
        <f t="shared" si="25"/>
        <v>6.8240708051493862E-3</v>
      </c>
      <c r="H210" s="12">
        <f t="shared" si="25"/>
        <v>5.4968061757572862E-3</v>
      </c>
      <c r="I210" s="12">
        <f t="shared" si="25"/>
        <v>7.7601561481822467E-3</v>
      </c>
      <c r="J210" s="12">
        <f t="shared" si="25"/>
        <v>7.6163578795415843E-3</v>
      </c>
      <c r="K210" s="12">
        <f t="shared" si="25"/>
        <v>7.4651316322298326E-3</v>
      </c>
      <c r="L210" s="12">
        <f t="shared" si="25"/>
        <v>7.799205562955343E-3</v>
      </c>
      <c r="M210" s="12">
        <f t="shared" si="25"/>
        <v>8.0818352108921274E-3</v>
      </c>
      <c r="N210" s="12">
        <f t="shared" si="25"/>
        <v>7.8651234390442089E-3</v>
      </c>
      <c r="O210" s="12">
        <f t="shared" si="25"/>
        <v>7.8396558598074779E-3</v>
      </c>
      <c r="P210" s="12">
        <f t="shared" si="25"/>
        <v>7.7100644153072122E-3</v>
      </c>
      <c r="Q210" s="12">
        <f t="shared" si="25"/>
        <v>7.4927983770211627E-3</v>
      </c>
      <c r="R210" s="12">
        <f t="shared" si="25"/>
        <v>7.3495529772768806E-3</v>
      </c>
      <c r="S210" s="12">
        <f t="shared" si="25"/>
        <v>7.879760075181489E-3</v>
      </c>
      <c r="T210" s="12">
        <f t="shared" si="25"/>
        <v>7.5955454438932941E-3</v>
      </c>
      <c r="U210" s="12">
        <f t="shared" si="25"/>
        <v>8.9159251330963932E-3</v>
      </c>
      <c r="V210" s="12">
        <f t="shared" si="25"/>
        <v>8.5913682847312059E-3</v>
      </c>
      <c r="W210" s="12">
        <f t="shared" si="25"/>
        <v>8.6826199619446636E-3</v>
      </c>
      <c r="X210" s="12">
        <f t="shared" si="25"/>
        <v>8.161936967518206E-3</v>
      </c>
      <c r="Y210" s="12">
        <f t="shared" si="25"/>
        <v>8.2221845416532019E-3</v>
      </c>
      <c r="Z210" s="12">
        <f t="shared" si="25"/>
        <v>8.4453561162779883E-3</v>
      </c>
      <c r="AA210" s="12">
        <f t="shared" si="25"/>
        <v>1.001802937750595E-2</v>
      </c>
      <c r="AB210" s="12">
        <f t="shared" si="25"/>
        <v>1.035675325896146E-2</v>
      </c>
      <c r="AC210" s="12">
        <f t="shared" si="25"/>
        <v>1.0177446146544679E-2</v>
      </c>
      <c r="AD210" s="12">
        <f t="shared" si="25"/>
        <v>1.0354306760049328E-2</v>
      </c>
      <c r="AE210" s="12">
        <f t="shared" si="25"/>
        <v>1.0533219661766105E-2</v>
      </c>
      <c r="AF210" s="12">
        <f t="shared" si="25"/>
        <v>1.0279796380153465E-2</v>
      </c>
      <c r="AG210" s="12">
        <f t="shared" si="25"/>
        <v>6.3119130229326243E-3</v>
      </c>
      <c r="AH210" s="12">
        <f t="shared" si="25"/>
        <v>4.4630842379115455E-3</v>
      </c>
      <c r="AI210" s="12">
        <f t="shared" si="25"/>
        <v>7.1568271022214086E-3</v>
      </c>
      <c r="AJ210" s="12">
        <f t="shared" si="25"/>
        <v>6.7577348439520563E-3</v>
      </c>
      <c r="AK210" s="12">
        <f t="shared" si="25"/>
        <v>6.5116760577961169E-3</v>
      </c>
      <c r="AL210" s="12">
        <f t="shared" si="25"/>
        <v>7.642015147692212E-3</v>
      </c>
      <c r="AM210" s="12">
        <f t="shared" si="25"/>
        <v>9.6836096898791617E-3</v>
      </c>
      <c r="AN210" s="12">
        <f t="shared" si="25"/>
        <v>7.2271676048348381E-3</v>
      </c>
      <c r="AO210" s="12">
        <f t="shared" si="25"/>
        <v>8.7857769500052519E-3</v>
      </c>
      <c r="AP210" s="12">
        <f t="shared" si="25"/>
        <v>7.4578944323293039E-3</v>
      </c>
      <c r="AQ210" s="12">
        <f t="shared" si="25"/>
        <v>4.9150076687284831E-3</v>
      </c>
      <c r="AR210" s="12">
        <f t="shared" si="25"/>
        <v>7.4769755744735619E-3</v>
      </c>
      <c r="AS210" s="12">
        <f t="shared" si="25"/>
        <v>5.8537879848468066E-3</v>
      </c>
      <c r="AT210" s="12">
        <f t="shared" si="25"/>
        <v>1.2412197846544354E-2</v>
      </c>
      <c r="AU210" s="12">
        <f t="shared" si="25"/>
        <v>1.292025741706548E-2</v>
      </c>
      <c r="AV210" s="12">
        <f t="shared" si="25"/>
        <v>1.0353845465438292E-2</v>
      </c>
      <c r="AW210" s="12">
        <f t="shared" si="25"/>
        <v>9.3409623110359986E-3</v>
      </c>
      <c r="AX210" s="12">
        <f t="shared" si="25"/>
        <v>1.1811460080590742E-2</v>
      </c>
      <c r="AY210" s="12">
        <f t="shared" si="25"/>
        <v>1.3650095402658883E-2</v>
      </c>
      <c r="AZ210" s="12">
        <f t="shared" si="25"/>
        <v>1.4779008622139503E-2</v>
      </c>
      <c r="BA210" s="12">
        <f t="shared" si="25"/>
        <v>1.4007843688995972E-2</v>
      </c>
      <c r="BB210" s="12">
        <f t="shared" si="25"/>
        <v>1.3975301256302881E-2</v>
      </c>
      <c r="BC210" s="12">
        <f t="shared" si="25"/>
        <v>1.3854887041847617E-2</v>
      </c>
      <c r="BD210" s="12">
        <f t="shared" si="25"/>
        <v>1.50540271055058E-2</v>
      </c>
      <c r="BE210" s="12">
        <f t="shared" si="25"/>
        <v>3.5040441959144166E-3</v>
      </c>
      <c r="BF210" s="12">
        <f t="shared" si="25"/>
        <v>7.5141162229423394E-3</v>
      </c>
      <c r="BG210" s="12">
        <f t="shared" si="25"/>
        <v>3.3992023205221176E-3</v>
      </c>
      <c r="BH210" s="12">
        <f t="shared" si="25"/>
        <v>6.8750923578527502E-3</v>
      </c>
      <c r="BI210" s="12">
        <f t="shared" si="25"/>
        <v>1.3191149392726885E-2</v>
      </c>
      <c r="BJ210" s="12">
        <f t="shared" si="25"/>
        <v>1.2451360803712301E-2</v>
      </c>
      <c r="BK210" s="12">
        <f t="shared" si="25"/>
        <v>3.3930637645807928E-3</v>
      </c>
      <c r="BL210" s="12">
        <f t="shared" si="25"/>
        <v>2.6779633031309984E-3</v>
      </c>
      <c r="BM210" s="12">
        <f t="shared" si="25"/>
        <v>2.2475511649806871E-3</v>
      </c>
      <c r="BN210" s="12">
        <f t="shared" si="25"/>
        <v>8.417913434122801E-3</v>
      </c>
      <c r="BO210" s="12">
        <f t="shared" si="25"/>
        <v>1.3765145231509226E-2</v>
      </c>
      <c r="BP210" s="12">
        <f t="shared" si="24"/>
        <v>9.4347585868197296E-3</v>
      </c>
    </row>
    <row r="211" spans="1:68" ht="15.75" customHeight="1">
      <c r="A211" s="7" t="s">
        <v>100</v>
      </c>
      <c r="B211" s="7" t="s">
        <v>101</v>
      </c>
      <c r="C211" s="12">
        <f t="shared" si="4"/>
        <v>6.517952517971764E-3</v>
      </c>
      <c r="D211" s="12">
        <f t="shared" si="25"/>
        <v>5.9787297847493518E-3</v>
      </c>
      <c r="E211" s="12">
        <f t="shared" si="25"/>
        <v>6.6743775080687724E-3</v>
      </c>
      <c r="F211" s="12">
        <f t="shared" si="25"/>
        <v>6.4284483492392363E-3</v>
      </c>
      <c r="G211" s="12">
        <f t="shared" si="25"/>
        <v>6.2277226793502546E-3</v>
      </c>
      <c r="H211" s="12">
        <f t="shared" si="25"/>
        <v>6.2115408574380648E-3</v>
      </c>
      <c r="I211" s="12">
        <f t="shared" si="25"/>
        <v>6.6741001168367647E-3</v>
      </c>
      <c r="J211" s="12">
        <f t="shared" si="25"/>
        <v>7.3208577802032545E-3</v>
      </c>
      <c r="K211" s="12">
        <f t="shared" si="25"/>
        <v>5.8999511609700069E-3</v>
      </c>
      <c r="L211" s="12">
        <f t="shared" si="25"/>
        <v>6.5436774471836828E-3</v>
      </c>
      <c r="M211" s="12">
        <f t="shared" si="25"/>
        <v>6.9094069337323457E-3</v>
      </c>
      <c r="N211" s="12">
        <f t="shared" si="25"/>
        <v>6.1044206333105882E-3</v>
      </c>
      <c r="O211" s="12">
        <f t="shared" si="25"/>
        <v>6.346943401562246E-3</v>
      </c>
      <c r="P211" s="12">
        <f t="shared" si="25"/>
        <v>6.6201974386339386E-3</v>
      </c>
      <c r="Q211" s="12">
        <f t="shared" si="25"/>
        <v>6.5078133505216094E-3</v>
      </c>
      <c r="R211" s="12">
        <f t="shared" si="25"/>
        <v>7.3997513251076686E-3</v>
      </c>
      <c r="S211" s="12">
        <f t="shared" si="25"/>
        <v>6.9683737377772264E-3</v>
      </c>
      <c r="T211" s="12">
        <f t="shared" si="25"/>
        <v>6.1772546185993827E-3</v>
      </c>
      <c r="U211" s="12">
        <f t="shared" si="25"/>
        <v>6.5182918103737792E-3</v>
      </c>
      <c r="V211" s="12">
        <f t="shared" si="25"/>
        <v>6.4258920421922244E-3</v>
      </c>
      <c r="W211" s="12">
        <f t="shared" si="25"/>
        <v>6.5416137099965051E-3</v>
      </c>
      <c r="X211" s="12">
        <f t="shared" si="25"/>
        <v>6.4614436304778408E-3</v>
      </c>
      <c r="Y211" s="12">
        <f t="shared" si="25"/>
        <v>7.8654633057021004E-3</v>
      </c>
      <c r="Z211" s="12">
        <f t="shared" si="25"/>
        <v>6.6383871374610824E-3</v>
      </c>
      <c r="AA211" s="12">
        <f t="shared" si="25"/>
        <v>6.6418458392117812E-3</v>
      </c>
      <c r="AB211" s="12">
        <f t="shared" si="25"/>
        <v>6.6501833063347263E-3</v>
      </c>
      <c r="AC211" s="12">
        <f t="shared" si="25"/>
        <v>6.861266979388634E-3</v>
      </c>
      <c r="AD211" s="12">
        <f t="shared" si="25"/>
        <v>6.7676945629086462E-3</v>
      </c>
      <c r="AE211" s="12">
        <f t="shared" si="25"/>
        <v>7.5905042773195958E-3</v>
      </c>
      <c r="AF211" s="12">
        <f t="shared" si="25"/>
        <v>6.7938223809272001E-3</v>
      </c>
      <c r="AG211" s="12">
        <f t="shared" si="25"/>
        <v>4.3018311880433308E-3</v>
      </c>
      <c r="AH211" s="12">
        <f t="shared" si="25"/>
        <v>5.5299952581732434E-3</v>
      </c>
      <c r="AI211" s="12">
        <f t="shared" si="25"/>
        <v>4.4533199582681487E-3</v>
      </c>
      <c r="AJ211" s="12">
        <f t="shared" si="25"/>
        <v>5.1111250506649169E-3</v>
      </c>
      <c r="AK211" s="12">
        <f t="shared" si="25"/>
        <v>4.6645074463522486E-3</v>
      </c>
      <c r="AL211" s="12">
        <f t="shared" si="25"/>
        <v>7.7880916652280337E-3</v>
      </c>
      <c r="AM211" s="12">
        <f t="shared" si="25"/>
        <v>5.8864898311876291E-3</v>
      </c>
      <c r="AN211" s="12">
        <f t="shared" si="25"/>
        <v>3.5301304708295149E-3</v>
      </c>
      <c r="AO211" s="12">
        <f t="shared" si="25"/>
        <v>4.9202622247080637E-3</v>
      </c>
      <c r="AP211" s="12">
        <f t="shared" si="25"/>
        <v>7.8621821680536965E-3</v>
      </c>
      <c r="AQ211" s="12">
        <f t="shared" si="25"/>
        <v>4.212863716052985E-3</v>
      </c>
      <c r="AR211" s="12">
        <f t="shared" si="25"/>
        <v>3.5809610021365953E-3</v>
      </c>
      <c r="AS211" s="12">
        <f t="shared" si="25"/>
        <v>4.9176833918746958E-3</v>
      </c>
      <c r="AT211" s="12">
        <f t="shared" si="25"/>
        <v>3.7781975775086117E-3</v>
      </c>
      <c r="AU211" s="12">
        <f t="shared" si="25"/>
        <v>6.8349557940319801E-3</v>
      </c>
      <c r="AV211" s="12">
        <f t="shared" si="25"/>
        <v>7.0450895675995481E-3</v>
      </c>
      <c r="AW211" s="12">
        <f t="shared" si="25"/>
        <v>7.8013219423816449E-3</v>
      </c>
      <c r="AX211" s="12">
        <f t="shared" si="25"/>
        <v>7.6409373975745648E-3</v>
      </c>
      <c r="AY211" s="12">
        <f t="shared" si="25"/>
        <v>7.9787142498184312E-3</v>
      </c>
      <c r="AZ211" s="12">
        <f t="shared" si="25"/>
        <v>7.7349785287423338E-3</v>
      </c>
      <c r="BA211" s="12">
        <f t="shared" si="25"/>
        <v>7.7743190509409884E-3</v>
      </c>
      <c r="BB211" s="12">
        <f t="shared" si="25"/>
        <v>7.6798991539184687E-3</v>
      </c>
      <c r="BC211" s="12">
        <f t="shared" si="25"/>
        <v>9.5606822861872449E-3</v>
      </c>
      <c r="BD211" s="12">
        <f t="shared" si="25"/>
        <v>7.7740982659031859E-3</v>
      </c>
      <c r="BE211" s="12">
        <f t="shared" si="25"/>
        <v>2.5004330469713819E-3</v>
      </c>
      <c r="BF211" s="12">
        <f t="shared" si="25"/>
        <v>3.1307564491026519E-3</v>
      </c>
      <c r="BG211" s="12">
        <f t="shared" si="25"/>
        <v>1.5740450385120436E-3</v>
      </c>
      <c r="BH211" s="12">
        <f t="shared" si="25"/>
        <v>3.0571104280269009E-3</v>
      </c>
      <c r="BI211" s="12">
        <f t="shared" si="25"/>
        <v>5.277123685421904E-3</v>
      </c>
      <c r="BJ211" s="12">
        <f t="shared" si="25"/>
        <v>7.8191866077117218E-3</v>
      </c>
      <c r="BK211" s="12">
        <f t="shared" si="25"/>
        <v>1.5675329142821404E-3</v>
      </c>
      <c r="BL211" s="12">
        <f t="shared" si="25"/>
        <v>1.7104910115374296E-3</v>
      </c>
      <c r="BM211" s="12">
        <f t="shared" si="25"/>
        <v>1.7088975524452313E-3</v>
      </c>
      <c r="BN211" s="12">
        <f t="shared" si="25"/>
        <v>4.5424337631217266E-3</v>
      </c>
      <c r="BO211" s="12">
        <f t="shared" ref="BO211:BP214" si="26">1/(BO$161/BO50)</f>
        <v>3.7513344471916091E-3</v>
      </c>
      <c r="BP211" s="12">
        <f t="shared" si="26"/>
        <v>4.1522146167776788E-3</v>
      </c>
    </row>
    <row r="212" spans="1:68" ht="15.75" customHeight="1">
      <c r="A212" s="7" t="s">
        <v>102</v>
      </c>
      <c r="B212" s="7" t="s">
        <v>103</v>
      </c>
      <c r="C212" s="12">
        <f t="shared" si="4"/>
        <v>6.5112161134795454E-3</v>
      </c>
      <c r="D212" s="12">
        <f t="shared" ref="D212:BO215" si="27">1/(D$161/D51)</f>
        <v>5.5718916285501102E-3</v>
      </c>
      <c r="E212" s="12">
        <f t="shared" si="27"/>
        <v>6.2302882668401095E-3</v>
      </c>
      <c r="F212" s="12">
        <f t="shared" si="27"/>
        <v>5.6530485564277224E-3</v>
      </c>
      <c r="G212" s="12">
        <f t="shared" si="27"/>
        <v>6.2804265694027207E-3</v>
      </c>
      <c r="H212" s="12">
        <f t="shared" si="27"/>
        <v>5.5389595973505167E-3</v>
      </c>
      <c r="I212" s="12">
        <f t="shared" si="27"/>
        <v>9.0161704216260036E-3</v>
      </c>
      <c r="J212" s="12">
        <f t="shared" si="27"/>
        <v>9.692403258297266E-3</v>
      </c>
      <c r="K212" s="12">
        <f t="shared" si="27"/>
        <v>8.5750538088307845E-3</v>
      </c>
      <c r="L212" s="12">
        <f t="shared" si="27"/>
        <v>8.5712457398550487E-3</v>
      </c>
      <c r="M212" s="12">
        <f t="shared" si="27"/>
        <v>8.0033433298518763E-3</v>
      </c>
      <c r="N212" s="12">
        <f t="shared" si="27"/>
        <v>9.2895244149704213E-3</v>
      </c>
      <c r="O212" s="12">
        <f t="shared" si="27"/>
        <v>9.6968000705539865E-3</v>
      </c>
      <c r="P212" s="12">
        <f t="shared" si="27"/>
        <v>9.7361449916145756E-3</v>
      </c>
      <c r="Q212" s="12">
        <f t="shared" si="27"/>
        <v>9.2182502173015213E-3</v>
      </c>
      <c r="R212" s="12">
        <f t="shared" si="27"/>
        <v>9.1566934991852422E-3</v>
      </c>
      <c r="S212" s="12">
        <f t="shared" si="27"/>
        <v>9.0150510145085988E-3</v>
      </c>
      <c r="T212" s="12">
        <f t="shared" si="27"/>
        <v>9.6033667929539511E-3</v>
      </c>
      <c r="U212" s="12">
        <f t="shared" si="27"/>
        <v>9.7745173339251982E-3</v>
      </c>
      <c r="V212" s="12">
        <f t="shared" si="27"/>
        <v>9.3023780738124093E-3</v>
      </c>
      <c r="W212" s="12">
        <f t="shared" si="27"/>
        <v>9.6198349536062832E-3</v>
      </c>
      <c r="X212" s="12">
        <f t="shared" si="27"/>
        <v>9.0380466525713226E-3</v>
      </c>
      <c r="Y212" s="12">
        <f t="shared" si="27"/>
        <v>9.7146550041750778E-3</v>
      </c>
      <c r="Z212" s="12">
        <f t="shared" si="27"/>
        <v>1.0026619932421219E-2</v>
      </c>
      <c r="AA212" s="12">
        <f t="shared" si="27"/>
        <v>1.1054045846131373E-2</v>
      </c>
      <c r="AB212" s="12">
        <f t="shared" si="27"/>
        <v>1.0934982543815351E-2</v>
      </c>
      <c r="AC212" s="12">
        <f t="shared" si="27"/>
        <v>1.0589721402598772E-2</v>
      </c>
      <c r="AD212" s="12">
        <f t="shared" si="27"/>
        <v>1.1222982682989796E-2</v>
      </c>
      <c r="AE212" s="12">
        <f t="shared" si="27"/>
        <v>9.9852909967728005E-3</v>
      </c>
      <c r="AF212" s="12">
        <f t="shared" si="27"/>
        <v>1.1404214340782138E-2</v>
      </c>
      <c r="AG212" s="12">
        <f t="shared" si="27"/>
        <v>5.5309258131985674E-3</v>
      </c>
      <c r="AH212" s="12">
        <f t="shared" si="27"/>
        <v>6.1339373822553158E-3</v>
      </c>
      <c r="AI212" s="12">
        <f t="shared" si="27"/>
        <v>5.5996069873043312E-3</v>
      </c>
      <c r="AJ212" s="12">
        <f t="shared" si="27"/>
        <v>6.1232170774545942E-3</v>
      </c>
      <c r="AK212" s="12">
        <f t="shared" si="27"/>
        <v>7.0603546445420521E-3</v>
      </c>
      <c r="AL212" s="12">
        <f t="shared" si="27"/>
        <v>4.06269781195083E-3</v>
      </c>
      <c r="AM212" s="12">
        <f t="shared" si="27"/>
        <v>7.7782351161351706E-3</v>
      </c>
      <c r="AN212" s="12">
        <f t="shared" si="27"/>
        <v>4.1072129859929312E-3</v>
      </c>
      <c r="AO212" s="12">
        <f t="shared" si="27"/>
        <v>5.6854155250882273E-3</v>
      </c>
      <c r="AP212" s="12">
        <f t="shared" si="27"/>
        <v>7.9936113966284118E-3</v>
      </c>
      <c r="AQ212" s="12">
        <f t="shared" si="27"/>
        <v>5.3560418390027802E-3</v>
      </c>
      <c r="AR212" s="12">
        <f t="shared" si="27"/>
        <v>5.5178748527346423E-3</v>
      </c>
      <c r="AS212" s="12">
        <f t="shared" si="27"/>
        <v>2.1626523520672657E-3</v>
      </c>
      <c r="AT212" s="12">
        <f t="shared" si="27"/>
        <v>3.7401816576110793E-3</v>
      </c>
      <c r="AU212" s="12">
        <f t="shared" si="27"/>
        <v>2.7870380712622547E-3</v>
      </c>
      <c r="AV212" s="12">
        <f t="shared" si="27"/>
        <v>7.5012553882257017E-3</v>
      </c>
      <c r="AW212" s="12">
        <f t="shared" si="27"/>
        <v>3.8555459278302529E-3</v>
      </c>
      <c r="AX212" s="12">
        <f t="shared" si="27"/>
        <v>3.640320434958644E-3</v>
      </c>
      <c r="AY212" s="12">
        <f t="shared" si="27"/>
        <v>9.4656877424506847E-3</v>
      </c>
      <c r="AZ212" s="12">
        <f t="shared" si="27"/>
        <v>7.8204711343327089E-3</v>
      </c>
      <c r="BA212" s="12">
        <f t="shared" si="27"/>
        <v>7.9482324342597631E-3</v>
      </c>
      <c r="BB212" s="12">
        <f t="shared" si="27"/>
        <v>8.2621143492009226E-3</v>
      </c>
      <c r="BC212" s="12">
        <f t="shared" si="27"/>
        <v>8.0898080883122832E-3</v>
      </c>
      <c r="BD212" s="12">
        <f t="shared" si="27"/>
        <v>8.0243106336503108E-3</v>
      </c>
      <c r="BE212" s="12">
        <f t="shared" si="27"/>
        <v>2.4660537454265614E-3</v>
      </c>
      <c r="BF212" s="12">
        <f t="shared" si="27"/>
        <v>3.0194807635917989E-3</v>
      </c>
      <c r="BG212" s="12">
        <f t="shared" si="27"/>
        <v>2.5576700703604256E-3</v>
      </c>
      <c r="BH212" s="12">
        <f t="shared" si="27"/>
        <v>6.175006733607988E-3</v>
      </c>
      <c r="BI212" s="12">
        <f t="shared" si="27"/>
        <v>1.2669965652774336E-3</v>
      </c>
      <c r="BJ212" s="12">
        <f t="shared" si="27"/>
        <v>1.9674435265775781E-3</v>
      </c>
      <c r="BK212" s="12">
        <f t="shared" si="27"/>
        <v>1.790349313569128E-3</v>
      </c>
      <c r="BL212" s="12">
        <f t="shared" si="27"/>
        <v>1.5531155187715423E-3</v>
      </c>
      <c r="BM212" s="12">
        <f t="shared" si="27"/>
        <v>1.5363007963159129E-3</v>
      </c>
      <c r="BN212" s="12">
        <f t="shared" si="27"/>
        <v>1.9556046772537688E-3</v>
      </c>
      <c r="BO212" s="12">
        <f t="shared" si="27"/>
        <v>4.4646932061259559E-5</v>
      </c>
      <c r="BP212" s="12">
        <f t="shared" si="26"/>
        <v>3.5828294300009203E-3</v>
      </c>
    </row>
    <row r="213" spans="1:68" ht="15.75" customHeight="1">
      <c r="A213" s="7" t="s">
        <v>104</v>
      </c>
      <c r="B213" s="7" t="s">
        <v>105</v>
      </c>
      <c r="C213" s="12">
        <f t="shared" si="4"/>
        <v>6.4414462098101302E-3</v>
      </c>
      <c r="D213" s="12">
        <f t="shared" si="27"/>
        <v>6.3200644390699725E-3</v>
      </c>
      <c r="E213" s="12">
        <f t="shared" si="27"/>
        <v>5.1135457189490346E-3</v>
      </c>
      <c r="F213" s="12">
        <f t="shared" si="27"/>
        <v>6.0765600898508784E-3</v>
      </c>
      <c r="G213" s="12">
        <f t="shared" si="27"/>
        <v>5.2985458780143192E-3</v>
      </c>
      <c r="H213" s="12">
        <f t="shared" si="27"/>
        <v>5.0771454452291226E-3</v>
      </c>
      <c r="I213" s="12">
        <f t="shared" si="27"/>
        <v>4.3518455712159331E-3</v>
      </c>
      <c r="J213" s="12">
        <f t="shared" si="27"/>
        <v>3.8691651304852987E-3</v>
      </c>
      <c r="K213" s="12">
        <f t="shared" si="27"/>
        <v>4.9648923455250932E-3</v>
      </c>
      <c r="L213" s="12">
        <f t="shared" si="27"/>
        <v>4.5184791934283564E-3</v>
      </c>
      <c r="M213" s="12">
        <f t="shared" si="27"/>
        <v>4.2760396815351032E-3</v>
      </c>
      <c r="N213" s="12">
        <f t="shared" si="27"/>
        <v>4.8308130584915664E-3</v>
      </c>
      <c r="O213" s="12">
        <f t="shared" si="27"/>
        <v>5.1231815766629562E-3</v>
      </c>
      <c r="P213" s="12">
        <f t="shared" si="27"/>
        <v>4.8644991614575396E-3</v>
      </c>
      <c r="Q213" s="12">
        <f t="shared" si="27"/>
        <v>4.7503926979776704E-3</v>
      </c>
      <c r="R213" s="12">
        <f t="shared" si="27"/>
        <v>4.1600271843360561E-3</v>
      </c>
      <c r="S213" s="12">
        <f t="shared" si="27"/>
        <v>4.1259416082026872E-3</v>
      </c>
      <c r="T213" s="12">
        <f t="shared" si="27"/>
        <v>4.600290981525602E-3</v>
      </c>
      <c r="U213" s="12">
        <f t="shared" si="27"/>
        <v>4.7845585794484956E-3</v>
      </c>
      <c r="V213" s="12">
        <f t="shared" si="27"/>
        <v>5.3734846956553636E-3</v>
      </c>
      <c r="W213" s="12">
        <f t="shared" si="27"/>
        <v>4.9495026883272127E-3</v>
      </c>
      <c r="X213" s="12">
        <f t="shared" si="27"/>
        <v>4.4883109941528032E-3</v>
      </c>
      <c r="Y213" s="12">
        <f t="shared" si="27"/>
        <v>3.669589754582188E-3</v>
      </c>
      <c r="Z213" s="12">
        <f t="shared" si="27"/>
        <v>4.709271835314892E-3</v>
      </c>
      <c r="AA213" s="12">
        <f t="shared" si="27"/>
        <v>4.5544360341520235E-3</v>
      </c>
      <c r="AB213" s="12">
        <f t="shared" si="27"/>
        <v>4.266217199971143E-3</v>
      </c>
      <c r="AC213" s="12">
        <f t="shared" si="27"/>
        <v>4.3121115444262536E-3</v>
      </c>
      <c r="AD213" s="12">
        <f t="shared" si="27"/>
        <v>4.3611076947623496E-3</v>
      </c>
      <c r="AE213" s="12">
        <f t="shared" si="27"/>
        <v>4.0010684151597867E-3</v>
      </c>
      <c r="AF213" s="12">
        <f t="shared" si="27"/>
        <v>4.0954975966957701E-3</v>
      </c>
      <c r="AG213" s="12">
        <f t="shared" si="27"/>
        <v>3.726856997866543E-3</v>
      </c>
      <c r="AH213" s="12">
        <f t="shared" si="27"/>
        <v>3.4202027451332197E-3</v>
      </c>
      <c r="AI213" s="12">
        <f t="shared" si="27"/>
        <v>5.5316330933992191E-3</v>
      </c>
      <c r="AJ213" s="12">
        <f t="shared" si="27"/>
        <v>5.193153963444057E-3</v>
      </c>
      <c r="AK213" s="12">
        <f t="shared" si="27"/>
        <v>4.6881701347294318E-3</v>
      </c>
      <c r="AL213" s="12">
        <f t="shared" si="27"/>
        <v>9.0956978252305139E-3</v>
      </c>
      <c r="AM213" s="12">
        <f t="shared" si="27"/>
        <v>5.4367233009047118E-3</v>
      </c>
      <c r="AN213" s="12">
        <f t="shared" si="27"/>
        <v>3.8672164768512457E-3</v>
      </c>
      <c r="AO213" s="12">
        <f t="shared" si="27"/>
        <v>5.4100171201276488E-3</v>
      </c>
      <c r="AP213" s="12">
        <f t="shared" si="27"/>
        <v>6.9507490394594825E-3</v>
      </c>
      <c r="AQ213" s="12">
        <f t="shared" si="27"/>
        <v>5.5480343260624863E-3</v>
      </c>
      <c r="AR213" s="12">
        <f t="shared" si="27"/>
        <v>5.159556883809575E-3</v>
      </c>
      <c r="AS213" s="12">
        <f t="shared" si="27"/>
        <v>6.5088522480092111E-3</v>
      </c>
      <c r="AT213" s="12">
        <f t="shared" si="27"/>
        <v>6.6337780221194164E-3</v>
      </c>
      <c r="AU213" s="12">
        <f t="shared" si="27"/>
        <v>5.2196551161212161E-3</v>
      </c>
      <c r="AV213" s="12">
        <f t="shared" si="27"/>
        <v>7.9288331601477628E-3</v>
      </c>
      <c r="AW213" s="12">
        <f t="shared" si="27"/>
        <v>4.7707368074303763E-3</v>
      </c>
      <c r="AX213" s="12">
        <f t="shared" si="27"/>
        <v>5.4755432163032377E-3</v>
      </c>
      <c r="AY213" s="12">
        <f t="shared" si="27"/>
        <v>5.5073092319713069E-3</v>
      </c>
      <c r="AZ213" s="12">
        <f t="shared" si="27"/>
        <v>5.0034197042236155E-3</v>
      </c>
      <c r="BA213" s="12">
        <f t="shared" si="27"/>
        <v>6.0596112547362082E-3</v>
      </c>
      <c r="BB213" s="12">
        <f t="shared" si="27"/>
        <v>6.0742671566532775E-3</v>
      </c>
      <c r="BC213" s="12">
        <f t="shared" si="27"/>
        <v>4.7155229581025224E-3</v>
      </c>
      <c r="BD213" s="12">
        <f t="shared" si="27"/>
        <v>5.9300331156068717E-3</v>
      </c>
      <c r="BE213" s="12">
        <f t="shared" si="27"/>
        <v>9.5190996854293899E-3</v>
      </c>
      <c r="BF213" s="12">
        <f t="shared" si="27"/>
        <v>8.775741900558633E-3</v>
      </c>
      <c r="BG213" s="12">
        <f t="shared" si="27"/>
        <v>1.261563412578641E-2</v>
      </c>
      <c r="BH213" s="12">
        <f t="shared" si="27"/>
        <v>7.2502879468941033E-3</v>
      </c>
      <c r="BI213" s="12">
        <f t="shared" si="27"/>
        <v>3.931562267625084E-3</v>
      </c>
      <c r="BJ213" s="12">
        <f t="shared" si="27"/>
        <v>9.1987213667921782E-3</v>
      </c>
      <c r="BK213" s="12">
        <f t="shared" si="27"/>
        <v>1.1040487433676287E-2</v>
      </c>
      <c r="BL213" s="12">
        <f t="shared" si="27"/>
        <v>1.0048812202018535E-2</v>
      </c>
      <c r="BM213" s="12">
        <f t="shared" si="27"/>
        <v>1.3836190505092079E-2</v>
      </c>
      <c r="BN213" s="12">
        <f t="shared" si="27"/>
        <v>5.5047532388958096E-3</v>
      </c>
      <c r="BO213" s="12">
        <f t="shared" si="27"/>
        <v>2.5815848271866083E-3</v>
      </c>
      <c r="BP213" s="12">
        <f t="shared" si="26"/>
        <v>6.6638018355382302E-3</v>
      </c>
    </row>
    <row r="214" spans="1:68" ht="15.75" customHeight="1">
      <c r="A214" s="7" t="s">
        <v>106</v>
      </c>
      <c r="B214" s="7" t="s">
        <v>107</v>
      </c>
      <c r="C214" s="12">
        <f t="shared" si="4"/>
        <v>6.3856302868745968E-3</v>
      </c>
      <c r="D214" s="12">
        <f t="shared" si="27"/>
        <v>6.789335620497273E-3</v>
      </c>
      <c r="E214" s="12">
        <f t="shared" si="27"/>
        <v>8.1577429528636464E-3</v>
      </c>
      <c r="F214" s="12">
        <f t="shared" si="27"/>
        <v>7.203848142050751E-3</v>
      </c>
      <c r="G214" s="12">
        <f t="shared" si="27"/>
        <v>7.8839243749715716E-3</v>
      </c>
      <c r="H214" s="12">
        <f t="shared" si="27"/>
        <v>6.6658610679428843E-3</v>
      </c>
      <c r="I214" s="12">
        <f t="shared" si="27"/>
        <v>4.7550200558347123E-3</v>
      </c>
      <c r="J214" s="12">
        <f t="shared" si="27"/>
        <v>5.2108613262044461E-3</v>
      </c>
      <c r="K214" s="12">
        <f t="shared" si="27"/>
        <v>4.8219338783343684E-3</v>
      </c>
      <c r="L214" s="12">
        <f t="shared" si="27"/>
        <v>4.7708883379865095E-3</v>
      </c>
      <c r="M214" s="12">
        <f t="shared" si="27"/>
        <v>4.5687931837933363E-3</v>
      </c>
      <c r="N214" s="12">
        <f t="shared" si="27"/>
        <v>4.5530928377473853E-3</v>
      </c>
      <c r="O214" s="12">
        <f t="shared" si="27"/>
        <v>4.7740559577667332E-3</v>
      </c>
      <c r="P214" s="12">
        <f t="shared" si="27"/>
        <v>4.7918413630126545E-3</v>
      </c>
      <c r="Q214" s="12">
        <f t="shared" si="27"/>
        <v>4.764217049226787E-3</v>
      </c>
      <c r="R214" s="12">
        <f t="shared" si="27"/>
        <v>5.4741941878036033E-3</v>
      </c>
      <c r="S214" s="12">
        <f t="shared" si="27"/>
        <v>5.392631961803767E-3</v>
      </c>
      <c r="T214" s="12">
        <f t="shared" si="27"/>
        <v>4.6808479475061518E-3</v>
      </c>
      <c r="U214" s="12">
        <f t="shared" si="27"/>
        <v>3.7935757444782885E-3</v>
      </c>
      <c r="V214" s="12">
        <f t="shared" si="27"/>
        <v>3.9867334602053184E-3</v>
      </c>
      <c r="W214" s="12">
        <f t="shared" si="27"/>
        <v>3.2639850213523392E-3</v>
      </c>
      <c r="X214" s="12">
        <f t="shared" si="27"/>
        <v>3.9624296579831584E-3</v>
      </c>
      <c r="Y214" s="12">
        <f t="shared" si="27"/>
        <v>4.5365983190911443E-3</v>
      </c>
      <c r="Z214" s="12">
        <f t="shared" si="27"/>
        <v>3.9909983470416029E-3</v>
      </c>
      <c r="AA214" s="12">
        <f t="shared" si="27"/>
        <v>3.1772453110163724E-3</v>
      </c>
      <c r="AB214" s="12">
        <f t="shared" si="27"/>
        <v>3.4201879627747136E-3</v>
      </c>
      <c r="AC214" s="12">
        <f t="shared" si="27"/>
        <v>3.2874157771987816E-3</v>
      </c>
      <c r="AD214" s="12">
        <f t="shared" si="27"/>
        <v>3.4037913715218339E-3</v>
      </c>
      <c r="AE214" s="12">
        <f t="shared" si="27"/>
        <v>3.6479791585864716E-3</v>
      </c>
      <c r="AF214" s="12">
        <f t="shared" si="27"/>
        <v>3.1505968599793484E-3</v>
      </c>
      <c r="AG214" s="12">
        <f t="shared" si="27"/>
        <v>1.0034114359340245E-2</v>
      </c>
      <c r="AH214" s="12">
        <f t="shared" si="27"/>
        <v>1.2830165707621527E-2</v>
      </c>
      <c r="AI214" s="12">
        <f t="shared" si="27"/>
        <v>1.1151838230371766E-2</v>
      </c>
      <c r="AJ214" s="12">
        <f t="shared" si="27"/>
        <v>1.06336009727664E-2</v>
      </c>
      <c r="AK214" s="12">
        <f t="shared" si="27"/>
        <v>8.9933005013532099E-3</v>
      </c>
      <c r="AL214" s="12">
        <f t="shared" si="27"/>
        <v>2.386004984307841E-2</v>
      </c>
      <c r="AM214" s="12">
        <f t="shared" si="27"/>
        <v>2.2083536636891214E-2</v>
      </c>
      <c r="AN214" s="12">
        <f t="shared" si="27"/>
        <v>2.9769385172579307E-2</v>
      </c>
      <c r="AO214" s="12">
        <f t="shared" si="27"/>
        <v>2.6269316926780934E-2</v>
      </c>
      <c r="AP214" s="12">
        <f t="shared" si="27"/>
        <v>3.3117308443685073E-2</v>
      </c>
      <c r="AQ214" s="12">
        <f t="shared" si="27"/>
        <v>3.4109933800990463E-2</v>
      </c>
      <c r="AR214" s="12">
        <f t="shared" si="27"/>
        <v>2.9453071439506387E-2</v>
      </c>
      <c r="AS214" s="12">
        <f t="shared" si="27"/>
        <v>2.8246120285261158E-2</v>
      </c>
      <c r="AT214" s="12">
        <f t="shared" si="27"/>
        <v>3.495125189348524E-2</v>
      </c>
      <c r="AU214" s="12">
        <f t="shared" si="27"/>
        <v>2.4109221820306392E-2</v>
      </c>
      <c r="AV214" s="12">
        <f t="shared" si="27"/>
        <v>2.1441036528068492E-2</v>
      </c>
      <c r="AW214" s="12">
        <f t="shared" si="27"/>
        <v>2.3399669156348689E-2</v>
      </c>
      <c r="AX214" s="12">
        <f t="shared" si="27"/>
        <v>1.4938448339020957E-2</v>
      </c>
      <c r="AY214" s="12">
        <f t="shared" si="27"/>
        <v>4.3656899224272551E-3</v>
      </c>
      <c r="AZ214" s="12">
        <f t="shared" si="27"/>
        <v>3.4477345861036674E-3</v>
      </c>
      <c r="BA214" s="12">
        <f t="shared" si="27"/>
        <v>4.3878932836214626E-3</v>
      </c>
      <c r="BB214" s="12">
        <f t="shared" si="27"/>
        <v>4.3286898555679005E-3</v>
      </c>
      <c r="BC214" s="12">
        <f t="shared" si="27"/>
        <v>2.9330228708472736E-3</v>
      </c>
      <c r="BD214" s="12">
        <f t="shared" si="27"/>
        <v>3.8557725869832024E-3</v>
      </c>
      <c r="BE214" s="12">
        <f t="shared" si="27"/>
        <v>3.9339176933075398E-2</v>
      </c>
      <c r="BF214" s="12">
        <f t="shared" si="27"/>
        <v>2.6033999233100007E-2</v>
      </c>
      <c r="BG214" s="12">
        <f t="shared" si="27"/>
        <v>2.6020128177488586E-2</v>
      </c>
      <c r="BH214" s="12">
        <f t="shared" si="27"/>
        <v>3.9076935008368535E-2</v>
      </c>
      <c r="BI214" s="12">
        <f t="shared" si="27"/>
        <v>5.0158678871144786E-2</v>
      </c>
      <c r="BJ214" s="12">
        <f t="shared" si="27"/>
        <v>3.0940407926650863E-2</v>
      </c>
      <c r="BK214" s="12">
        <f t="shared" si="27"/>
        <v>2.3417873263074498E-2</v>
      </c>
      <c r="BL214" s="12">
        <f t="shared" si="27"/>
        <v>2.7976718746775094E-2</v>
      </c>
      <c r="BM214" s="12">
        <f t="shared" si="27"/>
        <v>2.2342744914322782E-2</v>
      </c>
      <c r="BN214" s="12">
        <f t="shared" si="27"/>
        <v>3.5107987013451032E-2</v>
      </c>
      <c r="BO214" s="12">
        <f t="shared" si="27"/>
        <v>4.4413775860495205E-2</v>
      </c>
      <c r="BP214" s="12">
        <f t="shared" si="26"/>
        <v>3.3917554252739499E-2</v>
      </c>
    </row>
    <row r="215" spans="1:68" ht="15.75" customHeight="1">
      <c r="A215" s="7" t="s">
        <v>108</v>
      </c>
      <c r="B215" s="7" t="s">
        <v>109</v>
      </c>
      <c r="C215" s="12">
        <f t="shared" si="4"/>
        <v>6.260044460269649E-3</v>
      </c>
      <c r="D215" s="12">
        <f t="shared" si="27"/>
        <v>5.331370957589553E-3</v>
      </c>
      <c r="E215" s="12">
        <f t="shared" si="27"/>
        <v>5.6374022850270598E-3</v>
      </c>
      <c r="F215" s="12">
        <f t="shared" si="27"/>
        <v>4.7260980678324304E-3</v>
      </c>
      <c r="G215" s="12">
        <f t="shared" si="27"/>
        <v>3.7232049452132236E-3</v>
      </c>
      <c r="H215" s="12">
        <f t="shared" si="27"/>
        <v>4.8860499340064771E-3</v>
      </c>
      <c r="I215" s="12">
        <f t="shared" si="27"/>
        <v>3.7825235674158802E-3</v>
      </c>
      <c r="J215" s="12">
        <f t="shared" si="27"/>
        <v>3.7069544376570241E-3</v>
      </c>
      <c r="K215" s="12">
        <f t="shared" si="27"/>
        <v>3.8868750628894546E-3</v>
      </c>
      <c r="L215" s="12">
        <f t="shared" si="27"/>
        <v>4.1576407684614184E-3</v>
      </c>
      <c r="M215" s="12">
        <f t="shared" si="27"/>
        <v>3.60496945534413E-3</v>
      </c>
      <c r="N215" s="12">
        <f t="shared" si="27"/>
        <v>3.9282223410729766E-3</v>
      </c>
      <c r="O215" s="12">
        <f t="shared" si="27"/>
        <v>4.4431519264955732E-3</v>
      </c>
      <c r="P215" s="12">
        <f t="shared" si="27"/>
        <v>4.7156102302180211E-3</v>
      </c>
      <c r="Q215" s="12">
        <f t="shared" si="27"/>
        <v>4.23111550418273E-3</v>
      </c>
      <c r="R215" s="12">
        <f t="shared" si="27"/>
        <v>4.1420072646019268E-3</v>
      </c>
      <c r="S215" s="12">
        <f t="shared" si="27"/>
        <v>3.6581596933873508E-3</v>
      </c>
      <c r="T215" s="12">
        <f t="shared" si="27"/>
        <v>4.2707397570597196E-3</v>
      </c>
      <c r="U215" s="12">
        <f t="shared" si="27"/>
        <v>3.922072536439062E-3</v>
      </c>
      <c r="V215" s="12">
        <f t="shared" si="27"/>
        <v>4.338006153620436E-3</v>
      </c>
      <c r="W215" s="12">
        <f t="shared" si="27"/>
        <v>4.2148436803057859E-3</v>
      </c>
      <c r="X215" s="12">
        <f t="shared" si="27"/>
        <v>3.8837629826954864E-3</v>
      </c>
      <c r="Y215" s="12">
        <f t="shared" si="27"/>
        <v>3.4040483861163453E-3</v>
      </c>
      <c r="Z215" s="12">
        <f t="shared" si="27"/>
        <v>3.6497852481761029E-3</v>
      </c>
      <c r="AA215" s="12">
        <f t="shared" si="27"/>
        <v>3.7029419792335401E-3</v>
      </c>
      <c r="AB215" s="12">
        <f t="shared" si="27"/>
        <v>4.0508841770671425E-3</v>
      </c>
      <c r="AC215" s="12">
        <f t="shared" si="27"/>
        <v>3.6781184907849294E-3</v>
      </c>
      <c r="AD215" s="12">
        <f t="shared" si="27"/>
        <v>3.532319951956903E-3</v>
      </c>
      <c r="AE215" s="12">
        <f t="shared" si="27"/>
        <v>3.2372613445931608E-3</v>
      </c>
      <c r="AF215" s="12">
        <f t="shared" si="27"/>
        <v>3.5485962866375169E-3</v>
      </c>
      <c r="AG215" s="12">
        <f t="shared" si="27"/>
        <v>6.1454731257761857E-3</v>
      </c>
      <c r="AH215" s="12">
        <f t="shared" si="27"/>
        <v>8.6602417050071125E-3</v>
      </c>
      <c r="AI215" s="12">
        <f t="shared" si="27"/>
        <v>6.463699365885962E-3</v>
      </c>
      <c r="AJ215" s="12">
        <f t="shared" si="27"/>
        <v>5.1123313582057857E-3</v>
      </c>
      <c r="AK215" s="12">
        <f t="shared" si="27"/>
        <v>6.1626514042326629E-3</v>
      </c>
      <c r="AL215" s="12">
        <f t="shared" si="27"/>
        <v>9.3134846331930114E-4</v>
      </c>
      <c r="AM215" s="12">
        <f t="shared" si="27"/>
        <v>2.7803749144762126E-3</v>
      </c>
      <c r="AN215" s="12">
        <f t="shared" si="27"/>
        <v>3.3119518261552558E-3</v>
      </c>
      <c r="AO215" s="12">
        <f t="shared" si="27"/>
        <v>1.0646845552599675E-3</v>
      </c>
      <c r="AP215" s="12">
        <f t="shared" si="27"/>
        <v>6.485746714447858E-4</v>
      </c>
      <c r="AQ215" s="12">
        <f t="shared" si="27"/>
        <v>1.0137203316752496E-3</v>
      </c>
      <c r="AR215" s="12">
        <f t="shared" si="27"/>
        <v>7.887432690579677E-4</v>
      </c>
      <c r="AS215" s="12">
        <f t="shared" si="27"/>
        <v>1.2014735289262587E-3</v>
      </c>
      <c r="AT215" s="12">
        <f t="shared" si="27"/>
        <v>2.6084769652768435E-3</v>
      </c>
      <c r="AU215" s="12">
        <f t="shared" si="27"/>
        <v>5.230395147224347E-4</v>
      </c>
      <c r="AV215" s="12">
        <f t="shared" si="27"/>
        <v>1.2839762744054929E-3</v>
      </c>
      <c r="AW215" s="12">
        <f t="shared" si="27"/>
        <v>8.5646971205144537E-4</v>
      </c>
      <c r="AX215" s="12">
        <f t="shared" si="27"/>
        <v>1.8340177762353712E-3</v>
      </c>
      <c r="AY215" s="12">
        <f t="shared" si="27"/>
        <v>3.4730468844119053E-3</v>
      </c>
      <c r="AZ215" s="12">
        <f t="shared" si="27"/>
        <v>3.2403099036876744E-3</v>
      </c>
      <c r="BA215" s="12">
        <f t="shared" si="27"/>
        <v>2.6331267867646052E-3</v>
      </c>
      <c r="BB215" s="12">
        <f t="shared" si="27"/>
        <v>3.1012306640458083E-3</v>
      </c>
      <c r="BC215" s="12">
        <f t="shared" si="27"/>
        <v>2.6463270526174082E-3</v>
      </c>
      <c r="BD215" s="12">
        <f t="shared" si="27"/>
        <v>3.4716966024913643E-3</v>
      </c>
      <c r="BE215" s="12">
        <f t="shared" si="27"/>
        <v>2.7463772810997146E-3</v>
      </c>
      <c r="BF215" s="12">
        <f t="shared" si="27"/>
        <v>1.4676360683593603E-3</v>
      </c>
      <c r="BG215" s="12">
        <f t="shared" si="27"/>
        <v>3.1137918193755759E-3</v>
      </c>
      <c r="BH215" s="12">
        <f t="shared" si="27"/>
        <v>1.8487291035445504E-3</v>
      </c>
      <c r="BI215" s="12">
        <f t="shared" si="27"/>
        <v>1.8811302715909492E-5</v>
      </c>
      <c r="BJ215" s="12">
        <f t="shared" si="27"/>
        <v>1.9947881204146535E-3</v>
      </c>
      <c r="BK215" s="12">
        <f t="shared" si="27"/>
        <v>1.17792997049963E-3</v>
      </c>
      <c r="BL215" s="12">
        <f t="shared" si="27"/>
        <v>5.7016367051247654E-4</v>
      </c>
      <c r="BM215" s="12">
        <f t="shared" si="27"/>
        <v>9.7773217345784318E-4</v>
      </c>
      <c r="BN215" s="12">
        <f t="shared" si="27"/>
        <v>2.3843608793313311E-3</v>
      </c>
      <c r="BO215" s="12">
        <f t="shared" ref="BO215:BP218" si="28">1/(BO$161/BO54)</f>
        <v>3.0756775419978812E-5</v>
      </c>
      <c r="BP215" s="12">
        <f t="shared" si="28"/>
        <v>2.157831732097363E-3</v>
      </c>
    </row>
    <row r="216" spans="1:68" ht="15.75" customHeight="1">
      <c r="A216" s="7" t="s">
        <v>110</v>
      </c>
      <c r="B216" s="7" t="s">
        <v>111</v>
      </c>
      <c r="C216" s="12">
        <f t="shared" si="4"/>
        <v>6.2229942355624419E-3</v>
      </c>
      <c r="D216" s="12">
        <f t="shared" ref="D216:BO219" si="29">1/(D$161/D55)</f>
        <v>5.7888719785230396E-3</v>
      </c>
      <c r="E216" s="12">
        <f t="shared" si="29"/>
        <v>5.7954029477094507E-3</v>
      </c>
      <c r="F216" s="12">
        <f t="shared" si="29"/>
        <v>6.2571753026342833E-3</v>
      </c>
      <c r="G216" s="12">
        <f t="shared" si="29"/>
        <v>6.4962959272888464E-3</v>
      </c>
      <c r="H216" s="12">
        <f t="shared" si="29"/>
        <v>6.6789754657718909E-3</v>
      </c>
      <c r="I216" s="12">
        <f t="shared" si="29"/>
        <v>8.3980711644883292E-3</v>
      </c>
      <c r="J216" s="12">
        <f t="shared" si="29"/>
        <v>7.8791643508680162E-3</v>
      </c>
      <c r="K216" s="12">
        <f t="shared" si="29"/>
        <v>8.1756290786112046E-3</v>
      </c>
      <c r="L216" s="12">
        <f t="shared" si="29"/>
        <v>7.9532580924978787E-3</v>
      </c>
      <c r="M216" s="12">
        <f t="shared" si="29"/>
        <v>9.0859655809565967E-3</v>
      </c>
      <c r="N216" s="12">
        <f t="shared" si="29"/>
        <v>8.0734136046023454E-3</v>
      </c>
      <c r="O216" s="12">
        <f t="shared" si="29"/>
        <v>8.2230380634388221E-3</v>
      </c>
      <c r="P216" s="12">
        <f t="shared" si="29"/>
        <v>7.5433088123189511E-3</v>
      </c>
      <c r="Q216" s="12">
        <f t="shared" si="29"/>
        <v>7.653506460292143E-3</v>
      </c>
      <c r="R216" s="12">
        <f t="shared" si="29"/>
        <v>8.0098543218203207E-3</v>
      </c>
      <c r="S216" s="12">
        <f t="shared" si="29"/>
        <v>9.4712697808678244E-3</v>
      </c>
      <c r="T216" s="12">
        <f t="shared" si="29"/>
        <v>8.2107077295629424E-3</v>
      </c>
      <c r="U216" s="12">
        <f t="shared" si="29"/>
        <v>9.1096437815827106E-3</v>
      </c>
      <c r="V216" s="12">
        <f t="shared" si="29"/>
        <v>8.2951142059473713E-3</v>
      </c>
      <c r="W216" s="12">
        <f t="shared" si="29"/>
        <v>8.3698651271012555E-3</v>
      </c>
      <c r="X216" s="12">
        <f t="shared" si="29"/>
        <v>8.4970785567574682E-3</v>
      </c>
      <c r="Y216" s="12">
        <f t="shared" si="29"/>
        <v>9.3691312958098846E-3</v>
      </c>
      <c r="Z216" s="12">
        <f t="shared" si="29"/>
        <v>8.9047325061902948E-3</v>
      </c>
      <c r="AA216" s="12">
        <f t="shared" si="29"/>
        <v>9.7066478043754886E-3</v>
      </c>
      <c r="AB216" s="12">
        <f t="shared" si="29"/>
        <v>8.6373682588193629E-3</v>
      </c>
      <c r="AC216" s="12">
        <f t="shared" si="29"/>
        <v>9.0101319041124457E-3</v>
      </c>
      <c r="AD216" s="12">
        <f t="shared" si="29"/>
        <v>9.2252496612274699E-3</v>
      </c>
      <c r="AE216" s="12">
        <f t="shared" si="29"/>
        <v>9.5251772764194925E-3</v>
      </c>
      <c r="AF216" s="12">
        <f t="shared" si="29"/>
        <v>9.1275462917864616E-3</v>
      </c>
      <c r="AG216" s="12">
        <f t="shared" si="29"/>
        <v>7.3734038355666928E-3</v>
      </c>
      <c r="AH216" s="12">
        <f t="shared" si="29"/>
        <v>8.6522318625126549E-3</v>
      </c>
      <c r="AI216" s="12">
        <f t="shared" si="29"/>
        <v>7.1012120981172261E-3</v>
      </c>
      <c r="AJ216" s="12">
        <f t="shared" si="29"/>
        <v>7.3753643048773436E-3</v>
      </c>
      <c r="AK216" s="12">
        <f t="shared" si="29"/>
        <v>7.0233816939527047E-3</v>
      </c>
      <c r="AL216" s="12">
        <f t="shared" si="29"/>
        <v>3.7855950847465129E-3</v>
      </c>
      <c r="AM216" s="12">
        <f t="shared" si="29"/>
        <v>6.9700182905055655E-3</v>
      </c>
      <c r="AN216" s="12">
        <f t="shared" si="29"/>
        <v>7.5227996683684597E-3</v>
      </c>
      <c r="AO216" s="12">
        <f t="shared" si="29"/>
        <v>7.0581488116700777E-3</v>
      </c>
      <c r="AP216" s="12">
        <f t="shared" si="29"/>
        <v>5.0807396894127325E-3</v>
      </c>
      <c r="AQ216" s="12">
        <f t="shared" si="29"/>
        <v>5.8683875044706815E-3</v>
      </c>
      <c r="AR216" s="12">
        <f t="shared" si="29"/>
        <v>7.6234089240033104E-3</v>
      </c>
      <c r="AS216" s="12">
        <f t="shared" si="29"/>
        <v>7.1973488180634747E-3</v>
      </c>
      <c r="AT216" s="12">
        <f t="shared" si="29"/>
        <v>1.1024616770284417E-3</v>
      </c>
      <c r="AU216" s="12">
        <f t="shared" si="29"/>
        <v>6.7629975856410085E-3</v>
      </c>
      <c r="AV216" s="12">
        <f t="shared" si="29"/>
        <v>1.0746620395459721E-2</v>
      </c>
      <c r="AW216" s="12">
        <f t="shared" si="29"/>
        <v>6.4206583931883448E-3</v>
      </c>
      <c r="AX216" s="12">
        <f t="shared" si="29"/>
        <v>7.5951472034241421E-3</v>
      </c>
      <c r="AY216" s="12">
        <f t="shared" si="29"/>
        <v>6.5330455764259629E-3</v>
      </c>
      <c r="AZ216" s="12">
        <f t="shared" si="29"/>
        <v>6.6137640291964251E-3</v>
      </c>
      <c r="BA216" s="12">
        <f t="shared" si="29"/>
        <v>7.8700691159142473E-3</v>
      </c>
      <c r="BB216" s="12">
        <f t="shared" si="29"/>
        <v>7.3380480300828986E-3</v>
      </c>
      <c r="BC216" s="12">
        <f t="shared" si="29"/>
        <v>7.8018657665248981E-3</v>
      </c>
      <c r="BD216" s="12">
        <f t="shared" si="29"/>
        <v>6.9321336484341077E-3</v>
      </c>
      <c r="BE216" s="12">
        <f t="shared" si="29"/>
        <v>3.627016312978583E-3</v>
      </c>
      <c r="BF216" s="12">
        <f t="shared" si="29"/>
        <v>4.3322331075238904E-3</v>
      </c>
      <c r="BG216" s="12">
        <f t="shared" si="29"/>
        <v>5.7988554181447587E-3</v>
      </c>
      <c r="BH216" s="12">
        <f t="shared" si="29"/>
        <v>4.531691974901721E-3</v>
      </c>
      <c r="BI216" s="12">
        <f t="shared" si="29"/>
        <v>5.5769979816578732E-3</v>
      </c>
      <c r="BJ216" s="12">
        <f t="shared" si="29"/>
        <v>2.0344377814784128E-3</v>
      </c>
      <c r="BK216" s="12">
        <f t="shared" si="29"/>
        <v>3.2406104387528536E-3</v>
      </c>
      <c r="BL216" s="12">
        <f t="shared" si="29"/>
        <v>3.0004540669955212E-3</v>
      </c>
      <c r="BM216" s="12">
        <f t="shared" si="29"/>
        <v>2.3708345622159149E-3</v>
      </c>
      <c r="BN216" s="12">
        <f t="shared" si="29"/>
        <v>3.0012934145429338E-3</v>
      </c>
      <c r="BO216" s="12">
        <f t="shared" si="29"/>
        <v>8.4035447679748547E-4</v>
      </c>
      <c r="BP216" s="12">
        <f t="shared" si="28"/>
        <v>4.7576659811535034E-3</v>
      </c>
    </row>
    <row r="217" spans="1:68" ht="15.75" customHeight="1">
      <c r="A217" s="7" t="s">
        <v>112</v>
      </c>
      <c r="B217" s="7" t="s">
        <v>113</v>
      </c>
      <c r="C217" s="12">
        <f t="shared" si="4"/>
        <v>6.1618854233830228E-3</v>
      </c>
      <c r="D217" s="12">
        <f t="shared" si="29"/>
        <v>6.4306015984901448E-3</v>
      </c>
      <c r="E217" s="12">
        <f t="shared" si="29"/>
        <v>6.3422693190324838E-3</v>
      </c>
      <c r="F217" s="12">
        <f t="shared" si="29"/>
        <v>5.812903399925678E-3</v>
      </c>
      <c r="G217" s="12">
        <f t="shared" si="29"/>
        <v>6.5266187133464293E-3</v>
      </c>
      <c r="H217" s="12">
        <f t="shared" si="29"/>
        <v>5.789069898803686E-3</v>
      </c>
      <c r="I217" s="12">
        <f t="shared" si="29"/>
        <v>7.6046786531685784E-3</v>
      </c>
      <c r="J217" s="12">
        <f t="shared" si="29"/>
        <v>6.6028554111726701E-3</v>
      </c>
      <c r="K217" s="12">
        <f t="shared" si="29"/>
        <v>8.0817550636748062E-3</v>
      </c>
      <c r="L217" s="12">
        <f t="shared" si="29"/>
        <v>8.6322742419430529E-3</v>
      </c>
      <c r="M217" s="12">
        <f t="shared" si="29"/>
        <v>8.9367602935737766E-3</v>
      </c>
      <c r="N217" s="12">
        <f t="shared" si="29"/>
        <v>8.3012309731815576E-3</v>
      </c>
      <c r="O217" s="12">
        <f t="shared" si="29"/>
        <v>7.8039415480623524E-3</v>
      </c>
      <c r="P217" s="12">
        <f t="shared" si="29"/>
        <v>8.0602511815825589E-3</v>
      </c>
      <c r="Q217" s="12">
        <f t="shared" si="29"/>
        <v>8.2220329054120602E-3</v>
      </c>
      <c r="R217" s="12">
        <f t="shared" si="29"/>
        <v>7.8077737933733024E-3</v>
      </c>
      <c r="S217" s="12">
        <f t="shared" si="29"/>
        <v>8.8458085689237242E-3</v>
      </c>
      <c r="T217" s="12">
        <f t="shared" si="29"/>
        <v>8.3559543803460538E-3</v>
      </c>
      <c r="U217" s="12">
        <f t="shared" si="29"/>
        <v>8.5791077844719413E-3</v>
      </c>
      <c r="V217" s="12">
        <f t="shared" si="29"/>
        <v>8.4954383925535826E-3</v>
      </c>
      <c r="W217" s="12">
        <f t="shared" si="29"/>
        <v>9.2409608080409478E-3</v>
      </c>
      <c r="X217" s="12">
        <f t="shared" si="29"/>
        <v>9.0014073791496677E-3</v>
      </c>
      <c r="Y217" s="12">
        <f t="shared" si="29"/>
        <v>8.3741509874619684E-3</v>
      </c>
      <c r="Z217" s="12">
        <f t="shared" si="29"/>
        <v>9.3110017990029135E-3</v>
      </c>
      <c r="AA217" s="12">
        <f t="shared" si="29"/>
        <v>8.7052292883201161E-3</v>
      </c>
      <c r="AB217" s="12">
        <f t="shared" si="29"/>
        <v>9.5828660497430211E-3</v>
      </c>
      <c r="AC217" s="12">
        <f t="shared" si="29"/>
        <v>9.8394763145468449E-3</v>
      </c>
      <c r="AD217" s="12">
        <f t="shared" si="29"/>
        <v>9.9122127635528409E-3</v>
      </c>
      <c r="AE217" s="12">
        <f t="shared" si="29"/>
        <v>1.0492056406466107E-2</v>
      </c>
      <c r="AF217" s="12">
        <f t="shared" si="29"/>
        <v>9.79690896389338E-3</v>
      </c>
      <c r="AG217" s="12">
        <f t="shared" si="29"/>
        <v>6.6669072091753772E-3</v>
      </c>
      <c r="AH217" s="12">
        <f t="shared" si="29"/>
        <v>4.1875456561022185E-3</v>
      </c>
      <c r="AI217" s="12">
        <f t="shared" si="29"/>
        <v>6.5275536298574294E-3</v>
      </c>
      <c r="AJ217" s="12">
        <f t="shared" si="29"/>
        <v>6.9290305147555542E-3</v>
      </c>
      <c r="AK217" s="12">
        <f t="shared" si="29"/>
        <v>7.0840173329192362E-3</v>
      </c>
      <c r="AL217" s="12">
        <f t="shared" si="29"/>
        <v>8.4317136546131401E-3</v>
      </c>
      <c r="AM217" s="12">
        <f t="shared" si="29"/>
        <v>5.447626731941874E-3</v>
      </c>
      <c r="AN217" s="12">
        <f t="shared" si="29"/>
        <v>1.100711262381638E-2</v>
      </c>
      <c r="AO217" s="12">
        <f t="shared" si="29"/>
        <v>1.0661041346669809E-2</v>
      </c>
      <c r="AP217" s="12">
        <f t="shared" si="29"/>
        <v>8.2814699787784659E-3</v>
      </c>
      <c r="AQ217" s="12">
        <f t="shared" si="29"/>
        <v>8.2216668458596556E-3</v>
      </c>
      <c r="AR217" s="12">
        <f t="shared" si="29"/>
        <v>8.6262554995706845E-3</v>
      </c>
      <c r="AS217" s="12">
        <f t="shared" si="29"/>
        <v>7.2600343934857156E-3</v>
      </c>
      <c r="AT217" s="12">
        <f t="shared" si="29"/>
        <v>9.582936115708764E-3</v>
      </c>
      <c r="AU217" s="12">
        <f t="shared" si="29"/>
        <v>1.1042899980238342E-2</v>
      </c>
      <c r="AV217" s="12">
        <f t="shared" si="29"/>
        <v>1.1320867286820163E-2</v>
      </c>
      <c r="AW217" s="12">
        <f t="shared" si="29"/>
        <v>1.407589352849767E-2</v>
      </c>
      <c r="AX217" s="12">
        <f t="shared" si="29"/>
        <v>1.1927140571076023E-2</v>
      </c>
      <c r="AY217" s="12">
        <f t="shared" si="29"/>
        <v>7.7653060170795431E-3</v>
      </c>
      <c r="AZ217" s="12">
        <f t="shared" si="29"/>
        <v>6.7735370953817178E-3</v>
      </c>
      <c r="BA217" s="12">
        <f t="shared" si="29"/>
        <v>7.4391938235345845E-3</v>
      </c>
      <c r="BB217" s="12">
        <f t="shared" si="29"/>
        <v>8.7738227501922908E-3</v>
      </c>
      <c r="BC217" s="12">
        <f t="shared" si="29"/>
        <v>1.0494313450770589E-2</v>
      </c>
      <c r="BD217" s="12">
        <f t="shared" si="29"/>
        <v>7.077256821727441E-3</v>
      </c>
      <c r="BE217" s="12">
        <f t="shared" si="29"/>
        <v>4.1704737335524792E-3</v>
      </c>
      <c r="BF217" s="12">
        <f t="shared" si="29"/>
        <v>5.8239287835612731E-3</v>
      </c>
      <c r="BG217" s="12">
        <f t="shared" si="29"/>
        <v>5.7804813515473412E-3</v>
      </c>
      <c r="BH217" s="12">
        <f t="shared" si="29"/>
        <v>4.4426092233136897E-3</v>
      </c>
      <c r="BI217" s="12">
        <f t="shared" si="29"/>
        <v>7.13059027654828E-3</v>
      </c>
      <c r="BJ217" s="12">
        <f t="shared" si="29"/>
        <v>1.0653453758924592E-2</v>
      </c>
      <c r="BK217" s="12">
        <f t="shared" si="29"/>
        <v>2.7871595209056511E-3</v>
      </c>
      <c r="BL217" s="12">
        <f t="shared" si="29"/>
        <v>4.1149821469113126E-3</v>
      </c>
      <c r="BM217" s="12">
        <f t="shared" si="29"/>
        <v>3.9915370689467137E-3</v>
      </c>
      <c r="BN217" s="12">
        <f t="shared" si="29"/>
        <v>5.521427091198826E-3</v>
      </c>
      <c r="BO217" s="12">
        <f t="shared" si="29"/>
        <v>4.0162395774217489E-3</v>
      </c>
      <c r="BP217" s="12">
        <f t="shared" si="28"/>
        <v>3.6227324350041439E-3</v>
      </c>
    </row>
    <row r="218" spans="1:68" ht="15.75" customHeight="1">
      <c r="A218" s="7" t="s">
        <v>114</v>
      </c>
      <c r="B218" s="7" t="s">
        <v>115</v>
      </c>
      <c r="C218" s="12">
        <f t="shared" si="4"/>
        <v>6.1315716031680352E-3</v>
      </c>
      <c r="D218" s="12">
        <f t="shared" si="29"/>
        <v>6.4874054165255102E-3</v>
      </c>
      <c r="E218" s="12">
        <f t="shared" si="29"/>
        <v>7.2296808079816413E-3</v>
      </c>
      <c r="F218" s="12">
        <f t="shared" si="29"/>
        <v>7.1228827018375001E-3</v>
      </c>
      <c r="G218" s="12">
        <f t="shared" si="29"/>
        <v>7.2081594285454374E-3</v>
      </c>
      <c r="H218" s="12">
        <f t="shared" si="29"/>
        <v>6.4054465967669262E-3</v>
      </c>
      <c r="I218" s="12">
        <f t="shared" si="29"/>
        <v>8.8164885407751165E-3</v>
      </c>
      <c r="J218" s="12">
        <f t="shared" si="29"/>
        <v>8.0740686717081928E-3</v>
      </c>
      <c r="K218" s="12">
        <f t="shared" si="29"/>
        <v>9.1106878940561183E-3</v>
      </c>
      <c r="L218" s="12">
        <f t="shared" si="29"/>
        <v>8.6423469073362187E-3</v>
      </c>
      <c r="M218" s="12">
        <f t="shared" si="29"/>
        <v>9.1100081391130693E-3</v>
      </c>
      <c r="N218" s="12">
        <f t="shared" si="29"/>
        <v>8.3598125822447814E-3</v>
      </c>
      <c r="O218" s="12">
        <f t="shared" si="29"/>
        <v>9.2172078842623073E-3</v>
      </c>
      <c r="P218" s="12">
        <f t="shared" si="29"/>
        <v>9.126295929257509E-3</v>
      </c>
      <c r="Q218" s="12">
        <f t="shared" si="29"/>
        <v>9.2009697782401249E-3</v>
      </c>
      <c r="R218" s="12">
        <f t="shared" si="29"/>
        <v>8.303321586061849E-3</v>
      </c>
      <c r="S218" s="12">
        <f t="shared" si="29"/>
        <v>9.8938502971729157E-3</v>
      </c>
      <c r="T218" s="12">
        <f t="shared" si="29"/>
        <v>9.0638792329023939E-3</v>
      </c>
      <c r="U218" s="12">
        <f t="shared" si="29"/>
        <v>9.0901745706795638E-3</v>
      </c>
      <c r="V218" s="12">
        <f t="shared" si="29"/>
        <v>8.9934273916521239E-3</v>
      </c>
      <c r="W218" s="12">
        <f t="shared" si="29"/>
        <v>9.0016718739996827E-3</v>
      </c>
      <c r="X218" s="12">
        <f t="shared" si="29"/>
        <v>9.3484028509665234E-3</v>
      </c>
      <c r="Y218" s="12">
        <f t="shared" si="29"/>
        <v>8.3917471022398257E-3</v>
      </c>
      <c r="Z218" s="12">
        <f t="shared" si="29"/>
        <v>8.720185343768878E-3</v>
      </c>
      <c r="AA218" s="12">
        <f t="shared" si="29"/>
        <v>8.4640046745678137E-3</v>
      </c>
      <c r="AB218" s="12">
        <f t="shared" si="29"/>
        <v>8.4406172734248445E-3</v>
      </c>
      <c r="AC218" s="12">
        <f t="shared" si="29"/>
        <v>8.4240778337332251E-3</v>
      </c>
      <c r="AD218" s="12">
        <f t="shared" si="29"/>
        <v>8.3643297733132557E-3</v>
      </c>
      <c r="AE218" s="12">
        <f t="shared" si="29"/>
        <v>8.9214495320195254E-3</v>
      </c>
      <c r="AF218" s="12">
        <f t="shared" si="29"/>
        <v>8.387211693946791E-3</v>
      </c>
      <c r="AG218" s="12">
        <f t="shared" si="29"/>
        <v>6.231602862766231E-3</v>
      </c>
      <c r="AH218" s="12">
        <f t="shared" si="29"/>
        <v>6.5520511604659805E-3</v>
      </c>
      <c r="AI218" s="12">
        <f t="shared" si="29"/>
        <v>5.8148576513371809E-3</v>
      </c>
      <c r="AJ218" s="12">
        <f t="shared" si="29"/>
        <v>7.3645075370095152E-3</v>
      </c>
      <c r="AK218" s="12">
        <f t="shared" si="29"/>
        <v>6.9657038910333193E-3</v>
      </c>
      <c r="AL218" s="12">
        <f t="shared" si="29"/>
        <v>3.6944079253150609E-3</v>
      </c>
      <c r="AM218" s="12">
        <f t="shared" si="29"/>
        <v>7.3570900923248025E-3</v>
      </c>
      <c r="AN218" s="12">
        <f t="shared" si="29"/>
        <v>4.9461098747654577E-3</v>
      </c>
      <c r="AO218" s="12">
        <f t="shared" si="29"/>
        <v>9.468594644778644E-3</v>
      </c>
      <c r="AP218" s="12">
        <f t="shared" si="29"/>
        <v>1.1697201343149574E-2</v>
      </c>
      <c r="AQ218" s="12">
        <f t="shared" si="29"/>
        <v>1.5289184569508962E-2</v>
      </c>
      <c r="AR218" s="12">
        <f t="shared" si="29"/>
        <v>1.0858254736342316E-2</v>
      </c>
      <c r="AS218" s="12">
        <f t="shared" si="29"/>
        <v>6.738699357890756E-3</v>
      </c>
      <c r="AT218" s="12">
        <f t="shared" si="29"/>
        <v>9.6370356940244824E-3</v>
      </c>
      <c r="AU218" s="12">
        <f t="shared" si="29"/>
        <v>3.1769012003058763E-3</v>
      </c>
      <c r="AV218" s="12">
        <f t="shared" si="29"/>
        <v>9.3917954786136536E-3</v>
      </c>
      <c r="AW218" s="12">
        <f t="shared" si="29"/>
        <v>8.8869474302328069E-3</v>
      </c>
      <c r="AX218" s="12">
        <f t="shared" si="29"/>
        <v>7.7927680413364944E-3</v>
      </c>
      <c r="AY218" s="12">
        <f t="shared" si="29"/>
        <v>1.099052398605274E-2</v>
      </c>
      <c r="AZ218" s="12">
        <f t="shared" si="29"/>
        <v>1.2086692305104891E-2</v>
      </c>
      <c r="BA218" s="12">
        <f t="shared" si="29"/>
        <v>1.2499291644927494E-2</v>
      </c>
      <c r="BB218" s="12">
        <f t="shared" si="29"/>
        <v>1.1391120417058372E-2</v>
      </c>
      <c r="BC218" s="12">
        <f t="shared" si="29"/>
        <v>9.8673221613374499E-3</v>
      </c>
      <c r="BD218" s="12">
        <f t="shared" si="29"/>
        <v>1.2539392809647188E-2</v>
      </c>
      <c r="BE218" s="12">
        <f t="shared" si="29"/>
        <v>1.0211974839640392E-2</v>
      </c>
      <c r="BF218" s="12">
        <f t="shared" si="29"/>
        <v>1.8969496928640708E-2</v>
      </c>
      <c r="BG218" s="12">
        <f t="shared" si="29"/>
        <v>2.5769015933990554E-2</v>
      </c>
      <c r="BH218" s="12">
        <f t="shared" si="29"/>
        <v>6.4915125098384038E-3</v>
      </c>
      <c r="BI218" s="12">
        <f t="shared" si="29"/>
        <v>6.5950214227541524E-3</v>
      </c>
      <c r="BJ218" s="12">
        <f t="shared" si="29"/>
        <v>1.9753734587903297E-2</v>
      </c>
      <c r="BK218" s="12">
        <f t="shared" si="29"/>
        <v>3.6666979391437593E-2</v>
      </c>
      <c r="BL218" s="12">
        <f t="shared" si="29"/>
        <v>4.2553301273451527E-2</v>
      </c>
      <c r="BM218" s="12">
        <f t="shared" si="29"/>
        <v>3.4845578061624631E-2</v>
      </c>
      <c r="BN218" s="12">
        <f t="shared" si="29"/>
        <v>1.6873938530652496E-2</v>
      </c>
      <c r="BO218" s="12">
        <f t="shared" si="29"/>
        <v>1.590026073808324E-2</v>
      </c>
      <c r="BP218" s="12">
        <f t="shared" si="28"/>
        <v>2.1031185733140979E-2</v>
      </c>
    </row>
    <row r="219" spans="1:68" ht="15.75" customHeight="1">
      <c r="A219" s="7" t="s">
        <v>116</v>
      </c>
      <c r="B219" s="7" t="s">
        <v>117</v>
      </c>
      <c r="C219" s="12">
        <f t="shared" si="4"/>
        <v>5.9684543801064348E-3</v>
      </c>
      <c r="D219" s="12">
        <f t="shared" si="29"/>
        <v>7.3026169672492716E-3</v>
      </c>
      <c r="E219" s="12">
        <f t="shared" si="29"/>
        <v>7.3140500938800061E-3</v>
      </c>
      <c r="F219" s="12">
        <f t="shared" si="29"/>
        <v>6.9360393782684606E-3</v>
      </c>
      <c r="G219" s="12">
        <f t="shared" si="29"/>
        <v>7.1164690992760798E-3</v>
      </c>
      <c r="H219" s="12">
        <f t="shared" si="29"/>
        <v>6.9571880482872123E-3</v>
      </c>
      <c r="I219" s="12">
        <f t="shared" si="29"/>
        <v>5.8608918463486032E-3</v>
      </c>
      <c r="J219" s="12">
        <f t="shared" si="29"/>
        <v>5.0914038392378862E-3</v>
      </c>
      <c r="K219" s="12">
        <f t="shared" si="29"/>
        <v>6.4049074635363877E-3</v>
      </c>
      <c r="L219" s="12">
        <f t="shared" si="29"/>
        <v>7.035460522261775E-3</v>
      </c>
      <c r="M219" s="12">
        <f t="shared" si="29"/>
        <v>7.5578488698936968E-3</v>
      </c>
      <c r="N219" s="12">
        <f t="shared" si="29"/>
        <v>6.745563799169226E-3</v>
      </c>
      <c r="O219" s="12">
        <f t="shared" si="29"/>
        <v>6.482512013492721E-3</v>
      </c>
      <c r="P219" s="12">
        <f t="shared" si="29"/>
        <v>6.5939929867357833E-3</v>
      </c>
      <c r="Q219" s="12">
        <f t="shared" si="29"/>
        <v>6.2010855571818365E-3</v>
      </c>
      <c r="R219" s="12">
        <f t="shared" si="29"/>
        <v>5.8281568968668509E-3</v>
      </c>
      <c r="S219" s="12">
        <f t="shared" si="29"/>
        <v>6.5090013854754245E-3</v>
      </c>
      <c r="T219" s="12">
        <f t="shared" si="29"/>
        <v>6.526334804515096E-3</v>
      </c>
      <c r="U219" s="12">
        <f t="shared" si="29"/>
        <v>7.5190092507955606E-3</v>
      </c>
      <c r="V219" s="12">
        <f t="shared" si="29"/>
        <v>8.1215939598025533E-3</v>
      </c>
      <c r="W219" s="12">
        <f t="shared" si="29"/>
        <v>7.5596411925404833E-3</v>
      </c>
      <c r="X219" s="12">
        <f t="shared" si="29"/>
        <v>7.0293523685135018E-3</v>
      </c>
      <c r="Y219" s="12">
        <f t="shared" si="29"/>
        <v>6.4817688254433419E-3</v>
      </c>
      <c r="Z219" s="12">
        <f t="shared" si="29"/>
        <v>7.1203340436407567E-3</v>
      </c>
      <c r="AA219" s="12">
        <f t="shared" si="29"/>
        <v>7.1858025379520326E-3</v>
      </c>
      <c r="AB219" s="12">
        <f t="shared" si="29"/>
        <v>7.647054965666953E-3</v>
      </c>
      <c r="AC219" s="12">
        <f t="shared" si="29"/>
        <v>8.1208637646004167E-3</v>
      </c>
      <c r="AD219" s="12">
        <f t="shared" si="29"/>
        <v>8.1748609176719046E-3</v>
      </c>
      <c r="AE219" s="12">
        <f t="shared" si="29"/>
        <v>8.0835486019129026E-3</v>
      </c>
      <c r="AF219" s="12">
        <f t="shared" si="29"/>
        <v>8.2146525019691236E-3</v>
      </c>
      <c r="AG219" s="12">
        <f t="shared" si="29"/>
        <v>6.6122031870330519E-3</v>
      </c>
      <c r="AH219" s="12">
        <f t="shared" si="29"/>
        <v>5.5732484076433126E-3</v>
      </c>
      <c r="AI219" s="12">
        <f t="shared" si="29"/>
        <v>7.7881603895522062E-3</v>
      </c>
      <c r="AJ219" s="12">
        <f t="shared" si="29"/>
        <v>6.6250410144563891E-3</v>
      </c>
      <c r="AK219" s="12">
        <f t="shared" si="29"/>
        <v>7.0071135956933902E-3</v>
      </c>
      <c r="AL219" s="12">
        <f t="shared" si="29"/>
        <v>9.7375491901606406E-3</v>
      </c>
      <c r="AM219" s="12">
        <f t="shared" si="29"/>
        <v>9.2474724483926976E-3</v>
      </c>
      <c r="AN219" s="12">
        <f t="shared" si="29"/>
        <v>7.4278919579351564E-3</v>
      </c>
      <c r="AO219" s="12">
        <f t="shared" si="29"/>
        <v>1.0327440186021686E-2</v>
      </c>
      <c r="AP219" s="12">
        <f t="shared" si="29"/>
        <v>6.8007482894557325E-3</v>
      </c>
      <c r="AQ219" s="12">
        <f t="shared" si="29"/>
        <v>4.9797365643657557E-3</v>
      </c>
      <c r="AR219" s="12">
        <f t="shared" si="29"/>
        <v>5.6310278955530859E-3</v>
      </c>
      <c r="AS219" s="12">
        <f t="shared" si="29"/>
        <v>1.1478773619402438E-2</v>
      </c>
      <c r="AT219" s="12">
        <f t="shared" si="29"/>
        <v>9.5332229896889133E-3</v>
      </c>
      <c r="AU219" s="12">
        <f t="shared" si="29"/>
        <v>1.4128510916167613E-2</v>
      </c>
      <c r="AV219" s="12">
        <f t="shared" si="29"/>
        <v>1.3568136506689605E-2</v>
      </c>
      <c r="AW219" s="12">
        <f t="shared" si="29"/>
        <v>1.6205610019836298E-2</v>
      </c>
      <c r="AX219" s="12">
        <f t="shared" si="29"/>
        <v>1.327313127807662E-2</v>
      </c>
      <c r="AY219" s="12">
        <f t="shared" si="29"/>
        <v>1.2518802297924776E-2</v>
      </c>
      <c r="AZ219" s="12">
        <f t="shared" si="29"/>
        <v>1.1655024722779714E-2</v>
      </c>
      <c r="BA219" s="12">
        <f t="shared" si="29"/>
        <v>1.1785074323545332E-2</v>
      </c>
      <c r="BB219" s="12">
        <f t="shared" si="29"/>
        <v>1.1479788052303222E-2</v>
      </c>
      <c r="BC219" s="12">
        <f t="shared" si="29"/>
        <v>1.2944939444857176E-2</v>
      </c>
      <c r="BD219" s="12">
        <f t="shared" si="29"/>
        <v>1.3136149306724082E-2</v>
      </c>
      <c r="BE219" s="12">
        <f t="shared" si="29"/>
        <v>5.6752293165527089E-3</v>
      </c>
      <c r="BF219" s="12">
        <f t="shared" si="29"/>
        <v>6.2133936828492591E-3</v>
      </c>
      <c r="BG219" s="12">
        <f t="shared" si="29"/>
        <v>2.5013229327950138E-3</v>
      </c>
      <c r="BH219" s="12">
        <f t="shared" si="29"/>
        <v>8.7657427562622559E-3</v>
      </c>
      <c r="BI219" s="12">
        <f t="shared" si="29"/>
        <v>8.3677100669239755E-3</v>
      </c>
      <c r="BJ219" s="12">
        <f t="shared" si="29"/>
        <v>5.464817078339527E-3</v>
      </c>
      <c r="BK219" s="12">
        <f t="shared" si="29"/>
        <v>3.6250013030198788E-3</v>
      </c>
      <c r="BL219" s="12">
        <f t="shared" si="29"/>
        <v>3.4442013580731051E-3</v>
      </c>
      <c r="BM219" s="12">
        <f t="shared" si="29"/>
        <v>4.7426174582567157E-3</v>
      </c>
      <c r="BN219" s="12">
        <f t="shared" si="29"/>
        <v>1.0047187002017536E-2</v>
      </c>
      <c r="BO219" s="12">
        <f t="shared" ref="BO219:BP222" si="30">1/(BO$161/BO58)</f>
        <v>1.4483464760672601E-2</v>
      </c>
      <c r="BP219" s="12">
        <f t="shared" si="30"/>
        <v>7.2009576721200766E-3</v>
      </c>
    </row>
    <row r="220" spans="1:68" ht="15.75" customHeight="1">
      <c r="A220" s="7" t="s">
        <v>118</v>
      </c>
      <c r="B220" s="7" t="s">
        <v>119</v>
      </c>
      <c r="C220" s="12">
        <f t="shared" si="4"/>
        <v>5.9111949419225701E-3</v>
      </c>
      <c r="D220" s="12">
        <f t="shared" ref="D220:BO223" si="31">1/(D$161/D59)</f>
        <v>6.3297876151300813E-3</v>
      </c>
      <c r="E220" s="12">
        <f t="shared" si="31"/>
        <v>4.1386969700688454E-3</v>
      </c>
      <c r="F220" s="12">
        <f t="shared" si="31"/>
        <v>5.6073757439997346E-3</v>
      </c>
      <c r="G220" s="12">
        <f t="shared" si="31"/>
        <v>5.4645992302344171E-3</v>
      </c>
      <c r="H220" s="12">
        <f t="shared" si="31"/>
        <v>4.2312667852582924E-3</v>
      </c>
      <c r="I220" s="12">
        <f t="shared" si="31"/>
        <v>5.5773740613236774E-3</v>
      </c>
      <c r="J220" s="12">
        <f t="shared" si="31"/>
        <v>5.1919996177360421E-3</v>
      </c>
      <c r="K220" s="12">
        <f t="shared" si="31"/>
        <v>5.3618628531319559E-3</v>
      </c>
      <c r="L220" s="12">
        <f t="shared" si="31"/>
        <v>5.3663606156413085E-3</v>
      </c>
      <c r="M220" s="12">
        <f t="shared" si="31"/>
        <v>4.9068032661108117E-3</v>
      </c>
      <c r="N220" s="12">
        <f t="shared" si="31"/>
        <v>5.342859715488652E-3</v>
      </c>
      <c r="O220" s="12">
        <f t="shared" si="31"/>
        <v>5.2631233696234471E-3</v>
      </c>
      <c r="P220" s="12">
        <f t="shared" si="31"/>
        <v>5.4493348833663663E-3</v>
      </c>
      <c r="Q220" s="12">
        <f t="shared" si="31"/>
        <v>5.6023183437044774E-3</v>
      </c>
      <c r="R220" s="12">
        <f t="shared" si="31"/>
        <v>5.7419187095678051E-3</v>
      </c>
      <c r="S220" s="12">
        <f t="shared" si="31"/>
        <v>5.0436351174921006E-3</v>
      </c>
      <c r="T220" s="12">
        <f t="shared" si="31"/>
        <v>5.287466312541499E-3</v>
      </c>
      <c r="U220" s="12">
        <f t="shared" si="31"/>
        <v>5.5127070672262119E-3</v>
      </c>
      <c r="V220" s="12">
        <f t="shared" si="31"/>
        <v>5.2140717865954899E-3</v>
      </c>
      <c r="W220" s="12">
        <f t="shared" si="31"/>
        <v>5.1037810800117133E-3</v>
      </c>
      <c r="X220" s="12">
        <f t="shared" si="31"/>
        <v>5.2932973837403526E-3</v>
      </c>
      <c r="Y220" s="12">
        <f t="shared" si="31"/>
        <v>5.218047855033609E-3</v>
      </c>
      <c r="Z220" s="12">
        <f t="shared" si="31"/>
        <v>5.395681065328368E-3</v>
      </c>
      <c r="AA220" s="12">
        <f t="shared" si="31"/>
        <v>4.7552963699059314E-3</v>
      </c>
      <c r="AB220" s="12">
        <f t="shared" si="31"/>
        <v>4.4137804390170319E-3</v>
      </c>
      <c r="AC220" s="12">
        <f t="shared" si="31"/>
        <v>4.8837839198268441E-3</v>
      </c>
      <c r="AD220" s="12">
        <f t="shared" si="31"/>
        <v>4.9151101966376483E-3</v>
      </c>
      <c r="AE220" s="12">
        <f t="shared" si="31"/>
        <v>4.3870882759730993E-3</v>
      </c>
      <c r="AF220" s="12">
        <f t="shared" si="31"/>
        <v>4.9179369713635238E-3</v>
      </c>
      <c r="AG220" s="12">
        <f t="shared" si="31"/>
        <v>6.5516795880670746E-3</v>
      </c>
      <c r="AH220" s="12">
        <f t="shared" si="31"/>
        <v>6.2012200592087554E-3</v>
      </c>
      <c r="AI220" s="12">
        <f t="shared" si="31"/>
        <v>5.2484085354612591E-3</v>
      </c>
      <c r="AJ220" s="12">
        <f t="shared" si="31"/>
        <v>6.590058095771169E-3</v>
      </c>
      <c r="AK220" s="12">
        <f t="shared" si="31"/>
        <v>6.1227206175961659E-3</v>
      </c>
      <c r="AL220" s="12">
        <f t="shared" si="31"/>
        <v>8.0678503291148201E-3</v>
      </c>
      <c r="AM220" s="12">
        <f t="shared" si="31"/>
        <v>7.5220044867618718E-3</v>
      </c>
      <c r="AN220" s="12">
        <f t="shared" si="31"/>
        <v>5.0661081293363009E-3</v>
      </c>
      <c r="AO220" s="12">
        <f t="shared" si="31"/>
        <v>6.2986738289179675E-3</v>
      </c>
      <c r="AP220" s="12">
        <f t="shared" si="31"/>
        <v>1.2904350236036895E-2</v>
      </c>
      <c r="AQ220" s="12">
        <f t="shared" si="31"/>
        <v>1.2921642929081267E-2</v>
      </c>
      <c r="AR220" s="12">
        <f t="shared" si="31"/>
        <v>8.7693608184293021E-3</v>
      </c>
      <c r="AS220" s="12">
        <f t="shared" si="31"/>
        <v>3.8781475994558888E-3</v>
      </c>
      <c r="AT220" s="12">
        <f t="shared" si="31"/>
        <v>7.2157140267047216E-3</v>
      </c>
      <c r="AU220" s="12">
        <f t="shared" si="31"/>
        <v>8.0077671904937846E-3</v>
      </c>
      <c r="AV220" s="12">
        <f t="shared" si="31"/>
        <v>5.805859804209155E-3</v>
      </c>
      <c r="AW220" s="12">
        <f t="shared" si="31"/>
        <v>6.2974871636959969E-3</v>
      </c>
      <c r="AX220" s="12">
        <f t="shared" si="31"/>
        <v>6.7781537393718548E-3</v>
      </c>
      <c r="AY220" s="12">
        <f t="shared" si="31"/>
        <v>7.6299179984602485E-3</v>
      </c>
      <c r="AZ220" s="12">
        <f t="shared" si="31"/>
        <v>8.3067979235107465E-3</v>
      </c>
      <c r="BA220" s="12">
        <f t="shared" si="31"/>
        <v>8.0361661673984709E-3</v>
      </c>
      <c r="BB220" s="12">
        <f t="shared" si="31"/>
        <v>7.3583454405606354E-3</v>
      </c>
      <c r="BC220" s="12">
        <f t="shared" si="31"/>
        <v>4.8127502355891725E-3</v>
      </c>
      <c r="BD220" s="12">
        <f t="shared" si="31"/>
        <v>7.8028726881941048E-3</v>
      </c>
      <c r="BE220" s="12">
        <f t="shared" si="31"/>
        <v>1.6420083330137822E-2</v>
      </c>
      <c r="BF220" s="12">
        <f t="shared" si="31"/>
        <v>2.4910716299632339E-2</v>
      </c>
      <c r="BG220" s="12">
        <f t="shared" si="31"/>
        <v>1.8039658585343864E-2</v>
      </c>
      <c r="BH220" s="12">
        <f t="shared" si="31"/>
        <v>1.2661279081588272E-2</v>
      </c>
      <c r="BI220" s="12">
        <f t="shared" si="31"/>
        <v>3.9367630395524239E-2</v>
      </c>
      <c r="BJ220" s="12">
        <f t="shared" si="31"/>
        <v>2.33618537447054E-2</v>
      </c>
      <c r="BK220" s="12">
        <f t="shared" si="31"/>
        <v>3.0127122619382683E-2</v>
      </c>
      <c r="BL220" s="12">
        <f t="shared" si="31"/>
        <v>2.8557202121731236E-2</v>
      </c>
      <c r="BM220" s="12">
        <f t="shared" si="31"/>
        <v>3.1964539901619848E-2</v>
      </c>
      <c r="BN220" s="12">
        <f t="shared" si="31"/>
        <v>2.2716932773409491E-2</v>
      </c>
      <c r="BO220" s="12">
        <f t="shared" si="31"/>
        <v>3.4448580624422069E-2</v>
      </c>
      <c r="BP220" s="12">
        <f t="shared" si="30"/>
        <v>2.60006445870039E-2</v>
      </c>
    </row>
    <row r="221" spans="1:68" ht="15.75" customHeight="1">
      <c r="A221" s="7" t="s">
        <v>120</v>
      </c>
      <c r="B221" s="7" t="s">
        <v>121</v>
      </c>
      <c r="C221" s="12">
        <f t="shared" si="4"/>
        <v>5.906864396177572E-3</v>
      </c>
      <c r="D221" s="12">
        <f t="shared" si="31"/>
        <v>5.488477012876556E-3</v>
      </c>
      <c r="E221" s="12">
        <f t="shared" si="31"/>
        <v>5.4878385509345047E-3</v>
      </c>
      <c r="F221" s="12">
        <f t="shared" si="31"/>
        <v>5.9904045573162656E-3</v>
      </c>
      <c r="G221" s="12">
        <f t="shared" si="31"/>
        <v>6.4197669910482803E-3</v>
      </c>
      <c r="H221" s="12">
        <f t="shared" si="31"/>
        <v>5.6860282015757883E-3</v>
      </c>
      <c r="I221" s="12">
        <f t="shared" si="31"/>
        <v>6.8250047443500312E-3</v>
      </c>
      <c r="J221" s="12">
        <f t="shared" si="31"/>
        <v>6.6493809587280664E-3</v>
      </c>
      <c r="K221" s="12">
        <f t="shared" si="31"/>
        <v>7.11479135426458E-3</v>
      </c>
      <c r="L221" s="12">
        <f t="shared" si="31"/>
        <v>6.9596192769485268E-3</v>
      </c>
      <c r="M221" s="12">
        <f t="shared" si="31"/>
        <v>6.5777610579857001E-3</v>
      </c>
      <c r="N221" s="12">
        <f t="shared" si="31"/>
        <v>6.8963572002764175E-3</v>
      </c>
      <c r="O221" s="12">
        <f t="shared" si="31"/>
        <v>7.1545241651050761E-3</v>
      </c>
      <c r="P221" s="12">
        <f t="shared" si="31"/>
        <v>6.9620464247598726E-3</v>
      </c>
      <c r="Q221" s="12">
        <f t="shared" si="31"/>
        <v>6.7929405950346387E-3</v>
      </c>
      <c r="R221" s="12">
        <f t="shared" si="31"/>
        <v>7.1500467230775962E-3</v>
      </c>
      <c r="S221" s="12">
        <f t="shared" si="31"/>
        <v>7.7367975124514078E-3</v>
      </c>
      <c r="T221" s="12">
        <f t="shared" si="31"/>
        <v>7.1109830879193849E-3</v>
      </c>
      <c r="U221" s="12">
        <f t="shared" si="31"/>
        <v>7.3856451561090004E-3</v>
      </c>
      <c r="V221" s="12">
        <f t="shared" si="31"/>
        <v>6.7560037299799255E-3</v>
      </c>
      <c r="W221" s="12">
        <f t="shared" si="31"/>
        <v>6.5846437376091884E-3</v>
      </c>
      <c r="X221" s="12">
        <f t="shared" si="31"/>
        <v>6.7362381811402576E-3</v>
      </c>
      <c r="Y221" s="12">
        <f t="shared" si="31"/>
        <v>6.2530193333312006E-3</v>
      </c>
      <c r="Z221" s="12">
        <f t="shared" si="31"/>
        <v>6.9756172040441062E-3</v>
      </c>
      <c r="AA221" s="12">
        <f t="shared" si="31"/>
        <v>6.468856076361525E-3</v>
      </c>
      <c r="AB221" s="12">
        <f t="shared" si="31"/>
        <v>6.5911580107163702E-3</v>
      </c>
      <c r="AC221" s="12">
        <f t="shared" si="31"/>
        <v>6.0954417217765232E-3</v>
      </c>
      <c r="AD221" s="12">
        <f t="shared" si="31"/>
        <v>6.4352930617834671E-3</v>
      </c>
      <c r="AE221" s="12">
        <f t="shared" si="31"/>
        <v>6.6977190068129759E-3</v>
      </c>
      <c r="AF221" s="12">
        <f t="shared" si="31"/>
        <v>6.1829071770707804E-3</v>
      </c>
      <c r="AG221" s="12">
        <f t="shared" si="31"/>
        <v>5.6985296257197364E-3</v>
      </c>
      <c r="AH221" s="12">
        <f t="shared" si="31"/>
        <v>6.4543310820336037E-3</v>
      </c>
      <c r="AI221" s="12">
        <f t="shared" si="31"/>
        <v>5.6068163396882052E-3</v>
      </c>
      <c r="AJ221" s="12">
        <f t="shared" si="31"/>
        <v>6.8325259114859786E-3</v>
      </c>
      <c r="AK221" s="12">
        <f t="shared" si="31"/>
        <v>5.7766538000798614E-3</v>
      </c>
      <c r="AL221" s="12">
        <f t="shared" si="31"/>
        <v>1.3549703641731848E-2</v>
      </c>
      <c r="AM221" s="12">
        <f t="shared" si="31"/>
        <v>1.036643705858141E-2</v>
      </c>
      <c r="AN221" s="12">
        <f t="shared" si="31"/>
        <v>8.3496967316839029E-3</v>
      </c>
      <c r="AO221" s="12">
        <f t="shared" si="31"/>
        <v>6.7827504067095E-3</v>
      </c>
      <c r="AP221" s="12">
        <f t="shared" si="31"/>
        <v>9.7664774038155912E-3</v>
      </c>
      <c r="AQ221" s="12">
        <f t="shared" si="31"/>
        <v>9.7510241427809733E-3</v>
      </c>
      <c r="AR221" s="12">
        <f t="shared" si="31"/>
        <v>1.573049163887761E-2</v>
      </c>
      <c r="AS221" s="12">
        <f t="shared" si="31"/>
        <v>7.4313749663065037E-3</v>
      </c>
      <c r="AT221" s="12">
        <f t="shared" si="31"/>
        <v>4.1627432287798059E-3</v>
      </c>
      <c r="AU221" s="12">
        <f t="shared" si="31"/>
        <v>4.108061896947254E-3</v>
      </c>
      <c r="AV221" s="12">
        <f t="shared" si="31"/>
        <v>7.5236286437332508E-3</v>
      </c>
      <c r="AW221" s="12">
        <f t="shared" si="31"/>
        <v>6.6197374734143499E-3</v>
      </c>
      <c r="AX221" s="12">
        <f t="shared" si="31"/>
        <v>6.8106888773208397E-3</v>
      </c>
      <c r="AY221" s="12">
        <f t="shared" si="31"/>
        <v>6.7659588626947497E-3</v>
      </c>
      <c r="AZ221" s="12">
        <f t="shared" si="31"/>
        <v>9.4238078686833572E-3</v>
      </c>
      <c r="BA221" s="12">
        <f t="shared" si="31"/>
        <v>7.9394390609458937E-3</v>
      </c>
      <c r="BB221" s="12">
        <f t="shared" si="31"/>
        <v>7.223741560550381E-3</v>
      </c>
      <c r="BC221" s="12">
        <f t="shared" si="31"/>
        <v>5.7027537756592752E-3</v>
      </c>
      <c r="BD221" s="12">
        <f t="shared" si="31"/>
        <v>8.8224880867636413E-3</v>
      </c>
      <c r="BE221" s="12">
        <f t="shared" si="31"/>
        <v>2.1370702752592001E-2</v>
      </c>
      <c r="BF221" s="12">
        <f t="shared" si="31"/>
        <v>1.7709374976504291E-2</v>
      </c>
      <c r="BG221" s="12">
        <f t="shared" si="31"/>
        <v>3.3386903945279579E-2</v>
      </c>
      <c r="BH221" s="12">
        <f t="shared" si="31"/>
        <v>9.8169192250010216E-3</v>
      </c>
      <c r="BI221" s="12">
        <f t="shared" si="31"/>
        <v>1.4718184554371305E-2</v>
      </c>
      <c r="BJ221" s="12">
        <f t="shared" si="31"/>
        <v>1.5995220164997281E-2</v>
      </c>
      <c r="BK221" s="12">
        <f t="shared" si="31"/>
        <v>1.6960106743388478E-2</v>
      </c>
      <c r="BL221" s="12">
        <f t="shared" si="31"/>
        <v>1.7378382283131412E-2</v>
      </c>
      <c r="BM221" s="12">
        <f t="shared" si="31"/>
        <v>1.3078471779007872E-2</v>
      </c>
      <c r="BN221" s="12">
        <f t="shared" si="31"/>
        <v>1.0552166528908887E-2</v>
      </c>
      <c r="BO221" s="12">
        <f t="shared" si="31"/>
        <v>2.0974136528333935E-3</v>
      </c>
      <c r="BP221" s="12">
        <f t="shared" si="30"/>
        <v>8.6704625679118463E-3</v>
      </c>
    </row>
    <row r="222" spans="1:68" ht="15.75" customHeight="1">
      <c r="A222" s="7" t="s">
        <v>122</v>
      </c>
      <c r="B222" s="7" t="s">
        <v>123</v>
      </c>
      <c r="C222" s="12">
        <f t="shared" si="4"/>
        <v>5.8337262902620462E-3</v>
      </c>
      <c r="D222" s="12">
        <f t="shared" si="31"/>
        <v>6.0206929656403422E-3</v>
      </c>
      <c r="E222" s="12">
        <f t="shared" si="31"/>
        <v>5.6389362720433937E-3</v>
      </c>
      <c r="F222" s="12">
        <f t="shared" si="31"/>
        <v>5.4080761988594258E-3</v>
      </c>
      <c r="G222" s="12">
        <f t="shared" si="31"/>
        <v>5.9353243852235619E-3</v>
      </c>
      <c r="H222" s="12">
        <f t="shared" si="31"/>
        <v>5.3872072796148866E-3</v>
      </c>
      <c r="I222" s="12">
        <f t="shared" si="31"/>
        <v>8.525349309916188E-3</v>
      </c>
      <c r="J222" s="12">
        <f t="shared" si="31"/>
        <v>7.6402493769348965E-3</v>
      </c>
      <c r="K222" s="12">
        <f t="shared" si="31"/>
        <v>8.4179835616169391E-3</v>
      </c>
      <c r="L222" s="12">
        <f t="shared" si="31"/>
        <v>8.1618215171093116E-3</v>
      </c>
      <c r="M222" s="12">
        <f t="shared" si="31"/>
        <v>9.404883043561579E-3</v>
      </c>
      <c r="N222" s="12">
        <f t="shared" si="31"/>
        <v>8.2914673716710189E-3</v>
      </c>
      <c r="O222" s="12">
        <f t="shared" si="31"/>
        <v>8.516041192449848E-3</v>
      </c>
      <c r="P222" s="12">
        <f t="shared" si="31"/>
        <v>8.8499580728769629E-3</v>
      </c>
      <c r="Q222" s="12">
        <f t="shared" si="31"/>
        <v>8.1762397418993615E-3</v>
      </c>
      <c r="R222" s="12">
        <f t="shared" si="31"/>
        <v>7.7678725425334456E-3</v>
      </c>
      <c r="S222" s="12">
        <f t="shared" si="31"/>
        <v>8.8794468189778604E-3</v>
      </c>
      <c r="T222" s="12">
        <f t="shared" si="31"/>
        <v>8.1155040424950205E-3</v>
      </c>
      <c r="U222" s="12">
        <f t="shared" si="31"/>
        <v>9.6041617385226562E-3</v>
      </c>
      <c r="V222" s="12">
        <f t="shared" si="31"/>
        <v>8.8678720915961184E-3</v>
      </c>
      <c r="W222" s="12">
        <f t="shared" si="31"/>
        <v>9.0929794935680607E-3</v>
      </c>
      <c r="X222" s="12">
        <f t="shared" si="31"/>
        <v>8.9626128543502676E-3</v>
      </c>
      <c r="Y222" s="12">
        <f t="shared" si="31"/>
        <v>9.5882829071341057E-3</v>
      </c>
      <c r="Z222" s="12">
        <f t="shared" si="31"/>
        <v>9.1384037334289268E-3</v>
      </c>
      <c r="AA222" s="12">
        <f t="shared" si="31"/>
        <v>1.1151112324175127E-2</v>
      </c>
      <c r="AB222" s="12">
        <f t="shared" si="31"/>
        <v>1.0855189088627575E-2</v>
      </c>
      <c r="AC222" s="12">
        <f t="shared" si="31"/>
        <v>1.1079897506453785E-2</v>
      </c>
      <c r="AD222" s="12">
        <f t="shared" si="31"/>
        <v>1.1086698067528473E-2</v>
      </c>
      <c r="AE222" s="12">
        <f t="shared" si="31"/>
        <v>1.1936429297992697E-2</v>
      </c>
      <c r="AF222" s="12">
        <f t="shared" si="31"/>
        <v>1.083087250937247E-2</v>
      </c>
      <c r="AG222" s="12">
        <f t="shared" si="31"/>
        <v>9.6057935051194806E-3</v>
      </c>
      <c r="AH222" s="12">
        <f t="shared" si="31"/>
        <v>4.6633303002729751E-3</v>
      </c>
      <c r="AI222" s="12">
        <f t="shared" si="31"/>
        <v>7.2484888682449664E-3</v>
      </c>
      <c r="AJ222" s="12">
        <f t="shared" si="31"/>
        <v>6.660023933141611E-3</v>
      </c>
      <c r="AK222" s="12">
        <f t="shared" si="31"/>
        <v>7.3783220196104527E-3</v>
      </c>
      <c r="AL222" s="12">
        <f t="shared" si="31"/>
        <v>1.0929179448361951E-2</v>
      </c>
      <c r="AM222" s="12">
        <f t="shared" si="31"/>
        <v>8.4160858318091253E-3</v>
      </c>
      <c r="AN222" s="12">
        <f t="shared" si="31"/>
        <v>9.1013221625867256E-3</v>
      </c>
      <c r="AO222" s="12">
        <f t="shared" si="31"/>
        <v>9.3550282922175813E-3</v>
      </c>
      <c r="AP222" s="12">
        <f t="shared" si="31"/>
        <v>7.40646560375659E-3</v>
      </c>
      <c r="AQ222" s="12">
        <f t="shared" si="31"/>
        <v>8.0889177548069437E-3</v>
      </c>
      <c r="AR222" s="12">
        <f t="shared" si="31"/>
        <v>9.2608000141995977E-3</v>
      </c>
      <c r="AS222" s="12">
        <f t="shared" si="31"/>
        <v>1.0397447443368806E-2</v>
      </c>
      <c r="AT222" s="12">
        <f t="shared" si="31"/>
        <v>8.5258011124043024E-3</v>
      </c>
      <c r="AU222" s="12">
        <f t="shared" si="31"/>
        <v>1.4094142816637597E-2</v>
      </c>
      <c r="AV222" s="12">
        <f t="shared" si="31"/>
        <v>5.9152401644682875E-3</v>
      </c>
      <c r="AW222" s="12">
        <f t="shared" si="31"/>
        <v>1.298740359344901E-2</v>
      </c>
      <c r="AX222" s="12">
        <f t="shared" si="31"/>
        <v>7.8554283070160213E-3</v>
      </c>
      <c r="AY222" s="12">
        <f t="shared" si="31"/>
        <v>1.2033470671857305E-2</v>
      </c>
      <c r="AZ222" s="12">
        <f t="shared" si="31"/>
        <v>1.1868055477693438E-2</v>
      </c>
      <c r="BA222" s="12">
        <f t="shared" si="31"/>
        <v>1.3006376172694034E-2</v>
      </c>
      <c r="BB222" s="12">
        <f t="shared" si="31"/>
        <v>1.201072557901034E-2</v>
      </c>
      <c r="BC222" s="12">
        <f t="shared" si="31"/>
        <v>1.2741759364981228E-2</v>
      </c>
      <c r="BD222" s="12">
        <f t="shared" si="31"/>
        <v>1.1663649522532248E-2</v>
      </c>
      <c r="BE222" s="12">
        <f t="shared" si="31"/>
        <v>6.5690911567180457E-3</v>
      </c>
      <c r="BF222" s="12">
        <f t="shared" si="31"/>
        <v>7.4629895566265423E-3</v>
      </c>
      <c r="BG222" s="12">
        <f t="shared" si="31"/>
        <v>1.705113380240284E-3</v>
      </c>
      <c r="BH222" s="12">
        <f t="shared" si="31"/>
        <v>1.6359785321048995E-2</v>
      </c>
      <c r="BI222" s="12">
        <f t="shared" si="31"/>
        <v>8.2648011755957658E-3</v>
      </c>
      <c r="BJ222" s="12">
        <f t="shared" si="31"/>
        <v>9.4270487253317586E-3</v>
      </c>
      <c r="BK222" s="12">
        <f t="shared" si="31"/>
        <v>7.6813021859461492E-3</v>
      </c>
      <c r="BL222" s="12">
        <f t="shared" si="31"/>
        <v>7.2134734061216491E-3</v>
      </c>
      <c r="BM222" s="12">
        <f t="shared" si="31"/>
        <v>7.2234587441594496E-3</v>
      </c>
      <c r="BN222" s="12">
        <f t="shared" si="31"/>
        <v>7.8105088145129205E-3</v>
      </c>
      <c r="BO222" s="12">
        <f t="shared" si="31"/>
        <v>5.8586696404830602E-3</v>
      </c>
      <c r="BP222" s="12">
        <f t="shared" si="30"/>
        <v>7.6291476104238922E-3</v>
      </c>
    </row>
    <row r="223" spans="1:68" ht="15.75" customHeight="1">
      <c r="A223" s="7" t="s">
        <v>124</v>
      </c>
      <c r="B223" s="7" t="s">
        <v>125</v>
      </c>
      <c r="C223" s="12">
        <f t="shared" si="4"/>
        <v>5.7942702068076177E-3</v>
      </c>
      <c r="D223" s="12">
        <f t="shared" si="31"/>
        <v>6.8773559511466692E-3</v>
      </c>
      <c r="E223" s="12">
        <f t="shared" si="31"/>
        <v>6.763348755016137E-3</v>
      </c>
      <c r="F223" s="12">
        <f t="shared" si="31"/>
        <v>6.4076879799537878E-3</v>
      </c>
      <c r="G223" s="12">
        <f t="shared" si="31"/>
        <v>7.5713108901398233E-3</v>
      </c>
      <c r="H223" s="12">
        <f t="shared" si="31"/>
        <v>5.4808815498220654E-3</v>
      </c>
      <c r="I223" s="12">
        <f t="shared" si="31"/>
        <v>5.1856317454559032E-3</v>
      </c>
      <c r="J223" s="12">
        <f t="shared" si="31"/>
        <v>4.5695632382787054E-3</v>
      </c>
      <c r="K223" s="12">
        <f t="shared" si="31"/>
        <v>5.7649689172706098E-3</v>
      </c>
      <c r="L223" s="12">
        <f t="shared" si="31"/>
        <v>5.7277915503372561E-3</v>
      </c>
      <c r="M223" s="12">
        <f t="shared" si="31"/>
        <v>6.3939062014950225E-3</v>
      </c>
      <c r="N223" s="12">
        <f t="shared" si="31"/>
        <v>5.7800520942382812E-3</v>
      </c>
      <c r="O223" s="12">
        <f t="shared" si="31"/>
        <v>5.7062723806650005E-3</v>
      </c>
      <c r="P223" s="12">
        <f t="shared" si="31"/>
        <v>5.6065615947552983E-3</v>
      </c>
      <c r="Q223" s="12">
        <f t="shared" si="31"/>
        <v>5.417417645747543E-3</v>
      </c>
      <c r="R223" s="12">
        <f t="shared" si="31"/>
        <v>4.7997343348976339E-3</v>
      </c>
      <c r="S223" s="12">
        <f t="shared" si="31"/>
        <v>5.6186389543549965E-3</v>
      </c>
      <c r="T223" s="12">
        <f t="shared" si="31"/>
        <v>5.7659258680623363E-3</v>
      </c>
      <c r="U223" s="12">
        <f t="shared" si="31"/>
        <v>6.0539511303337118E-3</v>
      </c>
      <c r="V223" s="12">
        <f t="shared" si="31"/>
        <v>6.3878022320628738E-3</v>
      </c>
      <c r="W223" s="12">
        <f t="shared" si="31"/>
        <v>5.845786678113354E-3</v>
      </c>
      <c r="X223" s="12">
        <f t="shared" si="31"/>
        <v>5.7933157033770635E-3</v>
      </c>
      <c r="Y223" s="12">
        <f t="shared" si="31"/>
        <v>5.1988520934577644E-3</v>
      </c>
      <c r="Z223" s="12">
        <f t="shared" si="31"/>
        <v>5.4089578396032904E-3</v>
      </c>
      <c r="AA223" s="12">
        <f t="shared" si="31"/>
        <v>4.9571177598978977E-3</v>
      </c>
      <c r="AB223" s="12">
        <f t="shared" si="31"/>
        <v>5.031359920949826E-3</v>
      </c>
      <c r="AC223" s="12">
        <f t="shared" si="31"/>
        <v>5.1953873110305209E-3</v>
      </c>
      <c r="AD223" s="12">
        <f t="shared" si="31"/>
        <v>5.0325587270352119E-3</v>
      </c>
      <c r="AE223" s="12">
        <f t="shared" si="31"/>
        <v>5.5478920754330379E-3</v>
      </c>
      <c r="AF223" s="12">
        <f t="shared" si="31"/>
        <v>5.300628727765609E-3</v>
      </c>
      <c r="AG223" s="12">
        <f t="shared" si="31"/>
        <v>3.7734136124557569E-3</v>
      </c>
      <c r="AH223" s="12">
        <f t="shared" si="31"/>
        <v>3.4057850286431965E-3</v>
      </c>
      <c r="AI223" s="12">
        <f t="shared" si="31"/>
        <v>3.6170350817386074E-3</v>
      </c>
      <c r="AJ223" s="12">
        <f t="shared" si="31"/>
        <v>4.0761131805987149E-3</v>
      </c>
      <c r="AK223" s="12">
        <f t="shared" si="31"/>
        <v>4.4352751526982861E-3</v>
      </c>
      <c r="AL223" s="12">
        <f t="shared" si="31"/>
        <v>2.671872302564307E-3</v>
      </c>
      <c r="AM223" s="12">
        <f t="shared" si="31"/>
        <v>2.0471191772270941E-3</v>
      </c>
      <c r="AN223" s="12">
        <f t="shared" si="31"/>
        <v>4.2893921542959375E-3</v>
      </c>
      <c r="AO223" s="12">
        <f t="shared" si="31"/>
        <v>3.680969402385461E-3</v>
      </c>
      <c r="AP223" s="12">
        <f t="shared" si="31"/>
        <v>4.074306085816143E-3</v>
      </c>
      <c r="AQ223" s="12">
        <f t="shared" si="31"/>
        <v>1.5907948927804242E-3</v>
      </c>
      <c r="AR223" s="12">
        <f t="shared" si="31"/>
        <v>3.3102811742179682E-3</v>
      </c>
      <c r="AS223" s="12">
        <f t="shared" si="31"/>
        <v>3.6012863080076645E-3</v>
      </c>
      <c r="AT223" s="12">
        <f t="shared" si="31"/>
        <v>9.0083108649499071E-3</v>
      </c>
      <c r="AU223" s="12">
        <f t="shared" si="31"/>
        <v>5.3152413929390737E-3</v>
      </c>
      <c r="AV223" s="12">
        <f t="shared" si="31"/>
        <v>5.1794086499977621E-3</v>
      </c>
      <c r="AW223" s="12">
        <f t="shared" si="31"/>
        <v>3.415853283014544E-3</v>
      </c>
      <c r="AX223" s="12">
        <f t="shared" si="31"/>
        <v>3.7065957159658361E-3</v>
      </c>
      <c r="AY223" s="12">
        <f t="shared" si="31"/>
        <v>6.0959029061382411E-3</v>
      </c>
      <c r="AZ223" s="12">
        <f t="shared" si="31"/>
        <v>5.3944432609402508E-3</v>
      </c>
      <c r="BA223" s="12">
        <f t="shared" si="31"/>
        <v>5.727417151767761E-3</v>
      </c>
      <c r="BB223" s="12">
        <f t="shared" si="31"/>
        <v>5.425818306127682E-3</v>
      </c>
      <c r="BC223" s="12">
        <f t="shared" si="31"/>
        <v>5.6927817471991073E-3</v>
      </c>
      <c r="BD223" s="12">
        <f t="shared" si="31"/>
        <v>5.2619660937220465E-3</v>
      </c>
      <c r="BE223" s="12">
        <f t="shared" si="31"/>
        <v>1.2482331022427204E-3</v>
      </c>
      <c r="BF223" s="12">
        <f t="shared" si="31"/>
        <v>1.7924407720126612E-3</v>
      </c>
      <c r="BG223" s="12">
        <f t="shared" si="31"/>
        <v>1.201663955471062E-3</v>
      </c>
      <c r="BH223" s="12">
        <f t="shared" si="31"/>
        <v>2.9680276764388696E-3</v>
      </c>
      <c r="BI223" s="12">
        <f t="shared" si="31"/>
        <v>1.8744909882794517E-3</v>
      </c>
      <c r="BJ223" s="12">
        <f t="shared" si="31"/>
        <v>1.3180094229470363E-3</v>
      </c>
      <c r="BK223" s="12">
        <f t="shared" si="31"/>
        <v>1.33168631620644E-3</v>
      </c>
      <c r="BL223" s="12">
        <f t="shared" si="31"/>
        <v>6.7594064106004E-4</v>
      </c>
      <c r="BM223" s="12">
        <f t="shared" si="31"/>
        <v>1.4794007668227306E-3</v>
      </c>
      <c r="BN223" s="12">
        <f t="shared" si="31"/>
        <v>9.8137530697753068E-4</v>
      </c>
      <c r="BO223" s="12">
        <f t="shared" ref="BO223:BP226" si="32">1/(BO$161/BO62)</f>
        <v>4.6631240152871095E-5</v>
      </c>
      <c r="BP223" s="12">
        <f t="shared" si="32"/>
        <v>1.6107001442647103E-3</v>
      </c>
    </row>
    <row r="224" spans="1:68" ht="15.75" customHeight="1">
      <c r="A224" s="7" t="s">
        <v>126</v>
      </c>
      <c r="B224" s="7" t="s">
        <v>127</v>
      </c>
      <c r="C224" s="12">
        <f t="shared" si="4"/>
        <v>5.7124710094020956E-3</v>
      </c>
      <c r="D224" s="12">
        <f t="shared" ref="D224:BO227" si="33">1/(D$161/D63)</f>
        <v>4.8165543725122743E-3</v>
      </c>
      <c r="E224" s="12">
        <f t="shared" si="33"/>
        <v>5.9718114545878487E-3</v>
      </c>
      <c r="F224" s="12">
        <f t="shared" si="33"/>
        <v>5.6810750549630782E-3</v>
      </c>
      <c r="G224" s="12">
        <f t="shared" si="33"/>
        <v>5.471818941200508E-3</v>
      </c>
      <c r="H224" s="12">
        <f t="shared" si="33"/>
        <v>5.5436433108608761E-3</v>
      </c>
      <c r="I224" s="12">
        <f t="shared" si="33"/>
        <v>6.3036978493042004E-3</v>
      </c>
      <c r="J224" s="12">
        <f t="shared" si="33"/>
        <v>6.0030530818774184E-3</v>
      </c>
      <c r="K224" s="12">
        <f t="shared" si="33"/>
        <v>6.5411168185421425E-3</v>
      </c>
      <c r="L224" s="12">
        <f t="shared" si="33"/>
        <v>7.2523190830793439E-3</v>
      </c>
      <c r="M224" s="12">
        <f t="shared" si="33"/>
        <v>7.8124171327269417E-3</v>
      </c>
      <c r="N224" s="12">
        <f t="shared" si="33"/>
        <v>7.0005022830554858E-3</v>
      </c>
      <c r="O224" s="12">
        <f t="shared" si="33"/>
        <v>7.0043782830745503E-3</v>
      </c>
      <c r="P224" s="12">
        <f t="shared" si="33"/>
        <v>6.9144019667632265E-3</v>
      </c>
      <c r="Q224" s="12">
        <f t="shared" si="33"/>
        <v>6.3332809160015144E-3</v>
      </c>
      <c r="R224" s="12">
        <f t="shared" si="33"/>
        <v>6.29796194707807E-3</v>
      </c>
      <c r="S224" s="12">
        <f t="shared" si="33"/>
        <v>7.0913635895376642E-3</v>
      </c>
      <c r="T224" s="12">
        <f t="shared" si="33"/>
        <v>7.3184783033238294E-3</v>
      </c>
      <c r="U224" s="12">
        <f t="shared" si="33"/>
        <v>7.5598945936921702E-3</v>
      </c>
      <c r="V224" s="12">
        <f t="shared" si="33"/>
        <v>8.0482358069608427E-3</v>
      </c>
      <c r="W224" s="12">
        <f t="shared" si="33"/>
        <v>7.6226119646566042E-3</v>
      </c>
      <c r="X224" s="12">
        <f t="shared" si="33"/>
        <v>7.9270145673440619E-3</v>
      </c>
      <c r="Y224" s="12">
        <f t="shared" si="33"/>
        <v>7.1120296638502211E-3</v>
      </c>
      <c r="Z224" s="12">
        <f t="shared" si="33"/>
        <v>7.8014325639442633E-3</v>
      </c>
      <c r="AA224" s="12">
        <f t="shared" si="33"/>
        <v>7.8479689079732906E-3</v>
      </c>
      <c r="AB224" s="12">
        <f t="shared" si="33"/>
        <v>7.9891830680474205E-3</v>
      </c>
      <c r="AC224" s="12">
        <f t="shared" si="33"/>
        <v>8.5583069868671157E-3</v>
      </c>
      <c r="AD224" s="12">
        <f t="shared" si="33"/>
        <v>8.8197198298547511E-3</v>
      </c>
      <c r="AE224" s="12">
        <f t="shared" si="33"/>
        <v>8.9241937490395235E-3</v>
      </c>
      <c r="AF224" s="12">
        <f t="shared" si="33"/>
        <v>8.0907995335335395E-3</v>
      </c>
      <c r="AG224" s="12">
        <f t="shared" si="33"/>
        <v>4.4403371164462406E-3</v>
      </c>
      <c r="AH224" s="12">
        <f t="shared" si="33"/>
        <v>2.7249484166143355E-3</v>
      </c>
      <c r="AI224" s="12">
        <f t="shared" si="33"/>
        <v>3.7478333321317747E-3</v>
      </c>
      <c r="AJ224" s="12">
        <f t="shared" si="33"/>
        <v>5.2245179595066683E-3</v>
      </c>
      <c r="AK224" s="12">
        <f t="shared" si="33"/>
        <v>4.605350725409291E-3</v>
      </c>
      <c r="AL224" s="12">
        <f t="shared" si="33"/>
        <v>7.3657977327153861E-3</v>
      </c>
      <c r="AM224" s="12">
        <f t="shared" si="33"/>
        <v>1.0483648942230896E-2</v>
      </c>
      <c r="AN224" s="12">
        <f t="shared" si="33"/>
        <v>5.9322773486931097E-3</v>
      </c>
      <c r="AO224" s="12">
        <f t="shared" si="33"/>
        <v>7.6344980509174751E-3</v>
      </c>
      <c r="AP224" s="12">
        <f t="shared" si="33"/>
        <v>2.4400122000610004E-3</v>
      </c>
      <c r="AQ224" s="12">
        <f t="shared" si="33"/>
        <v>5.798173109203132E-3</v>
      </c>
      <c r="AR224" s="12">
        <f t="shared" si="33"/>
        <v>8.4576352789000643E-3</v>
      </c>
      <c r="AS224" s="12">
        <f t="shared" si="33"/>
        <v>6.2800498977180355E-3</v>
      </c>
      <c r="AT224" s="12">
        <f t="shared" si="33"/>
        <v>3.8630023218954156E-3</v>
      </c>
      <c r="AU224" s="12">
        <f t="shared" si="33"/>
        <v>4.8147559435332129E-3</v>
      </c>
      <c r="AV224" s="12">
        <f t="shared" si="33"/>
        <v>3.2503368417912525E-3</v>
      </c>
      <c r="AW224" s="12">
        <f t="shared" si="33"/>
        <v>8.1651067364636974E-3</v>
      </c>
      <c r="AX224" s="12">
        <f t="shared" si="33"/>
        <v>6.5660728401488429E-3</v>
      </c>
      <c r="AY224" s="12">
        <f t="shared" si="33"/>
        <v>5.314553408852311E-3</v>
      </c>
      <c r="AZ224" s="12">
        <f t="shared" si="33"/>
        <v>4.5030777338012536E-3</v>
      </c>
      <c r="BA224" s="12">
        <f t="shared" si="33"/>
        <v>4.5403117543952208E-3</v>
      </c>
      <c r="BB224" s="12">
        <f t="shared" si="33"/>
        <v>5.4578668489872655E-3</v>
      </c>
      <c r="BC224" s="12">
        <f t="shared" si="33"/>
        <v>8.8389567263824978E-3</v>
      </c>
      <c r="BD224" s="12">
        <f t="shared" si="33"/>
        <v>4.8941539131337726E-3</v>
      </c>
      <c r="BE224" s="12">
        <f t="shared" si="33"/>
        <v>4.386005508621932E-3</v>
      </c>
      <c r="BF224" s="12">
        <f t="shared" si="33"/>
        <v>6.8419509334375912E-4</v>
      </c>
      <c r="BG224" s="12">
        <f t="shared" si="33"/>
        <v>1.5360719675440488E-3</v>
      </c>
      <c r="BH224" s="12">
        <f t="shared" si="33"/>
        <v>4.6113424351451368E-5</v>
      </c>
      <c r="BI224" s="12">
        <f t="shared" si="33"/>
        <v>6.5728904783824934E-4</v>
      </c>
      <c r="BJ224" s="12">
        <f t="shared" si="33"/>
        <v>4.92202689067358E-5</v>
      </c>
      <c r="BK224" s="12">
        <f t="shared" si="33"/>
        <v>1.2222326463812532E-3</v>
      </c>
      <c r="BL224" s="12">
        <f t="shared" si="33"/>
        <v>1.4886173659986379E-3</v>
      </c>
      <c r="BM224" s="12">
        <f t="shared" si="33"/>
        <v>1.1873139487577301E-3</v>
      </c>
      <c r="BN224" s="12">
        <f t="shared" si="33"/>
        <v>2.1961845461972896E-3</v>
      </c>
      <c r="BO224" s="12">
        <f t="shared" si="33"/>
        <v>4.3456347206292641E-4</v>
      </c>
      <c r="BP224" s="12">
        <f t="shared" si="32"/>
        <v>1.3843273274195033E-3</v>
      </c>
    </row>
    <row r="225" spans="1:68" ht="15.75" customHeight="1">
      <c r="A225" s="7" t="s">
        <v>128</v>
      </c>
      <c r="B225" s="7" t="s">
        <v>129</v>
      </c>
      <c r="C225" s="12">
        <f t="shared" si="4"/>
        <v>5.6537680559698971E-3</v>
      </c>
      <c r="D225" s="12">
        <f t="shared" si="33"/>
        <v>5.688569741271402E-3</v>
      </c>
      <c r="E225" s="12">
        <f t="shared" si="33"/>
        <v>4.9716519199381496E-3</v>
      </c>
      <c r="F225" s="12">
        <f t="shared" si="33"/>
        <v>5.2492593738257412E-3</v>
      </c>
      <c r="G225" s="12">
        <f t="shared" si="33"/>
        <v>5.4942000451953903E-3</v>
      </c>
      <c r="H225" s="12">
        <f t="shared" si="33"/>
        <v>6.0981949904873774E-3</v>
      </c>
      <c r="I225" s="12">
        <f t="shared" si="33"/>
        <v>5.1421895042020839E-3</v>
      </c>
      <c r="J225" s="12">
        <f t="shared" si="33"/>
        <v>4.6450100721523221E-3</v>
      </c>
      <c r="K225" s="12">
        <f t="shared" si="33"/>
        <v>4.6035080658026169E-3</v>
      </c>
      <c r="L225" s="12">
        <f t="shared" si="33"/>
        <v>4.4870761777908398E-3</v>
      </c>
      <c r="M225" s="12">
        <f t="shared" si="33"/>
        <v>4.3460459538142461E-3</v>
      </c>
      <c r="N225" s="12">
        <f t="shared" si="33"/>
        <v>4.5943169330140993E-3</v>
      </c>
      <c r="O225" s="12">
        <f t="shared" si="33"/>
        <v>4.6967964262364624E-3</v>
      </c>
      <c r="P225" s="12">
        <f t="shared" si="33"/>
        <v>4.3439834578441836E-3</v>
      </c>
      <c r="Q225" s="12">
        <f t="shared" si="33"/>
        <v>4.608693097674226E-3</v>
      </c>
      <c r="R225" s="12">
        <f t="shared" si="33"/>
        <v>4.4933956994174422E-3</v>
      </c>
      <c r="S225" s="12">
        <f t="shared" si="33"/>
        <v>4.7881946561435015E-3</v>
      </c>
      <c r="T225" s="12">
        <f t="shared" si="33"/>
        <v>3.9668202944967389E-3</v>
      </c>
      <c r="U225" s="12">
        <f t="shared" si="33"/>
        <v>4.0388878018579469E-3</v>
      </c>
      <c r="V225" s="12">
        <f t="shared" si="33"/>
        <v>4.201164983896475E-3</v>
      </c>
      <c r="W225" s="12">
        <f t="shared" si="33"/>
        <v>4.1119914191827863E-3</v>
      </c>
      <c r="X225" s="12">
        <f t="shared" si="33"/>
        <v>4.1854981755797089E-3</v>
      </c>
      <c r="Y225" s="12">
        <f t="shared" si="33"/>
        <v>4.2102703723017956E-3</v>
      </c>
      <c r="Z225" s="12">
        <f t="shared" si="33"/>
        <v>4.2233418968527408E-3</v>
      </c>
      <c r="AA225" s="12">
        <f t="shared" si="33"/>
        <v>3.6174081520464686E-3</v>
      </c>
      <c r="AB225" s="12">
        <f t="shared" si="33"/>
        <v>3.2190647332603168E-3</v>
      </c>
      <c r="AC225" s="12">
        <f t="shared" si="33"/>
        <v>3.168766793625074E-3</v>
      </c>
      <c r="AD225" s="12">
        <f t="shared" si="33"/>
        <v>3.2719387760755123E-3</v>
      </c>
      <c r="AE225" s="12">
        <f t="shared" si="33"/>
        <v>3.4211238849331509E-3</v>
      </c>
      <c r="AF225" s="12">
        <f t="shared" si="33"/>
        <v>3.2814078603495161E-3</v>
      </c>
      <c r="AG225" s="12">
        <f t="shared" si="33"/>
        <v>5.2364552259217918E-3</v>
      </c>
      <c r="AH225" s="12">
        <f t="shared" si="33"/>
        <v>5.6421330530956439E-3</v>
      </c>
      <c r="AI225" s="12">
        <f t="shared" si="33"/>
        <v>4.6953482168696787E-3</v>
      </c>
      <c r="AJ225" s="12">
        <f t="shared" si="33"/>
        <v>5.1111250506649169E-3</v>
      </c>
      <c r="AK225" s="12">
        <f t="shared" si="33"/>
        <v>4.9780380673499266E-3</v>
      </c>
      <c r="AL225" s="12">
        <f t="shared" si="33"/>
        <v>8.1882527920534368E-3</v>
      </c>
      <c r="AM225" s="12">
        <f t="shared" si="33"/>
        <v>5.9832577816424379E-3</v>
      </c>
      <c r="AN225" s="12">
        <f t="shared" si="33"/>
        <v>5.7228258498058212E-3</v>
      </c>
      <c r="AO225" s="12">
        <f t="shared" si="33"/>
        <v>4.4929688231970634E-3</v>
      </c>
      <c r="AP225" s="12">
        <f t="shared" si="33"/>
        <v>1.2726492203889592E-2</v>
      </c>
      <c r="AQ225" s="12">
        <f t="shared" si="33"/>
        <v>1.0599082385621846E-2</v>
      </c>
      <c r="AR225" s="12">
        <f t="shared" si="33"/>
        <v>6.1213577477663367E-3</v>
      </c>
      <c r="AS225" s="12">
        <f t="shared" si="33"/>
        <v>5.944682069209054E-3</v>
      </c>
      <c r="AT225" s="12">
        <f t="shared" si="33"/>
        <v>1.065469262666612E-2</v>
      </c>
      <c r="AU225" s="12">
        <f t="shared" si="33"/>
        <v>3.3637777415003391E-3</v>
      </c>
      <c r="AV225" s="12">
        <f t="shared" si="33"/>
        <v>6.8511880198674508E-3</v>
      </c>
      <c r="AW225" s="12">
        <f t="shared" si="33"/>
        <v>5.6701732274442689E-3</v>
      </c>
      <c r="AX225" s="12">
        <f t="shared" si="33"/>
        <v>3.9970019472882565E-3</v>
      </c>
      <c r="AY225" s="12">
        <f t="shared" si="33"/>
        <v>3.2378388859631308E-3</v>
      </c>
      <c r="AZ225" s="12">
        <f t="shared" si="33"/>
        <v>3.6593638228929574E-3</v>
      </c>
      <c r="BA225" s="12">
        <f t="shared" si="33"/>
        <v>3.5241886159034994E-3</v>
      </c>
      <c r="BB225" s="12">
        <f t="shared" si="33"/>
        <v>3.5242714297923257E-3</v>
      </c>
      <c r="BC225" s="12">
        <f t="shared" si="33"/>
        <v>2.6238899885820273E-3</v>
      </c>
      <c r="BD225" s="12">
        <f t="shared" si="33"/>
        <v>3.5817900443001001E-3</v>
      </c>
      <c r="BE225" s="12">
        <f t="shared" si="33"/>
        <v>1.7234608320584342E-2</v>
      </c>
      <c r="BF225" s="12">
        <f t="shared" si="33"/>
        <v>1.8495823402479645E-2</v>
      </c>
      <c r="BG225" s="12">
        <f t="shared" si="33"/>
        <v>1.3349371851909923E-2</v>
      </c>
      <c r="BH225" s="12">
        <f t="shared" si="33"/>
        <v>1.2035603755728808E-2</v>
      </c>
      <c r="BI225" s="12">
        <f t="shared" si="33"/>
        <v>1.5379899791083885E-2</v>
      </c>
      <c r="BJ225" s="12">
        <f t="shared" si="33"/>
        <v>1.2972275316308591E-2</v>
      </c>
      <c r="BK225" s="12">
        <f t="shared" si="33"/>
        <v>4.2843293617287427E-2</v>
      </c>
      <c r="BL225" s="12">
        <f t="shared" si="33"/>
        <v>3.9723122329776477E-2</v>
      </c>
      <c r="BM225" s="12">
        <f t="shared" si="33"/>
        <v>3.9040058569097022E-2</v>
      </c>
      <c r="BN225" s="12">
        <f t="shared" si="33"/>
        <v>1.537805578118189E-2</v>
      </c>
      <c r="BO225" s="12">
        <f t="shared" si="33"/>
        <v>6.3626838957523899E-3</v>
      </c>
      <c r="BP225" s="12">
        <f t="shared" si="32"/>
        <v>1.4327480892599529E-2</v>
      </c>
    </row>
    <row r="226" spans="1:68" ht="15.75" customHeight="1">
      <c r="A226" s="7" t="s">
        <v>130</v>
      </c>
      <c r="B226" s="7" t="s">
        <v>131</v>
      </c>
      <c r="C226" s="12">
        <f t="shared" si="4"/>
        <v>5.5402115231010553E-3</v>
      </c>
      <c r="D226" s="12">
        <f t="shared" si="33"/>
        <v>5.2438623730485835E-3</v>
      </c>
      <c r="E226" s="12">
        <f t="shared" si="33"/>
        <v>5.9257918440978313E-3</v>
      </c>
      <c r="F226" s="12">
        <f t="shared" si="33"/>
        <v>4.9243595945084673E-3</v>
      </c>
      <c r="G226" s="12">
        <f t="shared" si="33"/>
        <v>4.9108473991352234E-3</v>
      </c>
      <c r="H226" s="12">
        <f t="shared" si="33"/>
        <v>5.3478640861278712E-3</v>
      </c>
      <c r="I226" s="12">
        <f t="shared" si="33"/>
        <v>4.8266616466743437E-3</v>
      </c>
      <c r="J226" s="12">
        <f t="shared" si="33"/>
        <v>5.0775719196943904E-3</v>
      </c>
      <c r="K226" s="12">
        <f t="shared" si="33"/>
        <v>5.4134015279989987E-3</v>
      </c>
      <c r="L226" s="12">
        <f t="shared" si="33"/>
        <v>4.6144657695279361E-3</v>
      </c>
      <c r="M226" s="12">
        <f t="shared" si="33"/>
        <v>4.5002011796410448E-3</v>
      </c>
      <c r="N226" s="12">
        <f t="shared" si="33"/>
        <v>5.0575455824584965E-3</v>
      </c>
      <c r="O226" s="12">
        <f t="shared" si="33"/>
        <v>5.2973799543585675E-3</v>
      </c>
      <c r="P226" s="12">
        <f t="shared" si="33"/>
        <v>5.2111125933831373E-3</v>
      </c>
      <c r="Q226" s="12">
        <f t="shared" si="33"/>
        <v>4.9646701423389766E-3</v>
      </c>
      <c r="R226" s="12">
        <f t="shared" si="33"/>
        <v>4.8666654653386843E-3</v>
      </c>
      <c r="S226" s="12">
        <f t="shared" si="33"/>
        <v>4.7198669607210354E-3</v>
      </c>
      <c r="T226" s="12">
        <f t="shared" si="33"/>
        <v>5.1422196617583876E-3</v>
      </c>
      <c r="U226" s="12">
        <f t="shared" si="33"/>
        <v>4.7475670787325156E-3</v>
      </c>
      <c r="V226" s="12">
        <f t="shared" si="33"/>
        <v>4.776744336962211E-3</v>
      </c>
      <c r="W226" s="12">
        <f t="shared" si="33"/>
        <v>4.9442551239842029E-3</v>
      </c>
      <c r="X226" s="12">
        <f t="shared" si="33"/>
        <v>4.7717265503261974E-3</v>
      </c>
      <c r="Y226" s="12">
        <f t="shared" si="33"/>
        <v>4.6613707693341309E-3</v>
      </c>
      <c r="Z226" s="12">
        <f t="shared" si="33"/>
        <v>4.8513333200565596E-3</v>
      </c>
      <c r="AA226" s="12">
        <f t="shared" si="33"/>
        <v>3.8970749353210497E-3</v>
      </c>
      <c r="AB226" s="12">
        <f t="shared" si="33"/>
        <v>3.7743397364848469E-3</v>
      </c>
      <c r="AC226" s="12">
        <f t="shared" si="33"/>
        <v>4.2390045949515457E-3</v>
      </c>
      <c r="AD226" s="12">
        <f t="shared" si="33"/>
        <v>4.0951864938622061E-3</v>
      </c>
      <c r="AE226" s="12">
        <f t="shared" si="33"/>
        <v>3.6671886777264709E-3</v>
      </c>
      <c r="AF226" s="12">
        <f t="shared" si="33"/>
        <v>3.8338755959554357E-3</v>
      </c>
      <c r="AG226" s="12">
        <f t="shared" si="33"/>
        <v>4.339076479714701E-3</v>
      </c>
      <c r="AH226" s="12">
        <f t="shared" si="33"/>
        <v>4.7578464417075703E-3</v>
      </c>
      <c r="AI226" s="12">
        <f t="shared" si="33"/>
        <v>6.0023008133179394E-3</v>
      </c>
      <c r="AJ226" s="12">
        <f t="shared" si="33"/>
        <v>5.2172801142614505E-3</v>
      </c>
      <c r="AK226" s="12">
        <f t="shared" si="33"/>
        <v>4.892260821982638E-3</v>
      </c>
      <c r="AL226" s="12">
        <f t="shared" si="33"/>
        <v>8.7132429429549064E-3</v>
      </c>
      <c r="AM226" s="12">
        <f t="shared" si="33"/>
        <v>8.5632821508108067E-3</v>
      </c>
      <c r="AN226" s="12">
        <f t="shared" si="33"/>
        <v>6.0271850591264121E-3</v>
      </c>
      <c r="AO226" s="12">
        <f t="shared" si="33"/>
        <v>5.2567025441702135E-3</v>
      </c>
      <c r="AP226" s="12">
        <f t="shared" si="33"/>
        <v>9.0000450002250022E-3</v>
      </c>
      <c r="AQ226" s="12">
        <f t="shared" si="33"/>
        <v>7.938615064937345E-3</v>
      </c>
      <c r="AR226" s="12">
        <f t="shared" si="33"/>
        <v>7.206295746554933E-3</v>
      </c>
      <c r="AS226" s="12">
        <f t="shared" si="33"/>
        <v>5.9666220206068378E-3</v>
      </c>
      <c r="AT226" s="12">
        <f t="shared" si="33"/>
        <v>4.811938168568437E-3</v>
      </c>
      <c r="AU226" s="12">
        <f t="shared" si="33"/>
        <v>5.8651309854193335E-3</v>
      </c>
      <c r="AV226" s="12">
        <f t="shared" si="33"/>
        <v>5.8319619356346298E-3</v>
      </c>
      <c r="AW226" s="12">
        <f t="shared" si="33"/>
        <v>5.6100198362968425E-3</v>
      </c>
      <c r="AX226" s="12">
        <f t="shared" si="33"/>
        <v>6.2322864248944418E-3</v>
      </c>
      <c r="AY226" s="12">
        <f t="shared" si="33"/>
        <v>3.5786036446913555E-3</v>
      </c>
      <c r="AZ226" s="12">
        <f t="shared" si="33"/>
        <v>4.1134556952090503E-3</v>
      </c>
      <c r="BA226" s="12">
        <f t="shared" si="33"/>
        <v>4.453355062735833E-3</v>
      </c>
      <c r="BB226" s="12">
        <f t="shared" si="33"/>
        <v>3.8575762755320058E-3</v>
      </c>
      <c r="BC226" s="12">
        <f t="shared" si="33"/>
        <v>3.0838498013073326E-3</v>
      </c>
      <c r="BD226" s="12">
        <f t="shared" si="33"/>
        <v>3.3365819239079167E-3</v>
      </c>
      <c r="BE226" s="12">
        <f t="shared" si="33"/>
        <v>6.2239758604411919E-3</v>
      </c>
      <c r="BF226" s="12">
        <f t="shared" si="33"/>
        <v>7.6419328887318335E-3</v>
      </c>
      <c r="BG226" s="12">
        <f t="shared" si="33"/>
        <v>5.1888364071105185E-3</v>
      </c>
      <c r="BH226" s="12">
        <f t="shared" si="33"/>
        <v>1.2060756532647781E-2</v>
      </c>
      <c r="BI226" s="12">
        <f t="shared" si="33"/>
        <v>7.3939485145710134E-3</v>
      </c>
      <c r="BJ226" s="12">
        <f t="shared" si="33"/>
        <v>1.4474860747655884E-2</v>
      </c>
      <c r="BK226" s="12">
        <f t="shared" si="33"/>
        <v>1.213893319156477E-2</v>
      </c>
      <c r="BL226" s="12">
        <f t="shared" si="33"/>
        <v>1.0600916389754599E-2</v>
      </c>
      <c r="BM226" s="12">
        <f t="shared" si="33"/>
        <v>1.4542699204632421E-2</v>
      </c>
      <c r="BN226" s="12">
        <f t="shared" si="33"/>
        <v>8.3512180249107355E-3</v>
      </c>
      <c r="BO226" s="12">
        <f t="shared" si="33"/>
        <v>8.6912694412585277E-3</v>
      </c>
      <c r="BP226" s="12">
        <f t="shared" si="32"/>
        <v>8.9620614506277039E-3</v>
      </c>
    </row>
    <row r="227" spans="1:68" ht="15.75" customHeight="1">
      <c r="A227" s="7" t="s">
        <v>132</v>
      </c>
      <c r="B227" s="7" t="s">
        <v>133</v>
      </c>
      <c r="C227" s="12">
        <f t="shared" si="4"/>
        <v>5.5079730158882909E-3</v>
      </c>
      <c r="D227" s="12">
        <f t="shared" si="33"/>
        <v>5.5125290799726114E-3</v>
      </c>
      <c r="E227" s="12">
        <f t="shared" si="33"/>
        <v>3.7820449887712147E-3</v>
      </c>
      <c r="F227" s="12">
        <f t="shared" si="33"/>
        <v>5.5648169869645641E-3</v>
      </c>
      <c r="G227" s="12">
        <f t="shared" si="33"/>
        <v>3.1311886459937464E-3</v>
      </c>
      <c r="H227" s="12">
        <f t="shared" si="33"/>
        <v>3.0181849860753196E-3</v>
      </c>
      <c r="I227" s="12">
        <f t="shared" si="33"/>
        <v>3.8198686520024964E-3</v>
      </c>
      <c r="J227" s="12">
        <f t="shared" si="33"/>
        <v>3.8842544972600224E-3</v>
      </c>
      <c r="K227" s="12">
        <f t="shared" si="33"/>
        <v>4.2862997931090337E-3</v>
      </c>
      <c r="L227" s="12">
        <f t="shared" si="33"/>
        <v>3.9022690752582162E-3</v>
      </c>
      <c r="M227" s="12">
        <f t="shared" si="33"/>
        <v>3.5830482993779345E-3</v>
      </c>
      <c r="N227" s="12">
        <f t="shared" si="33"/>
        <v>3.9781251932379464E-3</v>
      </c>
      <c r="O227" s="12">
        <f t="shared" si="33"/>
        <v>4.0903819900743365E-3</v>
      </c>
      <c r="P227" s="12">
        <f t="shared" si="33"/>
        <v>3.6662410428418965E-3</v>
      </c>
      <c r="Q227" s="12">
        <f t="shared" si="33"/>
        <v>4.1101524307529608E-3</v>
      </c>
      <c r="R227" s="12">
        <f t="shared" si="33"/>
        <v>3.4057648297503725E-3</v>
      </c>
      <c r="S227" s="12">
        <f t="shared" si="33"/>
        <v>3.4710469274612161E-3</v>
      </c>
      <c r="T227" s="12">
        <f t="shared" si="33"/>
        <v>3.7251493965550914E-3</v>
      </c>
      <c r="U227" s="12">
        <f t="shared" si="33"/>
        <v>3.332155446073693E-3</v>
      </c>
      <c r="V227" s="12">
        <f t="shared" si="33"/>
        <v>3.8668210949832902E-3</v>
      </c>
      <c r="W227" s="12">
        <f t="shared" si="33"/>
        <v>3.5242642127656446E-3</v>
      </c>
      <c r="X227" s="12">
        <f t="shared" si="33"/>
        <v>3.6542287109657037E-3</v>
      </c>
      <c r="Y227" s="12">
        <f t="shared" si="33"/>
        <v>3.1816974811961518E-3</v>
      </c>
      <c r="Z227" s="12">
        <f t="shared" si="33"/>
        <v>3.7002369904208074E-3</v>
      </c>
      <c r="AA227" s="12">
        <f t="shared" si="33"/>
        <v>2.9312154260737857E-3</v>
      </c>
      <c r="AB227" s="12">
        <f t="shared" si="33"/>
        <v>2.834307250711036E-3</v>
      </c>
      <c r="AC227" s="12">
        <f t="shared" si="33"/>
        <v>3.0716903525193134E-3</v>
      </c>
      <c r="AD227" s="12">
        <f t="shared" si="33"/>
        <v>3.0680658553854032E-3</v>
      </c>
      <c r="AE227" s="12">
        <f t="shared" si="33"/>
        <v>2.4853458811132005E-3</v>
      </c>
      <c r="AF227" s="12">
        <f t="shared" si="33"/>
        <v>2.7943456249286801E-3</v>
      </c>
      <c r="AG227" s="12">
        <f t="shared" si="33"/>
        <v>3.5767119158163292E-3</v>
      </c>
      <c r="AH227" s="12">
        <f t="shared" si="33"/>
        <v>4.9212472285944968E-3</v>
      </c>
      <c r="AI227" s="12">
        <f t="shared" si="33"/>
        <v>3.9775027009323755E-3</v>
      </c>
      <c r="AJ227" s="12">
        <f t="shared" si="33"/>
        <v>4.0954141012526299E-3</v>
      </c>
      <c r="AK227" s="12">
        <f t="shared" si="33"/>
        <v>3.3083396187349335E-3</v>
      </c>
      <c r="AL227" s="12">
        <f t="shared" si="33"/>
        <v>2.8710675537495186E-3</v>
      </c>
      <c r="AM227" s="12">
        <f t="shared" si="33"/>
        <v>5.3631251414038711E-3</v>
      </c>
      <c r="AN227" s="12">
        <f t="shared" si="33"/>
        <v>1.4257974429462844E-3</v>
      </c>
      <c r="AO227" s="12">
        <f t="shared" si="33"/>
        <v>4.0188293012546243E-3</v>
      </c>
      <c r="AP227" s="12">
        <f t="shared" si="33"/>
        <v>2.2821542679141967E-3</v>
      </c>
      <c r="AQ227" s="12">
        <f t="shared" si="33"/>
        <v>4.8469874733130447E-3</v>
      </c>
      <c r="AR227" s="12">
        <f t="shared" si="33"/>
        <v>6.3598666125307011E-3</v>
      </c>
      <c r="AS227" s="12">
        <f t="shared" si="33"/>
        <v>4.3723188857012112E-3</v>
      </c>
      <c r="AT227" s="12">
        <f t="shared" si="33"/>
        <v>3.615898842561454E-3</v>
      </c>
      <c r="AU227" s="12">
        <f t="shared" si="33"/>
        <v>2.0373839002637752E-3</v>
      </c>
      <c r="AV227" s="12">
        <f t="shared" si="33"/>
        <v>4.2161157045338153E-3</v>
      </c>
      <c r="AW227" s="12">
        <f t="shared" si="33"/>
        <v>2.9575417314151088E-3</v>
      </c>
      <c r="AX227" s="12">
        <f t="shared" si="33"/>
        <v>2.9293674205178627E-3</v>
      </c>
      <c r="AY227" s="12">
        <f t="shared" si="33"/>
        <v>3.0450830628441354E-3</v>
      </c>
      <c r="AZ227" s="12">
        <f t="shared" si="33"/>
        <v>3.6930002578793343E-3</v>
      </c>
      <c r="BA227" s="12">
        <f t="shared" si="33"/>
        <v>3.7733341931298352E-3</v>
      </c>
      <c r="BB227" s="12">
        <f t="shared" si="33"/>
        <v>3.4591060593111701E-3</v>
      </c>
      <c r="BC227" s="12">
        <f t="shared" si="33"/>
        <v>2.4705700510069257E-3</v>
      </c>
      <c r="BD227" s="12">
        <f t="shared" si="33"/>
        <v>3.1188971639679176E-3</v>
      </c>
      <c r="BE227" s="12">
        <f t="shared" si="33"/>
        <v>2.2522409354343496E-2</v>
      </c>
      <c r="BF227" s="12">
        <f t="shared" si="33"/>
        <v>8.9110771937475092E-3</v>
      </c>
      <c r="BG227" s="12">
        <f t="shared" si="33"/>
        <v>1.9806018854242206E-2</v>
      </c>
      <c r="BH227" s="12">
        <f t="shared" si="33"/>
        <v>8.9879256190465214E-3</v>
      </c>
      <c r="BI227" s="12">
        <f t="shared" si="33"/>
        <v>8.4285701639460354E-3</v>
      </c>
      <c r="BJ227" s="12">
        <f t="shared" si="33"/>
        <v>8.0584518037861326E-3</v>
      </c>
      <c r="BK227" s="12">
        <f t="shared" si="33"/>
        <v>7.6734840666729219E-3</v>
      </c>
      <c r="BL227" s="12">
        <f t="shared" si="33"/>
        <v>6.4188561639594638E-3</v>
      </c>
      <c r="BM227" s="12">
        <f t="shared" si="33"/>
        <v>5.9488980835121731E-3</v>
      </c>
      <c r="BN227" s="12">
        <f t="shared" si="33"/>
        <v>9.1801466822606891E-3</v>
      </c>
      <c r="BO227" s="12">
        <f t="shared" ref="BO227:BP234" si="34">1/(BO$161/BO66)</f>
        <v>5.180036273151915E-3</v>
      </c>
      <c r="BP227" s="12">
        <f t="shared" si="34"/>
        <v>8.9382731207219377E-3</v>
      </c>
    </row>
    <row r="228" spans="1:68" ht="15.75" customHeight="1">
      <c r="A228" s="7" t="s">
        <v>134</v>
      </c>
      <c r="B228" s="7" t="s">
        <v>135</v>
      </c>
      <c r="C228" s="12">
        <f t="shared" si="4"/>
        <v>5.4733286499283051E-3</v>
      </c>
      <c r="D228" s="12">
        <f t="shared" ref="D228:BO231" si="35">1/(D$161/D67)</f>
        <v>5.7781253102460782E-3</v>
      </c>
      <c r="E228" s="12">
        <f t="shared" si="35"/>
        <v>5.5814117589308727E-3</v>
      </c>
      <c r="F228" s="12">
        <f t="shared" si="35"/>
        <v>6.0910923483506931E-3</v>
      </c>
      <c r="G228" s="12">
        <f t="shared" si="35"/>
        <v>5.5620653282766478E-3</v>
      </c>
      <c r="H228" s="12">
        <f t="shared" si="35"/>
        <v>4.688397223869328E-3</v>
      </c>
      <c r="I228" s="12">
        <f t="shared" si="35"/>
        <v>3.8168200736688951E-3</v>
      </c>
      <c r="J228" s="12">
        <f t="shared" si="35"/>
        <v>4.2237652496912963E-3</v>
      </c>
      <c r="K228" s="12">
        <f t="shared" si="35"/>
        <v>3.5531007875600363E-3</v>
      </c>
      <c r="L228" s="12">
        <f t="shared" si="35"/>
        <v>3.4235212142183372E-3</v>
      </c>
      <c r="M228" s="12">
        <f t="shared" si="35"/>
        <v>3.3100945508956203E-3</v>
      </c>
      <c r="N228" s="12">
        <f t="shared" si="35"/>
        <v>3.6494172757165124E-3</v>
      </c>
      <c r="O228" s="12">
        <f t="shared" si="35"/>
        <v>3.8578745319785214E-3</v>
      </c>
      <c r="P228" s="12">
        <f t="shared" si="35"/>
        <v>4.2284456472023177E-3</v>
      </c>
      <c r="Q228" s="12">
        <f t="shared" si="35"/>
        <v>4.3451664019879413E-3</v>
      </c>
      <c r="R228" s="12">
        <f t="shared" si="35"/>
        <v>4.6066637663176807E-3</v>
      </c>
      <c r="S228" s="12">
        <f t="shared" si="35"/>
        <v>3.5414770135120642E-3</v>
      </c>
      <c r="T228" s="12">
        <f t="shared" si="35"/>
        <v>3.6738858727492873E-3</v>
      </c>
      <c r="U228" s="12">
        <f t="shared" si="35"/>
        <v>3.606671319808072E-3</v>
      </c>
      <c r="V228" s="12">
        <f t="shared" si="35"/>
        <v>3.8019273443925449E-3</v>
      </c>
      <c r="W228" s="12">
        <f t="shared" si="35"/>
        <v>3.5578486245609105E-3</v>
      </c>
      <c r="X228" s="12">
        <f t="shared" si="35"/>
        <v>3.3158542446598258E-3</v>
      </c>
      <c r="Y228" s="12">
        <f t="shared" si="35"/>
        <v>3.6311982314305002E-3</v>
      </c>
      <c r="Z228" s="12">
        <f t="shared" si="35"/>
        <v>3.7082030549857605E-3</v>
      </c>
      <c r="AA228" s="12">
        <f t="shared" si="35"/>
        <v>3.4069372739119904E-3</v>
      </c>
      <c r="AB228" s="12">
        <f t="shared" si="35"/>
        <v>2.8102599080517062E-3</v>
      </c>
      <c r="AC228" s="12">
        <f t="shared" si="35"/>
        <v>3.0752857762639712E-3</v>
      </c>
      <c r="AD228" s="12">
        <f t="shared" si="35"/>
        <v>2.949509319984089E-3</v>
      </c>
      <c r="AE228" s="12">
        <f t="shared" si="35"/>
        <v>2.6975653306598561E-3</v>
      </c>
      <c r="AF228" s="12">
        <f t="shared" si="35"/>
        <v>2.9307230508465142E-3</v>
      </c>
      <c r="AG228" s="12">
        <f t="shared" si="35"/>
        <v>4.4240423013400159E-3</v>
      </c>
      <c r="AH228" s="12">
        <f t="shared" si="35"/>
        <v>4.9821220315523721E-3</v>
      </c>
      <c r="AI228" s="12">
        <f t="shared" si="35"/>
        <v>3.5253733157150496E-3</v>
      </c>
      <c r="AJ228" s="12">
        <f t="shared" si="35"/>
        <v>4.0435428769952332E-3</v>
      </c>
      <c r="AK228" s="12">
        <f t="shared" si="35"/>
        <v>4.6334501678571959E-3</v>
      </c>
      <c r="AL228" s="12">
        <f t="shared" si="35"/>
        <v>4.5274867313829905E-3</v>
      </c>
      <c r="AM228" s="12">
        <f t="shared" si="35"/>
        <v>5.5239507492020048E-3</v>
      </c>
      <c r="AN228" s="12">
        <f t="shared" si="35"/>
        <v>5.3530130470829515E-3</v>
      </c>
      <c r="AO228" s="12">
        <f t="shared" si="35"/>
        <v>2.6957812939182382E-3</v>
      </c>
      <c r="AP228" s="12">
        <f t="shared" si="35"/>
        <v>3.0385866215045364E-3</v>
      </c>
      <c r="AQ228" s="12">
        <f t="shared" si="35"/>
        <v>3.199143384377736E-3</v>
      </c>
      <c r="AR228" s="12">
        <f t="shared" si="35"/>
        <v>2.3185280342210299E-3</v>
      </c>
      <c r="AS228" s="12">
        <f t="shared" si="35"/>
        <v>5.6145380386519259E-3</v>
      </c>
      <c r="AT228" s="12">
        <f t="shared" si="35"/>
        <v>5.9027026394745611E-3</v>
      </c>
      <c r="AU228" s="12">
        <f t="shared" si="35"/>
        <v>2.3198467182760961E-3</v>
      </c>
      <c r="AV228" s="12">
        <f t="shared" si="35"/>
        <v>6.3825926128482143E-3</v>
      </c>
      <c r="AW228" s="12">
        <f t="shared" si="35"/>
        <v>1.6270060081779968E-3</v>
      </c>
      <c r="AX228" s="12">
        <f t="shared" si="35"/>
        <v>4.9019607843137254E-3</v>
      </c>
      <c r="AY228" s="12">
        <f t="shared" si="35"/>
        <v>3.3342167975226292E-3</v>
      </c>
      <c r="AZ228" s="12">
        <f t="shared" si="35"/>
        <v>5.0720940923208013E-3</v>
      </c>
      <c r="BA228" s="12">
        <f t="shared" si="35"/>
        <v>4.074262968760076E-3</v>
      </c>
      <c r="BB228" s="12">
        <f t="shared" si="35"/>
        <v>3.3618921459704302E-3</v>
      </c>
      <c r="BC228" s="12">
        <f t="shared" si="35"/>
        <v>3.3717921230947191E-3</v>
      </c>
      <c r="BD228" s="12">
        <f t="shared" si="35"/>
        <v>4.1435168098923961E-3</v>
      </c>
      <c r="BE228" s="12">
        <f t="shared" si="35"/>
        <v>2.8587711515347053E-3</v>
      </c>
      <c r="BF228" s="12">
        <f t="shared" si="35"/>
        <v>8.3727434719517609E-3</v>
      </c>
      <c r="BG228" s="12">
        <f t="shared" si="35"/>
        <v>4.5996413382200186E-3</v>
      </c>
      <c r="BH228" s="12">
        <f t="shared" si="35"/>
        <v>5.2160571135721236E-3</v>
      </c>
      <c r="BI228" s="12">
        <f t="shared" si="35"/>
        <v>1.3393647533727559E-2</v>
      </c>
      <c r="BJ228" s="12">
        <f t="shared" si="35"/>
        <v>1.53498877504423E-2</v>
      </c>
      <c r="BK228" s="12">
        <f t="shared" si="35"/>
        <v>1.2038600660891682E-2</v>
      </c>
      <c r="BL228" s="12">
        <f t="shared" si="35"/>
        <v>7.1902540711234024E-3</v>
      </c>
      <c r="BM228" s="12">
        <f t="shared" si="35"/>
        <v>1.5974683280210834E-2</v>
      </c>
      <c r="BN228" s="12">
        <f t="shared" si="35"/>
        <v>1.7421793677751603E-2</v>
      </c>
      <c r="BO228" s="12">
        <f t="shared" si="35"/>
        <v>2.3713473848803658E-2</v>
      </c>
      <c r="BP228" s="12">
        <f t="shared" si="34"/>
        <v>1.8469719758126401E-2</v>
      </c>
    </row>
    <row r="229" spans="1:68" ht="15.75" customHeight="1">
      <c r="A229" s="7" t="s">
        <v>136</v>
      </c>
      <c r="B229" s="7" t="s">
        <v>137</v>
      </c>
      <c r="C229" s="12">
        <f t="shared" si="4"/>
        <v>5.4372407687199864E-3</v>
      </c>
      <c r="D229" s="12">
        <f t="shared" si="35"/>
        <v>4.7321162646218658E-3</v>
      </c>
      <c r="E229" s="12">
        <f t="shared" si="35"/>
        <v>4.7292819713573948E-3</v>
      </c>
      <c r="F229" s="12">
        <f t="shared" si="35"/>
        <v>4.6004978336554652E-3</v>
      </c>
      <c r="G229" s="12">
        <f t="shared" si="35"/>
        <v>4.107293568609274E-3</v>
      </c>
      <c r="H229" s="12">
        <f t="shared" si="35"/>
        <v>3.7291726969478113E-3</v>
      </c>
      <c r="I229" s="12">
        <f t="shared" si="35"/>
        <v>6.8463447926852411E-3</v>
      </c>
      <c r="J229" s="12">
        <f t="shared" si="35"/>
        <v>6.2872361561347075E-3</v>
      </c>
      <c r="K229" s="12">
        <f t="shared" si="35"/>
        <v>5.8484124861029651E-3</v>
      </c>
      <c r="L229" s="12">
        <f t="shared" si="35"/>
        <v>5.8125204415856507E-3</v>
      </c>
      <c r="M229" s="12">
        <f t="shared" si="35"/>
        <v>6.4052203465098335E-3</v>
      </c>
      <c r="N229" s="12">
        <f t="shared" si="35"/>
        <v>5.7952399188102299E-3</v>
      </c>
      <c r="O229" s="12">
        <f t="shared" si="35"/>
        <v>6.0145816432810809E-3</v>
      </c>
      <c r="P229" s="12">
        <f t="shared" si="35"/>
        <v>6.5951840981856996E-3</v>
      </c>
      <c r="Q229" s="12">
        <f t="shared" si="35"/>
        <v>6.0369213860985782E-3</v>
      </c>
      <c r="R229" s="12">
        <f t="shared" si="35"/>
        <v>7.0058873652045651E-3</v>
      </c>
      <c r="S229" s="12">
        <f t="shared" si="35"/>
        <v>6.5363324636444099E-3</v>
      </c>
      <c r="T229" s="12">
        <f t="shared" si="35"/>
        <v>6.0551986095379448E-3</v>
      </c>
      <c r="U229" s="12">
        <f t="shared" si="35"/>
        <v>6.3888215578678494E-3</v>
      </c>
      <c r="V229" s="12">
        <f t="shared" si="35"/>
        <v>6.3285514163061059E-3</v>
      </c>
      <c r="W229" s="12">
        <f t="shared" si="35"/>
        <v>6.3149189303784653E-3</v>
      </c>
      <c r="X229" s="12">
        <f t="shared" si="35"/>
        <v>6.6651148856746905E-3</v>
      </c>
      <c r="Y229" s="12">
        <f t="shared" si="35"/>
        <v>7.5599307672865827E-3</v>
      </c>
      <c r="Z229" s="12">
        <f t="shared" si="35"/>
        <v>6.8056744933251015E-3</v>
      </c>
      <c r="AA229" s="12">
        <f t="shared" si="35"/>
        <v>8.208364247244658E-3</v>
      </c>
      <c r="AB229" s="12">
        <f t="shared" si="35"/>
        <v>7.7661986179336333E-3</v>
      </c>
      <c r="AC229" s="12">
        <f t="shared" si="35"/>
        <v>7.8176496954676083E-3</v>
      </c>
      <c r="AD229" s="12">
        <f t="shared" si="35"/>
        <v>7.9754200169967968E-3</v>
      </c>
      <c r="AE229" s="12">
        <f t="shared" si="35"/>
        <v>8.3415050017928878E-3</v>
      </c>
      <c r="AF229" s="12">
        <f t="shared" si="35"/>
        <v>7.733156692095954E-3</v>
      </c>
      <c r="AG229" s="12">
        <f t="shared" si="35"/>
        <v>4.4345175396225886E-3</v>
      </c>
      <c r="AH229" s="12">
        <f t="shared" si="35"/>
        <v>5.7542708480180452E-3</v>
      </c>
      <c r="AI229" s="12">
        <f t="shared" si="35"/>
        <v>5.1145205626178603E-3</v>
      </c>
      <c r="AJ229" s="12">
        <f t="shared" si="35"/>
        <v>4.9386230723205493E-3</v>
      </c>
      <c r="AK229" s="12">
        <f t="shared" si="35"/>
        <v>5.6435511779582056E-3</v>
      </c>
      <c r="AL229" s="12">
        <f t="shared" si="35"/>
        <v>5.6217326445604206E-3</v>
      </c>
      <c r="AM229" s="12">
        <f t="shared" si="35"/>
        <v>7.3420978746487047E-3</v>
      </c>
      <c r="AN229" s="12">
        <f t="shared" si="35"/>
        <v>5.9890037963084173E-3</v>
      </c>
      <c r="AO229" s="12">
        <f t="shared" si="35"/>
        <v>6.8295965271409388E-3</v>
      </c>
      <c r="AP229" s="12">
        <f t="shared" si="35"/>
        <v>3.1243013357923934E-3</v>
      </c>
      <c r="AQ229" s="12">
        <f t="shared" si="35"/>
        <v>4.1909217175318762E-3</v>
      </c>
      <c r="AR229" s="12">
        <f t="shared" si="35"/>
        <v>5.8284910487068379E-3</v>
      </c>
      <c r="AS229" s="12">
        <f t="shared" si="35"/>
        <v>3.2147252595705203E-3</v>
      </c>
      <c r="AT229" s="12">
        <f t="shared" si="35"/>
        <v>6.7814552494136768E-3</v>
      </c>
      <c r="AU229" s="12">
        <f t="shared" si="35"/>
        <v>4.6300274085593748E-3</v>
      </c>
      <c r="AV229" s="12">
        <f t="shared" si="35"/>
        <v>4.820193603237659E-3</v>
      </c>
      <c r="AW229" s="12">
        <f t="shared" si="35"/>
        <v>6.9119110875589893E-3</v>
      </c>
      <c r="AX229" s="12">
        <f t="shared" si="35"/>
        <v>6.8118938824300607E-3</v>
      </c>
      <c r="AY229" s="12">
        <f t="shared" si="35"/>
        <v>6.8497158572643126E-3</v>
      </c>
      <c r="AZ229" s="12">
        <f t="shared" si="35"/>
        <v>6.7469082510175022E-3</v>
      </c>
      <c r="BA229" s="12">
        <f t="shared" si="35"/>
        <v>6.8050939034565777E-3</v>
      </c>
      <c r="BB229" s="12">
        <f t="shared" si="35"/>
        <v>8.3400991368259118E-3</v>
      </c>
      <c r="BC229" s="12">
        <f t="shared" si="35"/>
        <v>8.1683378124361161E-3</v>
      </c>
      <c r="BD229" s="12">
        <f t="shared" si="35"/>
        <v>6.5105258087802022E-3</v>
      </c>
      <c r="BE229" s="12">
        <f t="shared" si="35"/>
        <v>4.3714604195068153E-3</v>
      </c>
      <c r="BF229" s="12">
        <f t="shared" si="35"/>
        <v>5.2449944738088613E-3</v>
      </c>
      <c r="BG229" s="12">
        <f t="shared" si="35"/>
        <v>3.8806028653744391E-3</v>
      </c>
      <c r="BH229" s="12">
        <f t="shared" si="35"/>
        <v>6.2651375175676429E-3</v>
      </c>
      <c r="BI229" s="12">
        <f t="shared" si="35"/>
        <v>5.3744998406572006E-3</v>
      </c>
      <c r="BJ229" s="12">
        <f t="shared" si="35"/>
        <v>6.2414035433124701E-3</v>
      </c>
      <c r="BK229" s="12">
        <f t="shared" si="35"/>
        <v>7.7321199612221288E-3</v>
      </c>
      <c r="BL229" s="12">
        <f t="shared" si="35"/>
        <v>5.9286702028853895E-3</v>
      </c>
      <c r="BM229" s="12">
        <f t="shared" si="35"/>
        <v>5.8550130348484228E-3</v>
      </c>
      <c r="BN229" s="12">
        <f t="shared" si="35"/>
        <v>6.6576310267043651E-3</v>
      </c>
      <c r="BO229" s="12">
        <f t="shared" si="35"/>
        <v>3.2145791084106884E-3</v>
      </c>
      <c r="BP229" s="12">
        <f t="shared" si="34"/>
        <v>8.6658583750268588E-3</v>
      </c>
    </row>
    <row r="230" spans="1:68" ht="15.75" customHeight="1">
      <c r="A230" s="7" t="s">
        <v>138</v>
      </c>
      <c r="B230" s="7" t="s">
        <v>139</v>
      </c>
      <c r="C230" s="12">
        <f t="shared" si="4"/>
        <v>5.4213621009883261E-3</v>
      </c>
      <c r="D230" s="12">
        <f t="shared" si="35"/>
        <v>4.6962940370319957E-3</v>
      </c>
      <c r="E230" s="12">
        <f t="shared" si="35"/>
        <v>5.0728950630161869E-3</v>
      </c>
      <c r="F230" s="12">
        <f t="shared" si="35"/>
        <v>5.1651798782196738E-3</v>
      </c>
      <c r="G230" s="12">
        <f t="shared" si="35"/>
        <v>5.4516037504954524E-3</v>
      </c>
      <c r="H230" s="12">
        <f t="shared" si="35"/>
        <v>5.050916649571113E-3</v>
      </c>
      <c r="I230" s="12">
        <f t="shared" si="35"/>
        <v>6.1337396072059245E-3</v>
      </c>
      <c r="J230" s="12">
        <f t="shared" si="35"/>
        <v>5.9829339261777883E-3</v>
      </c>
      <c r="K230" s="12">
        <f t="shared" si="35"/>
        <v>5.4704622037446528E-3</v>
      </c>
      <c r="L230" s="12">
        <f t="shared" si="35"/>
        <v>5.7645271535358604E-3</v>
      </c>
      <c r="M230" s="12">
        <f t="shared" si="35"/>
        <v>5.4109898533333239E-3</v>
      </c>
      <c r="N230" s="12">
        <f t="shared" si="35"/>
        <v>5.8299549464032518E-3</v>
      </c>
      <c r="O230" s="12">
        <f t="shared" si="35"/>
        <v>5.2332399659183425E-3</v>
      </c>
      <c r="P230" s="12">
        <f t="shared" si="35"/>
        <v>4.3177790059460283E-3</v>
      </c>
      <c r="Q230" s="12">
        <f t="shared" si="35"/>
        <v>4.7901377078188806E-3</v>
      </c>
      <c r="R230" s="12">
        <f t="shared" si="35"/>
        <v>5.0275576058219787E-3</v>
      </c>
      <c r="S230" s="12">
        <f t="shared" si="35"/>
        <v>5.4557036806552727E-3</v>
      </c>
      <c r="T230" s="12">
        <f t="shared" si="35"/>
        <v>4.5221751357262816E-3</v>
      </c>
      <c r="U230" s="12">
        <f t="shared" si="35"/>
        <v>5.1710224158759734E-3</v>
      </c>
      <c r="V230" s="12">
        <f t="shared" si="35"/>
        <v>4.6102777593598652E-3</v>
      </c>
      <c r="W230" s="12">
        <f t="shared" si="35"/>
        <v>4.3439337631438367E-3</v>
      </c>
      <c r="X230" s="12">
        <f t="shared" si="35"/>
        <v>5.0228133358334245E-3</v>
      </c>
      <c r="Y230" s="12">
        <f t="shared" si="35"/>
        <v>5.2276457358215308E-3</v>
      </c>
      <c r="Z230" s="12">
        <f t="shared" si="35"/>
        <v>5.1089027409900491E-3</v>
      </c>
      <c r="AA230" s="12">
        <f t="shared" si="35"/>
        <v>4.6745678139091459E-3</v>
      </c>
      <c r="AB230" s="12">
        <f t="shared" si="35"/>
        <v>4.4957600162647479E-3</v>
      </c>
      <c r="AC230" s="12">
        <f t="shared" si="35"/>
        <v>4.5482110369921159E-3</v>
      </c>
      <c r="AD230" s="12">
        <f t="shared" si="35"/>
        <v>4.7123452809512889E-3</v>
      </c>
      <c r="AE230" s="12">
        <f t="shared" si="35"/>
        <v>5.0072813224930667E-3</v>
      </c>
      <c r="AF230" s="12">
        <f t="shared" si="35"/>
        <v>4.5756018001820217E-3</v>
      </c>
      <c r="AG230" s="12">
        <f t="shared" si="35"/>
        <v>2.9097884118258455E-3</v>
      </c>
      <c r="AH230" s="12">
        <f t="shared" si="35"/>
        <v>4.0401645542042066E-3</v>
      </c>
      <c r="AI230" s="12">
        <f t="shared" si="35"/>
        <v>3.4718181265776899E-3</v>
      </c>
      <c r="AJ230" s="12">
        <f t="shared" si="35"/>
        <v>3.8734535137326049E-3</v>
      </c>
      <c r="AK230" s="12">
        <f t="shared" si="35"/>
        <v>3.7357469275478062E-3</v>
      </c>
      <c r="AL230" s="12">
        <f t="shared" si="35"/>
        <v>5.3092174282565107E-3</v>
      </c>
      <c r="AM230" s="12">
        <f t="shared" si="35"/>
        <v>4.6462245507104954E-3</v>
      </c>
      <c r="AN230" s="12">
        <f t="shared" si="35"/>
        <v>2.8995941877209062E-3</v>
      </c>
      <c r="AO230" s="12">
        <f t="shared" si="35"/>
        <v>2.8405783934335933E-3</v>
      </c>
      <c r="AP230" s="12">
        <f t="shared" si="35"/>
        <v>3.4414457786574649E-3</v>
      </c>
      <c r="AQ230" s="12">
        <f t="shared" si="35"/>
        <v>4.6933934836652794E-3</v>
      </c>
      <c r="AR230" s="12">
        <f t="shared" si="35"/>
        <v>5.8240536744786648E-3</v>
      </c>
      <c r="AS230" s="12">
        <f t="shared" si="35"/>
        <v>4.6554487346916603E-3</v>
      </c>
      <c r="AT230" s="12">
        <f t="shared" si="35"/>
        <v>1.3919675285558046E-3</v>
      </c>
      <c r="AU230" s="12">
        <f t="shared" si="35"/>
        <v>5.0037804909483022E-3</v>
      </c>
      <c r="AV230" s="12">
        <f t="shared" si="35"/>
        <v>5.4963631030213837E-3</v>
      </c>
      <c r="AW230" s="12">
        <f t="shared" si="35"/>
        <v>4.8953402605214722E-3</v>
      </c>
      <c r="AX230" s="12">
        <f t="shared" si="35"/>
        <v>4.7356700792411362E-3</v>
      </c>
      <c r="AY230" s="12">
        <f t="shared" si="35"/>
        <v>4.5159935702164715E-3</v>
      </c>
      <c r="AZ230" s="12">
        <f t="shared" si="35"/>
        <v>2.8002332126159054E-3</v>
      </c>
      <c r="BA230" s="12">
        <f t="shared" si="35"/>
        <v>4.5041612196604196E-3</v>
      </c>
      <c r="BB230" s="12">
        <f t="shared" si="35"/>
        <v>4.1994273993675758E-3</v>
      </c>
      <c r="BC230" s="12">
        <f t="shared" si="35"/>
        <v>4.6669093193591974E-3</v>
      </c>
      <c r="BD230" s="12">
        <f t="shared" si="35"/>
        <v>3.7969726805626271E-3</v>
      </c>
      <c r="BE230" s="12">
        <f t="shared" si="35"/>
        <v>3.3585933047632524E-3</v>
      </c>
      <c r="BF230" s="12">
        <f t="shared" si="35"/>
        <v>5.7938542739637451E-3</v>
      </c>
      <c r="BG230" s="12">
        <f t="shared" si="35"/>
        <v>6.2778060874507571E-3</v>
      </c>
      <c r="BH230" s="12">
        <f t="shared" si="35"/>
        <v>4.5358841043882164E-3</v>
      </c>
      <c r="BI230" s="12">
        <f t="shared" si="35"/>
        <v>6.4401048121525437E-4</v>
      </c>
      <c r="BJ230" s="12">
        <f t="shared" si="35"/>
        <v>8.9717612379444523E-3</v>
      </c>
      <c r="BK230" s="12">
        <f t="shared" si="35"/>
        <v>2.6412212944720683E-3</v>
      </c>
      <c r="BL230" s="12">
        <f t="shared" si="35"/>
        <v>3.5964169986171593E-3</v>
      </c>
      <c r="BM230" s="12">
        <f t="shared" si="35"/>
        <v>2.3063478621236418E-3</v>
      </c>
      <c r="BN230" s="12">
        <f t="shared" si="35"/>
        <v>5.4928433443936558E-3</v>
      </c>
      <c r="BO230" s="12">
        <f t="shared" si="35"/>
        <v>8.4521603162193374E-3</v>
      </c>
      <c r="BP230" s="12">
        <f t="shared" si="34"/>
        <v>6.3215568310875103E-3</v>
      </c>
    </row>
    <row r="231" spans="1:68" ht="15.75" customHeight="1">
      <c r="A231" s="7" t="s">
        <v>140</v>
      </c>
      <c r="B231" s="7" t="s">
        <v>141</v>
      </c>
      <c r="C231" s="12">
        <f t="shared" ref="C231:R294" si="36">1/(C$161/C70)</f>
        <v>5.3674708650505712E-3</v>
      </c>
      <c r="D231" s="12">
        <f t="shared" si="36"/>
        <v>5.1543068040739081E-3</v>
      </c>
      <c r="E231" s="12">
        <f t="shared" si="36"/>
        <v>4.5789512437566732E-3</v>
      </c>
      <c r="F231" s="12">
        <f t="shared" si="36"/>
        <v>5.321920666324813E-3</v>
      </c>
      <c r="G231" s="12">
        <f t="shared" si="36"/>
        <v>5.489146247519127E-3</v>
      </c>
      <c r="H231" s="12">
        <f t="shared" si="36"/>
        <v>4.7024483644004054E-3</v>
      </c>
      <c r="I231" s="12">
        <f t="shared" si="36"/>
        <v>6.2335805476313681E-3</v>
      </c>
      <c r="J231" s="12">
        <f t="shared" si="36"/>
        <v>6.1916701665614606E-3</v>
      </c>
      <c r="K231" s="12">
        <f t="shared" si="36"/>
        <v>5.9244933870971706E-3</v>
      </c>
      <c r="L231" s="12">
        <f t="shared" si="36"/>
        <v>6.1176629520256721E-3</v>
      </c>
      <c r="M231" s="12">
        <f t="shared" si="36"/>
        <v>6.4554268650130571E-3</v>
      </c>
      <c r="N231" s="12">
        <f t="shared" si="36"/>
        <v>6.3821408540547693E-3</v>
      </c>
      <c r="O231" s="12">
        <f t="shared" si="36"/>
        <v>5.8884882569156397E-3</v>
      </c>
      <c r="P231" s="12">
        <f t="shared" si="36"/>
        <v>5.9948639274279613E-3</v>
      </c>
      <c r="Q231" s="12">
        <f t="shared" si="36"/>
        <v>5.1979560696678176E-3</v>
      </c>
      <c r="R231" s="12">
        <f t="shared" si="36"/>
        <v>5.7277602012052757E-3</v>
      </c>
      <c r="S231" s="12">
        <f t="shared" si="35"/>
        <v>6.1242639004812369E-3</v>
      </c>
      <c r="T231" s="12">
        <f t="shared" si="35"/>
        <v>5.586503534742022E-3</v>
      </c>
      <c r="U231" s="12">
        <f t="shared" si="35"/>
        <v>5.5166009094068415E-3</v>
      </c>
      <c r="V231" s="12">
        <f t="shared" si="35"/>
        <v>5.7854189385357427E-3</v>
      </c>
      <c r="W231" s="12">
        <f t="shared" si="35"/>
        <v>4.9883346644654884E-3</v>
      </c>
      <c r="X231" s="12">
        <f t="shared" si="35"/>
        <v>5.8762928814202241E-3</v>
      </c>
      <c r="Y231" s="12">
        <f t="shared" si="35"/>
        <v>6.1730369934318505E-3</v>
      </c>
      <c r="Z231" s="12">
        <f t="shared" si="35"/>
        <v>5.4487881624280567E-3</v>
      </c>
      <c r="AA231" s="12">
        <f t="shared" si="35"/>
        <v>5.8345602792439196E-3</v>
      </c>
      <c r="AB231" s="12">
        <f t="shared" si="35"/>
        <v>5.9823230170233327E-3</v>
      </c>
      <c r="AC231" s="12">
        <f t="shared" si="35"/>
        <v>5.4554562952274345E-3</v>
      </c>
      <c r="AD231" s="12">
        <f t="shared" si="35"/>
        <v>5.3173160129991147E-3</v>
      </c>
      <c r="AE231" s="12">
        <f t="shared" si="35"/>
        <v>5.952206716379682E-3</v>
      </c>
      <c r="AF231" s="12">
        <f t="shared" si="35"/>
        <v>6.0576626022482791E-3</v>
      </c>
      <c r="AG231" s="12">
        <f t="shared" si="35"/>
        <v>7.1289816089733218E-3</v>
      </c>
      <c r="AH231" s="12">
        <f t="shared" si="35"/>
        <v>6.6433633649027922E-3</v>
      </c>
      <c r="AI231" s="12">
        <f t="shared" si="35"/>
        <v>7.5018461091640141E-3</v>
      </c>
      <c r="AJ231" s="12">
        <f t="shared" si="35"/>
        <v>7.7939530215591279E-3</v>
      </c>
      <c r="AK231" s="12">
        <f t="shared" si="35"/>
        <v>7.5173403138264049E-3</v>
      </c>
      <c r="AL231" s="12">
        <f t="shared" si="35"/>
        <v>3.2499811871151657E-3</v>
      </c>
      <c r="AM231" s="12">
        <f t="shared" si="35"/>
        <v>3.4318549189466196E-3</v>
      </c>
      <c r="AN231" s="12">
        <f t="shared" si="35"/>
        <v>6.6675393812453635E-3</v>
      </c>
      <c r="AO231" s="12">
        <f t="shared" si="35"/>
        <v>4.6349267638983926E-3</v>
      </c>
      <c r="AP231" s="12">
        <f t="shared" si="35"/>
        <v>2.94644330364509E-3</v>
      </c>
      <c r="AQ231" s="12">
        <f t="shared" si="35"/>
        <v>1.4031908054249395E-3</v>
      </c>
      <c r="AR231" s="12">
        <f t="shared" si="35"/>
        <v>2.8055298557631506E-3</v>
      </c>
      <c r="AS231" s="12">
        <f t="shared" si="35"/>
        <v>2.1542942753443005E-3</v>
      </c>
      <c r="AT231" s="12">
        <f t="shared" si="35"/>
        <v>3.0295763856802802E-3</v>
      </c>
      <c r="AU231" s="12">
        <f t="shared" si="35"/>
        <v>5.4988959248025986E-4</v>
      </c>
      <c r="AV231" s="12">
        <f t="shared" si="35"/>
        <v>1.6009307274291141E-3</v>
      </c>
      <c r="AW231" s="12">
        <f t="shared" si="35"/>
        <v>1.5725815114255636E-3</v>
      </c>
      <c r="AX231" s="12">
        <f t="shared" si="35"/>
        <v>2.1834692579096537E-3</v>
      </c>
      <c r="AY231" s="12">
        <f t="shared" si="35"/>
        <v>3.3674901241324555E-3</v>
      </c>
      <c r="AZ231" s="12">
        <f t="shared" si="35"/>
        <v>3.1856506968348116E-3</v>
      </c>
      <c r="BA231" s="12">
        <f t="shared" si="35"/>
        <v>2.7083589806721651E-3</v>
      </c>
      <c r="BB231" s="12">
        <f t="shared" si="35"/>
        <v>3.6866507136142212E-3</v>
      </c>
      <c r="BC231" s="12">
        <f t="shared" si="35"/>
        <v>4.5273009209168286E-3</v>
      </c>
      <c r="BD231" s="12">
        <f t="shared" si="35"/>
        <v>2.8736890435757351E-3</v>
      </c>
      <c r="BE231" s="12">
        <f t="shared" si="35"/>
        <v>1.7943350844739105E-3</v>
      </c>
      <c r="BF231" s="12">
        <f t="shared" si="35"/>
        <v>1.4586137154801019E-3</v>
      </c>
      <c r="BG231" s="12">
        <f t="shared" si="35"/>
        <v>3.5976422397742199E-3</v>
      </c>
      <c r="BH231" s="12">
        <f t="shared" si="35"/>
        <v>3.013093068418697E-3</v>
      </c>
      <c r="BI231" s="12">
        <f t="shared" si="35"/>
        <v>3.1370613646825541E-3</v>
      </c>
      <c r="BJ231" s="12">
        <f t="shared" si="35"/>
        <v>6.4533241455498038E-4</v>
      </c>
      <c r="BK231" s="12">
        <f t="shared" si="35"/>
        <v>1.2391719048065798E-3</v>
      </c>
      <c r="BL231" s="12">
        <f t="shared" si="35"/>
        <v>7.4043879383294464E-4</v>
      </c>
      <c r="BM231" s="12">
        <f t="shared" si="35"/>
        <v>1.0687722206469345E-3</v>
      </c>
      <c r="BN231" s="12">
        <f t="shared" si="35"/>
        <v>1.0194869693844252E-3</v>
      </c>
      <c r="BO231" s="12">
        <f t="shared" si="35"/>
        <v>2.877246732836727E-5</v>
      </c>
      <c r="BP231" s="12">
        <f t="shared" si="34"/>
        <v>1.0182939930630161E-3</v>
      </c>
    </row>
    <row r="232" spans="1:68" ht="15.75" customHeight="1">
      <c r="A232" s="7" t="s">
        <v>142</v>
      </c>
      <c r="B232" s="7" t="s">
        <v>143</v>
      </c>
      <c r="C232" s="12">
        <f t="shared" si="36"/>
        <v>5.3337888425894738E-3</v>
      </c>
      <c r="D232" s="12">
        <f t="shared" ref="D232:BO235" si="37">1/(D$161/D71)</f>
        <v>5.0345582147020562E-3</v>
      </c>
      <c r="E232" s="12">
        <f t="shared" si="37"/>
        <v>5.9526366168836751E-3</v>
      </c>
      <c r="F232" s="12">
        <f t="shared" si="37"/>
        <v>4.9741844807935443E-3</v>
      </c>
      <c r="G232" s="12">
        <f t="shared" si="37"/>
        <v>5.4624333169445895E-3</v>
      </c>
      <c r="H232" s="12">
        <f t="shared" si="37"/>
        <v>5.9239608479020236E-3</v>
      </c>
      <c r="I232" s="12">
        <f t="shared" si="37"/>
        <v>5.9325334371882355E-3</v>
      </c>
      <c r="J232" s="12">
        <f t="shared" si="37"/>
        <v>6.5072894215994223E-3</v>
      </c>
      <c r="K232" s="12">
        <f t="shared" si="37"/>
        <v>5.0630612500337452E-3</v>
      </c>
      <c r="L232" s="12">
        <f t="shared" si="37"/>
        <v>5.0375177160408976E-3</v>
      </c>
      <c r="M232" s="12">
        <f t="shared" si="37"/>
        <v>5.0786368435232531E-3</v>
      </c>
      <c r="N232" s="12">
        <f t="shared" si="37"/>
        <v>4.9089218705758676E-3</v>
      </c>
      <c r="O232" s="12">
        <f t="shared" si="37"/>
        <v>5.5072926437993034E-3</v>
      </c>
      <c r="P232" s="12">
        <f t="shared" si="37"/>
        <v>5.7840372007928039E-3</v>
      </c>
      <c r="Q232" s="12">
        <f t="shared" si="37"/>
        <v>4.7374323686816232E-3</v>
      </c>
      <c r="R232" s="12">
        <f t="shared" si="37"/>
        <v>6.0160789169513389E-3</v>
      </c>
      <c r="S232" s="12">
        <f t="shared" si="37"/>
        <v>6.0212467596904434E-3</v>
      </c>
      <c r="T232" s="12">
        <f t="shared" si="37"/>
        <v>5.2679373510916691E-3</v>
      </c>
      <c r="U232" s="12">
        <f t="shared" si="37"/>
        <v>5.0980128749891704E-3</v>
      </c>
      <c r="V232" s="12">
        <f t="shared" si="37"/>
        <v>4.943210914564556E-3</v>
      </c>
      <c r="W232" s="12">
        <f t="shared" si="37"/>
        <v>4.5538363368642443E-3</v>
      </c>
      <c r="X232" s="12">
        <f t="shared" si="37"/>
        <v>5.1047128881877143E-3</v>
      </c>
      <c r="Y232" s="12">
        <f t="shared" si="37"/>
        <v>5.6195592013283469E-3</v>
      </c>
      <c r="Z232" s="12">
        <f t="shared" si="37"/>
        <v>4.8712484814689427E-3</v>
      </c>
      <c r="AA232" s="12">
        <f t="shared" si="37"/>
        <v>5.7259611503434815E-3</v>
      </c>
      <c r="AB232" s="12">
        <f t="shared" si="37"/>
        <v>5.6544047080324678E-3</v>
      </c>
      <c r="AC232" s="12">
        <f t="shared" si="37"/>
        <v>5.1546391752577319E-3</v>
      </c>
      <c r="AD232" s="12">
        <f t="shared" si="37"/>
        <v>5.2187035676653113E-3</v>
      </c>
      <c r="AE232" s="12">
        <f t="shared" si="37"/>
        <v>5.6732113193463645E-3</v>
      </c>
      <c r="AF232" s="12">
        <f t="shared" si="37"/>
        <v>5.0779717058589413E-3</v>
      </c>
      <c r="AG232" s="12">
        <f t="shared" si="37"/>
        <v>4.5311225148952066E-3</v>
      </c>
      <c r="AH232" s="12">
        <f t="shared" si="37"/>
        <v>4.299683451024619E-3</v>
      </c>
      <c r="AI232" s="12">
        <f t="shared" si="37"/>
        <v>2.5984565806453606E-3</v>
      </c>
      <c r="AJ232" s="12">
        <f t="shared" si="37"/>
        <v>3.8010750612804231E-3</v>
      </c>
      <c r="AK232" s="12">
        <f t="shared" si="37"/>
        <v>4.2888622683644644E-3</v>
      </c>
      <c r="AL232" s="12">
        <f t="shared" si="37"/>
        <v>4.9338450438008224E-3</v>
      </c>
      <c r="AM232" s="12">
        <f t="shared" si="37"/>
        <v>3.9497678932117961E-3</v>
      </c>
      <c r="AN232" s="12">
        <f t="shared" si="37"/>
        <v>1.796701138892525E-3</v>
      </c>
      <c r="AO232" s="12">
        <f t="shared" si="37"/>
        <v>1.8142224821629846E-3</v>
      </c>
      <c r="AP232" s="12">
        <f t="shared" si="37"/>
        <v>5.6821712679991964E-3</v>
      </c>
      <c r="AQ232" s="12">
        <f t="shared" si="37"/>
        <v>2.8173526101104344E-3</v>
      </c>
      <c r="AR232" s="12">
        <f t="shared" si="37"/>
        <v>3.7828615295185226E-3</v>
      </c>
      <c r="AS232" s="12">
        <f t="shared" si="37"/>
        <v>3.7935220726358658E-3</v>
      </c>
      <c r="AT232" s="12">
        <f t="shared" si="37"/>
        <v>1.2530632058532819E-3</v>
      </c>
      <c r="AU232" s="12">
        <f t="shared" si="37"/>
        <v>4.0382516947769084E-3</v>
      </c>
      <c r="AV232" s="12">
        <f t="shared" si="37"/>
        <v>3.256551634987794E-3</v>
      </c>
      <c r="AW232" s="12">
        <f t="shared" si="37"/>
        <v>2.6553425520792306E-3</v>
      </c>
      <c r="AX232" s="12">
        <f t="shared" si="37"/>
        <v>3.7198507721672739E-3</v>
      </c>
      <c r="AY232" s="12">
        <f t="shared" si="37"/>
        <v>4.3978158929470872E-3</v>
      </c>
      <c r="AZ232" s="12">
        <f t="shared" si="37"/>
        <v>5.1421699985424209E-3</v>
      </c>
      <c r="BA232" s="12">
        <f t="shared" si="37"/>
        <v>3.8397730137235244E-3</v>
      </c>
      <c r="BB232" s="12">
        <f t="shared" si="37"/>
        <v>4.8959490641825483E-3</v>
      </c>
      <c r="BC232" s="12">
        <f t="shared" si="37"/>
        <v>4.5048638568814473E-3</v>
      </c>
      <c r="BD232" s="12">
        <f t="shared" si="37"/>
        <v>3.4679434169751578E-3</v>
      </c>
      <c r="BE232" s="12">
        <f t="shared" si="37"/>
        <v>3.2157869752693817E-3</v>
      </c>
      <c r="BF232" s="12">
        <f t="shared" si="37"/>
        <v>3.357818996563987E-3</v>
      </c>
      <c r="BG232" s="12">
        <f t="shared" si="37"/>
        <v>3.9271505007545619E-3</v>
      </c>
      <c r="BH232" s="12">
        <f t="shared" si="37"/>
        <v>2.4136185518498295E-3</v>
      </c>
      <c r="BI232" s="12">
        <f t="shared" si="37"/>
        <v>1.7129350943663466E-3</v>
      </c>
      <c r="BJ232" s="12">
        <f t="shared" si="37"/>
        <v>3.3018597058268595E-3</v>
      </c>
      <c r="BK232" s="12">
        <f t="shared" si="37"/>
        <v>1.7356224786565344E-3</v>
      </c>
      <c r="BL232" s="12">
        <f t="shared" si="37"/>
        <v>1.4653980310003921E-3</v>
      </c>
      <c r="BM232" s="12">
        <f t="shared" si="37"/>
        <v>1.3949990564078442E-3</v>
      </c>
      <c r="BN232" s="12">
        <f t="shared" si="37"/>
        <v>1.6650032514011993E-3</v>
      </c>
      <c r="BO232" s="12">
        <f t="shared" si="37"/>
        <v>5.159201038189994E-5</v>
      </c>
      <c r="BP232" s="12">
        <f t="shared" si="34"/>
        <v>2.0296816967985513E-3</v>
      </c>
    </row>
    <row r="233" spans="1:68" ht="15.75" customHeight="1">
      <c r="A233" s="7" t="s">
        <v>144</v>
      </c>
      <c r="B233" s="7" t="s">
        <v>145</v>
      </c>
      <c r="C233" s="12">
        <f t="shared" si="36"/>
        <v>5.3275336098466989E-3</v>
      </c>
      <c r="D233" s="12">
        <f t="shared" si="37"/>
        <v>6.3405342834070427E-3</v>
      </c>
      <c r="E233" s="12">
        <f t="shared" si="37"/>
        <v>5.0805649980978562E-3</v>
      </c>
      <c r="F233" s="12">
        <f t="shared" si="37"/>
        <v>5.3021983155036364E-3</v>
      </c>
      <c r="G233" s="12">
        <f t="shared" si="37"/>
        <v>5.815477183186449E-3</v>
      </c>
      <c r="H233" s="12">
        <f t="shared" si="37"/>
        <v>6.3576727189612646E-3</v>
      </c>
      <c r="I233" s="12">
        <f t="shared" si="37"/>
        <v>3.5569287707293801E-3</v>
      </c>
      <c r="J233" s="12">
        <f t="shared" si="37"/>
        <v>3.4931884083484435E-3</v>
      </c>
      <c r="K233" s="12">
        <f t="shared" si="37"/>
        <v>3.8157026071206812E-3</v>
      </c>
      <c r="L233" s="12">
        <f t="shared" si="37"/>
        <v>3.5965340550891847E-3</v>
      </c>
      <c r="M233" s="12">
        <f t="shared" si="37"/>
        <v>3.8043812612301728E-3</v>
      </c>
      <c r="N233" s="12">
        <f t="shared" si="37"/>
        <v>4.0985429452012438E-3</v>
      </c>
      <c r="O233" s="12">
        <f t="shared" si="37"/>
        <v>4.6989830167514703E-3</v>
      </c>
      <c r="P233" s="12">
        <f t="shared" si="37"/>
        <v>4.6369968745235551E-3</v>
      </c>
      <c r="Q233" s="12">
        <f t="shared" si="37"/>
        <v>4.4134241362804548E-3</v>
      </c>
      <c r="R233" s="12">
        <f t="shared" si="37"/>
        <v>4.1317101676109965E-3</v>
      </c>
      <c r="S233" s="12">
        <f t="shared" si="37"/>
        <v>4.7976554139712267E-3</v>
      </c>
      <c r="T233" s="12">
        <f t="shared" si="37"/>
        <v>4.6723040268718506E-3</v>
      </c>
      <c r="U233" s="12">
        <f t="shared" si="37"/>
        <v>3.6718931763336168E-3</v>
      </c>
      <c r="V233" s="12">
        <f t="shared" si="37"/>
        <v>4.4649721873849368E-3</v>
      </c>
      <c r="W233" s="12">
        <f t="shared" si="37"/>
        <v>4.8277591955693767E-3</v>
      </c>
      <c r="X233" s="12">
        <f t="shared" si="37"/>
        <v>4.7426306567266473E-3</v>
      </c>
      <c r="Y233" s="12">
        <f t="shared" si="37"/>
        <v>4.3366424693427686E-3</v>
      </c>
      <c r="Z233" s="12">
        <f t="shared" si="37"/>
        <v>4.0321563472938615E-3</v>
      </c>
      <c r="AA233" s="12">
        <f t="shared" si="37"/>
        <v>4.2766913593535565E-3</v>
      </c>
      <c r="AB233" s="12">
        <f t="shared" si="37"/>
        <v>4.327428617649438E-3</v>
      </c>
      <c r="AC233" s="12">
        <f t="shared" si="37"/>
        <v>3.7692025589829265E-3</v>
      </c>
      <c r="AD233" s="12">
        <f t="shared" si="37"/>
        <v>3.7949171378457943E-3</v>
      </c>
      <c r="AE233" s="12">
        <f t="shared" si="37"/>
        <v>4.4383136603464296E-3</v>
      </c>
      <c r="AF233" s="12">
        <f t="shared" si="37"/>
        <v>3.5625123505066843E-3</v>
      </c>
      <c r="AG233" s="12">
        <f t="shared" si="37"/>
        <v>2.5024180341702276E-3</v>
      </c>
      <c r="AH233" s="12">
        <f t="shared" si="37"/>
        <v>2.7425700701021413E-3</v>
      </c>
      <c r="AI233" s="12">
        <f t="shared" si="37"/>
        <v>3.5305228531321031E-3</v>
      </c>
      <c r="AJ233" s="12">
        <f t="shared" si="37"/>
        <v>2.136370654880238E-3</v>
      </c>
      <c r="AK233" s="12">
        <f t="shared" si="37"/>
        <v>2.5466968365943478E-3</v>
      </c>
      <c r="AL233" s="12">
        <f t="shared" si="37"/>
        <v>2.0078881319469345E-3</v>
      </c>
      <c r="AM233" s="12">
        <f t="shared" si="37"/>
        <v>1.7309196771494069E-3</v>
      </c>
      <c r="AN233" s="12">
        <f t="shared" si="37"/>
        <v>1.8141554304664659E-3</v>
      </c>
      <c r="AO233" s="12">
        <f t="shared" si="37"/>
        <v>2.7128162468023974E-3</v>
      </c>
      <c r="AP233" s="12">
        <f t="shared" si="37"/>
        <v>1.493578896465911E-3</v>
      </c>
      <c r="AQ233" s="12">
        <f t="shared" si="37"/>
        <v>4.0142886294369465E-3</v>
      </c>
      <c r="AR233" s="12">
        <f t="shared" si="37"/>
        <v>2.304106567979464E-3</v>
      </c>
      <c r="AS233" s="12">
        <f t="shared" si="37"/>
        <v>3.7339707759847379E-3</v>
      </c>
      <c r="AT233" s="12">
        <f t="shared" si="37"/>
        <v>2.0601704282932022E-3</v>
      </c>
      <c r="AU233" s="12">
        <f t="shared" si="37"/>
        <v>3.8707072095680792E-3</v>
      </c>
      <c r="AV233" s="12">
        <f t="shared" si="37"/>
        <v>1.9700894433036845E-3</v>
      </c>
      <c r="AW233" s="12">
        <f t="shared" si="37"/>
        <v>3.6636279655979892E-3</v>
      </c>
      <c r="AX233" s="12">
        <f t="shared" si="37"/>
        <v>2.600401025700349E-3</v>
      </c>
      <c r="AY233" s="12">
        <f t="shared" si="37"/>
        <v>3.6210558200211345E-3</v>
      </c>
      <c r="AZ233" s="12">
        <f t="shared" si="37"/>
        <v>4.1681149020619136E-3</v>
      </c>
      <c r="BA233" s="12">
        <f t="shared" si="37"/>
        <v>4.5657148328575141E-3</v>
      </c>
      <c r="BB233" s="12">
        <f t="shared" si="37"/>
        <v>4.0819160755490979E-3</v>
      </c>
      <c r="BC233" s="12">
        <f t="shared" si="37"/>
        <v>3.5238655571122996E-3</v>
      </c>
      <c r="BD233" s="12">
        <f t="shared" si="37"/>
        <v>3.8782917000804427E-3</v>
      </c>
      <c r="BE233" s="12">
        <f t="shared" si="37"/>
        <v>5.1727626016668674E-3</v>
      </c>
      <c r="BF233" s="12">
        <f t="shared" si="37"/>
        <v>4.2284760494124196E-3</v>
      </c>
      <c r="BG233" s="12">
        <f t="shared" si="37"/>
        <v>5.0516433765164731E-3</v>
      </c>
      <c r="BH233" s="12">
        <f t="shared" si="37"/>
        <v>9.1419863776752326E-3</v>
      </c>
      <c r="BI233" s="12">
        <f t="shared" si="37"/>
        <v>5.5603997733791296E-3</v>
      </c>
      <c r="BJ233" s="12">
        <f t="shared" si="37"/>
        <v>8.9608234004096218E-3</v>
      </c>
      <c r="BK233" s="12">
        <f t="shared" si="37"/>
        <v>5.7645599441265077E-3</v>
      </c>
      <c r="BL233" s="12">
        <f t="shared" si="37"/>
        <v>4.3549152752265169E-3</v>
      </c>
      <c r="BM233" s="12">
        <f t="shared" si="37"/>
        <v>5.5373212035114911E-3</v>
      </c>
      <c r="BN233" s="12">
        <f t="shared" si="37"/>
        <v>6.7171804992151377E-3</v>
      </c>
      <c r="BO233" s="12">
        <f t="shared" si="37"/>
        <v>7.1772423673589257E-3</v>
      </c>
      <c r="BP233" s="12">
        <f t="shared" si="34"/>
        <v>6.1857331409803868E-3</v>
      </c>
    </row>
    <row r="234" spans="1:68" ht="15.75" customHeight="1">
      <c r="A234" s="7" t="s">
        <v>146</v>
      </c>
      <c r="B234" s="7" t="s">
        <v>147</v>
      </c>
      <c r="C234" s="12">
        <f t="shared" si="36"/>
        <v>5.2880775263922705E-3</v>
      </c>
      <c r="D234" s="12">
        <f t="shared" si="37"/>
        <v>4.505924484697256E-3</v>
      </c>
      <c r="E234" s="12">
        <f t="shared" si="37"/>
        <v>4.7361849129308967E-3</v>
      </c>
      <c r="F234" s="12">
        <f t="shared" si="37"/>
        <v>4.0389298444840739E-3</v>
      </c>
      <c r="G234" s="12">
        <f t="shared" si="37"/>
        <v>4.9368383586131511E-3</v>
      </c>
      <c r="H234" s="12">
        <f t="shared" si="37"/>
        <v>4.7324241308667027E-3</v>
      </c>
      <c r="I234" s="12">
        <f t="shared" si="37"/>
        <v>6.0902973659521051E-3</v>
      </c>
      <c r="J234" s="12">
        <f t="shared" si="37"/>
        <v>6.6783022450462868E-3</v>
      </c>
      <c r="K234" s="12">
        <f t="shared" si="37"/>
        <v>5.7870569207850563E-3</v>
      </c>
      <c r="L234" s="12">
        <f t="shared" si="37"/>
        <v>5.8374058502040603E-3</v>
      </c>
      <c r="M234" s="12">
        <f t="shared" si="37"/>
        <v>5.81122773323226E-3</v>
      </c>
      <c r="N234" s="12">
        <f t="shared" si="37"/>
        <v>5.5858649086398112E-3</v>
      </c>
      <c r="O234" s="12">
        <f t="shared" si="37"/>
        <v>5.9139984795907284E-3</v>
      </c>
      <c r="P234" s="12">
        <f t="shared" si="37"/>
        <v>6.2461884433602675E-3</v>
      </c>
      <c r="Q234" s="12">
        <f t="shared" si="37"/>
        <v>6.3350089599076538E-3</v>
      </c>
      <c r="R234" s="12">
        <f t="shared" si="37"/>
        <v>6.7227171979539662E-3</v>
      </c>
      <c r="S234" s="12">
        <f t="shared" si="37"/>
        <v>6.1148031426535117E-3</v>
      </c>
      <c r="T234" s="12">
        <f t="shared" si="37"/>
        <v>6.1064621333437484E-3</v>
      </c>
      <c r="U234" s="12">
        <f t="shared" si="37"/>
        <v>6.4559903354837076E-3</v>
      </c>
      <c r="V234" s="12">
        <f t="shared" si="37"/>
        <v>6.9210595738737751E-3</v>
      </c>
      <c r="W234" s="12">
        <f t="shared" si="37"/>
        <v>6.9435771386710862E-3</v>
      </c>
      <c r="X234" s="12">
        <f t="shared" si="37"/>
        <v>6.1877267055042966E-3</v>
      </c>
      <c r="Y234" s="12">
        <f t="shared" si="37"/>
        <v>7.1312254254260656E-3</v>
      </c>
      <c r="Z234" s="12">
        <f t="shared" si="37"/>
        <v>6.6383871374610824E-3</v>
      </c>
      <c r="AA234" s="12">
        <f t="shared" si="37"/>
        <v>7.1002687107649615E-3</v>
      </c>
      <c r="AB234" s="12">
        <f t="shared" si="37"/>
        <v>6.5845996445365535E-3</v>
      </c>
      <c r="AC234" s="12">
        <f t="shared" si="37"/>
        <v>6.6970759617159276E-3</v>
      </c>
      <c r="AD234" s="12">
        <f t="shared" si="37"/>
        <v>7.0081316487225253E-3</v>
      </c>
      <c r="AE234" s="12">
        <f t="shared" si="37"/>
        <v>7.1294758179596199E-3</v>
      </c>
      <c r="AF234" s="12">
        <f t="shared" si="37"/>
        <v>6.8787103705291175E-3</v>
      </c>
      <c r="AG234" s="12">
        <f t="shared" si="37"/>
        <v>4.1738004979229928E-3</v>
      </c>
      <c r="AH234" s="12">
        <f t="shared" si="37"/>
        <v>6.7699188763152163E-3</v>
      </c>
      <c r="AI234" s="12">
        <f t="shared" si="37"/>
        <v>5.7479136649154806E-3</v>
      </c>
      <c r="AJ234" s="12">
        <f t="shared" si="37"/>
        <v>5.2981027194997201E-3</v>
      </c>
      <c r="AK234" s="12">
        <f t="shared" si="37"/>
        <v>6.0132806838516933E-3</v>
      </c>
      <c r="AL234" s="12">
        <f t="shared" si="37"/>
        <v>8.1864821675984578E-3</v>
      </c>
      <c r="AM234" s="12">
        <f t="shared" si="37"/>
        <v>6.8732503400507549E-3</v>
      </c>
      <c r="AN234" s="12">
        <f t="shared" si="37"/>
        <v>3.5792206658812236E-3</v>
      </c>
      <c r="AO234" s="12">
        <f t="shared" si="37"/>
        <v>7.0936382968454104E-3</v>
      </c>
      <c r="AP234" s="12">
        <f t="shared" si="37"/>
        <v>8.3693275609235188E-3</v>
      </c>
      <c r="AQ234" s="12">
        <f t="shared" si="37"/>
        <v>4.7745788781933841E-3</v>
      </c>
      <c r="AR234" s="12">
        <f t="shared" si="37"/>
        <v>5.0109048471657387E-3</v>
      </c>
      <c r="AS234" s="12">
        <f t="shared" si="37"/>
        <v>8.1230058151318795E-3</v>
      </c>
      <c r="AT234" s="12">
        <f t="shared" si="37"/>
        <v>3.9960580415367795E-3</v>
      </c>
      <c r="AU234" s="12">
        <f t="shared" si="37"/>
        <v>4.4828889824464931E-3</v>
      </c>
      <c r="AV234" s="12">
        <f t="shared" si="37"/>
        <v>9.144446709391298E-3</v>
      </c>
      <c r="AW234" s="12">
        <f t="shared" si="37"/>
        <v>4.282348560257227E-3</v>
      </c>
      <c r="AX234" s="12">
        <f t="shared" si="37"/>
        <v>7.1721904100873384E-3</v>
      </c>
      <c r="AY234" s="12">
        <f t="shared" si="37"/>
        <v>8.3871730178563027E-3</v>
      </c>
      <c r="AZ234" s="12">
        <f t="shared" si="37"/>
        <v>7.5752054625570419E-3</v>
      </c>
      <c r="BA234" s="12">
        <f t="shared" si="37"/>
        <v>8.7171640784837884E-3</v>
      </c>
      <c r="BB234" s="12">
        <f t="shared" si="37"/>
        <v>9.0259379540210231E-3</v>
      </c>
      <c r="BC234" s="12">
        <f t="shared" si="37"/>
        <v>7.3082503577465213E-3</v>
      </c>
      <c r="BD234" s="12">
        <f t="shared" si="37"/>
        <v>7.7240557923537595E-3</v>
      </c>
      <c r="BE234" s="12">
        <f t="shared" si="37"/>
        <v>4.3595598920489935E-3</v>
      </c>
      <c r="BF234" s="12">
        <f t="shared" si="37"/>
        <v>7.1652519116110168E-3</v>
      </c>
      <c r="BG234" s="12">
        <f t="shared" si="37"/>
        <v>4.7196852399898079E-3</v>
      </c>
      <c r="BH234" s="12">
        <f t="shared" si="37"/>
        <v>1.1735866497444373E-2</v>
      </c>
      <c r="BI234" s="12">
        <f t="shared" si="37"/>
        <v>1.0328511738252895E-2</v>
      </c>
      <c r="BJ234" s="12">
        <f t="shared" si="37"/>
        <v>1.1704853391960143E-2</v>
      </c>
      <c r="BK234" s="12">
        <f t="shared" si="37"/>
        <v>5.7384995465490822E-3</v>
      </c>
      <c r="BL234" s="12">
        <f t="shared" si="37"/>
        <v>4.2078594869042951E-3</v>
      </c>
      <c r="BM234" s="12">
        <f t="shared" si="37"/>
        <v>5.8607030377977407E-3</v>
      </c>
      <c r="BN234" s="12">
        <f t="shared" si="37"/>
        <v>1.2576848594275152E-2</v>
      </c>
      <c r="BO234" s="12">
        <f t="shared" si="37"/>
        <v>1.989467292649726E-2</v>
      </c>
      <c r="BP234" s="12">
        <f t="shared" si="34"/>
        <v>1.0185242027072654E-2</v>
      </c>
    </row>
    <row r="235" spans="1:68" ht="15.75" customHeight="1">
      <c r="A235" s="7" t="s">
        <v>148</v>
      </c>
      <c r="B235" s="7" t="s">
        <v>149</v>
      </c>
      <c r="C235" s="12">
        <f t="shared" si="36"/>
        <v>5.2717176869111655E-3</v>
      </c>
      <c r="D235" s="12">
        <f t="shared" si="37"/>
        <v>5.3431411180833678E-3</v>
      </c>
      <c r="E235" s="12">
        <f t="shared" si="37"/>
        <v>5.2615754660252558E-3</v>
      </c>
      <c r="F235" s="12">
        <f t="shared" si="37"/>
        <v>4.5921936859412852E-3</v>
      </c>
      <c r="G235" s="12">
        <f t="shared" si="37"/>
        <v>5.4017877448294237E-3</v>
      </c>
      <c r="H235" s="12">
        <f t="shared" si="37"/>
        <v>4.1741254804319138E-3</v>
      </c>
      <c r="I235" s="12">
        <f t="shared" si="37"/>
        <v>6.8478690818520411E-3</v>
      </c>
      <c r="J235" s="12">
        <f t="shared" si="37"/>
        <v>7.4893557091876639E-3</v>
      </c>
      <c r="K235" s="12">
        <f t="shared" si="37"/>
        <v>6.5693403785883793E-3</v>
      </c>
      <c r="L235" s="12">
        <f t="shared" si="37"/>
        <v>6.912218498627748E-3</v>
      </c>
      <c r="M235" s="12">
        <f t="shared" si="37"/>
        <v>6.0799386773340205E-3</v>
      </c>
      <c r="N235" s="12">
        <f t="shared" si="37"/>
        <v>6.878999686479907E-3</v>
      </c>
      <c r="O235" s="12">
        <f t="shared" si="37"/>
        <v>6.9059817098992057E-3</v>
      </c>
      <c r="P235" s="12">
        <f t="shared" si="37"/>
        <v>7.0692464552523249E-3</v>
      </c>
      <c r="Q235" s="12">
        <f t="shared" si="37"/>
        <v>6.7393712339443119E-3</v>
      </c>
      <c r="R235" s="12">
        <f t="shared" si="37"/>
        <v>7.2594533786062366E-3</v>
      </c>
      <c r="S235" s="12">
        <f t="shared" si="37"/>
        <v>6.5237181198741084E-3</v>
      </c>
      <c r="T235" s="12">
        <f t="shared" si="37"/>
        <v>6.6190973714017895E-3</v>
      </c>
      <c r="U235" s="12">
        <f t="shared" si="37"/>
        <v>7.6767098591110552E-3</v>
      </c>
      <c r="V235" s="12">
        <f t="shared" si="37"/>
        <v>6.7672895996478809E-3</v>
      </c>
      <c r="W235" s="12">
        <f t="shared" si="37"/>
        <v>7.5953246300729527E-3</v>
      </c>
      <c r="X235" s="12">
        <f t="shared" si="37"/>
        <v>7.4377725045960729E-3</v>
      </c>
      <c r="Y235" s="12">
        <f t="shared" si="37"/>
        <v>7.2911901052247667E-3</v>
      </c>
      <c r="Z235" s="12">
        <f t="shared" si="37"/>
        <v>7.9089744355711339E-3</v>
      </c>
      <c r="AA235" s="12">
        <f t="shared" si="37"/>
        <v>9.169418485301636E-3</v>
      </c>
      <c r="AB235" s="12">
        <f t="shared" si="37"/>
        <v>8.7324645684267125E-3</v>
      </c>
      <c r="AC235" s="12">
        <f t="shared" si="37"/>
        <v>8.9681852937581047E-3</v>
      </c>
      <c r="AD235" s="12">
        <f t="shared" si="37"/>
        <v>8.8019917497947422E-3</v>
      </c>
      <c r="AE235" s="12">
        <f t="shared" si="37"/>
        <v>8.3213807436462225E-3</v>
      </c>
      <c r="AF235" s="12">
        <f t="shared" si="37"/>
        <v>8.6822322479731245E-3</v>
      </c>
      <c r="AG235" s="12">
        <f t="shared" si="37"/>
        <v>6.5027951427483995E-3</v>
      </c>
      <c r="AH235" s="12">
        <f t="shared" si="37"/>
        <v>5.7943200604903301E-3</v>
      </c>
      <c r="AI235" s="12">
        <f t="shared" si="37"/>
        <v>6.7706117959423703E-3</v>
      </c>
      <c r="AJ235" s="12">
        <f t="shared" si="37"/>
        <v>8.4007257146165876E-3</v>
      </c>
      <c r="AK235" s="12">
        <f t="shared" si="37"/>
        <v>7.0307762840705742E-3</v>
      </c>
      <c r="AL235" s="12">
        <f t="shared" si="37"/>
        <v>6.1555759177367875E-3</v>
      </c>
      <c r="AM235" s="12">
        <f t="shared" si="37"/>
        <v>1.0478197226712315E-2</v>
      </c>
      <c r="AN235" s="12">
        <f t="shared" si="37"/>
        <v>9.4776803246498231E-3</v>
      </c>
      <c r="AO235" s="12">
        <f t="shared" si="37"/>
        <v>7.6657287978717662E-3</v>
      </c>
      <c r="AP235" s="12">
        <f t="shared" si="37"/>
        <v>8.1614693787754652E-3</v>
      </c>
      <c r="AQ235" s="12">
        <f t="shared" si="37"/>
        <v>1.4499272622749025E-2</v>
      </c>
      <c r="AR235" s="12">
        <f t="shared" si="37"/>
        <v>1.967864535839562E-2</v>
      </c>
      <c r="AS235" s="12">
        <f t="shared" si="37"/>
        <v>9.4153734284203872E-3</v>
      </c>
      <c r="AT235" s="12">
        <f t="shared" si="37"/>
        <v>4.7549142887221389E-3</v>
      </c>
      <c r="AU235" s="12">
        <f t="shared" si="37"/>
        <v>8.9174478249289015E-3</v>
      </c>
      <c r="AV235" s="12">
        <f t="shared" si="37"/>
        <v>1.2309019405070277E-2</v>
      </c>
      <c r="AW235" s="12">
        <f t="shared" si="37"/>
        <v>7.3215270368009854E-3</v>
      </c>
      <c r="AX235" s="12">
        <f t="shared" si="37"/>
        <v>1.0135297973663408E-2</v>
      </c>
      <c r="AY235" s="12">
        <f t="shared" si="37"/>
        <v>7.4004467804614444E-3</v>
      </c>
      <c r="AZ235" s="12">
        <f t="shared" si="37"/>
        <v>6.3096345961945986E-3</v>
      </c>
      <c r="BA235" s="12">
        <f t="shared" si="37"/>
        <v>6.7572188709699478E-3</v>
      </c>
      <c r="BB235" s="12">
        <f t="shared" si="37"/>
        <v>7.4384667977095975E-3</v>
      </c>
      <c r="BC235" s="12">
        <f t="shared" si="37"/>
        <v>7.8903675191089005E-3</v>
      </c>
      <c r="BD235" s="12">
        <f t="shared" si="37"/>
        <v>5.9437947958329634E-3</v>
      </c>
      <c r="BE235" s="12">
        <f t="shared" si="37"/>
        <v>3.5170025480351572E-2</v>
      </c>
      <c r="BF235" s="12">
        <f t="shared" si="37"/>
        <v>1.2993691871611918E-2</v>
      </c>
      <c r="BG235" s="12">
        <f t="shared" si="37"/>
        <v>3.9190659114516982E-2</v>
      </c>
      <c r="BH235" s="12">
        <f t="shared" si="37"/>
        <v>9.1178816331278847E-3</v>
      </c>
      <c r="BI235" s="12">
        <f t="shared" si="37"/>
        <v>7.2965723593357169E-3</v>
      </c>
      <c r="BJ235" s="12">
        <f t="shared" si="37"/>
        <v>1.2287293240689849E-2</v>
      </c>
      <c r="BK235" s="12">
        <f t="shared" si="37"/>
        <v>7.8050890744389197E-3</v>
      </c>
      <c r="BL235" s="12">
        <f t="shared" si="37"/>
        <v>8.137086953829642E-3</v>
      </c>
      <c r="BM235" s="12">
        <f t="shared" si="37"/>
        <v>8.7161361845305898E-3</v>
      </c>
      <c r="BN235" s="12">
        <f t="shared" si="37"/>
        <v>1.0776072545549392E-2</v>
      </c>
      <c r="BO235" s="12">
        <f t="shared" ref="BO235:BP238" si="38">1/(BO$161/BO74)</f>
        <v>7.5125904348412762E-3</v>
      </c>
      <c r="BP235" s="12">
        <f t="shared" si="38"/>
        <v>1.2573283403419382E-2</v>
      </c>
    </row>
    <row r="236" spans="1:68" ht="15.75" customHeight="1">
      <c r="A236" s="7" t="s">
        <v>150</v>
      </c>
      <c r="B236" s="7" t="s">
        <v>151</v>
      </c>
      <c r="C236" s="12">
        <f t="shared" si="36"/>
        <v>5.2606507366739488E-3</v>
      </c>
      <c r="D236" s="12">
        <f t="shared" ref="D236:BO239" si="39">1/(D$161/D75)</f>
        <v>5.4761951062743145E-3</v>
      </c>
      <c r="E236" s="12">
        <f t="shared" si="39"/>
        <v>6.2985506890669684E-3</v>
      </c>
      <c r="F236" s="12">
        <f t="shared" si="39"/>
        <v>6.3775854444898866E-3</v>
      </c>
      <c r="G236" s="12">
        <f t="shared" si="39"/>
        <v>5.2220169417737531E-3</v>
      </c>
      <c r="H236" s="12">
        <f t="shared" si="39"/>
        <v>4.4542115483513795E-3</v>
      </c>
      <c r="I236" s="12">
        <f t="shared" si="39"/>
        <v>4.0081183641023808E-3</v>
      </c>
      <c r="J236" s="12">
        <f t="shared" si="39"/>
        <v>3.9068885474221075E-3</v>
      </c>
      <c r="K236" s="12">
        <f t="shared" si="39"/>
        <v>4.5366304996060968E-3</v>
      </c>
      <c r="L236" s="12">
        <f t="shared" si="39"/>
        <v>4.1606033171064667E-3</v>
      </c>
      <c r="M236" s="12">
        <f t="shared" si="39"/>
        <v>3.7966027865324898E-3</v>
      </c>
      <c r="N236" s="12">
        <f t="shared" si="39"/>
        <v>4.1007126344258082E-3</v>
      </c>
      <c r="O236" s="12">
        <f t="shared" si="39"/>
        <v>4.0896531265693344E-3</v>
      </c>
      <c r="P236" s="12">
        <f t="shared" si="39"/>
        <v>4.2546500991004722E-3</v>
      </c>
      <c r="Q236" s="12">
        <f t="shared" si="39"/>
        <v>4.5447554731470616E-3</v>
      </c>
      <c r="R236" s="12">
        <f t="shared" si="39"/>
        <v>3.9386395990310434E-3</v>
      </c>
      <c r="S236" s="12">
        <f t="shared" si="39"/>
        <v>3.7317433653807747E-3</v>
      </c>
      <c r="T236" s="12">
        <f t="shared" si="39"/>
        <v>4.3329883216810527E-3</v>
      </c>
      <c r="U236" s="12">
        <f t="shared" si="39"/>
        <v>4.2705714116054025E-3</v>
      </c>
      <c r="V236" s="12">
        <f t="shared" si="39"/>
        <v>3.4069219060140986E-3</v>
      </c>
      <c r="W236" s="12">
        <f t="shared" si="39"/>
        <v>4.5559353626014485E-3</v>
      </c>
      <c r="X236" s="12">
        <f t="shared" si="39"/>
        <v>3.886995859762103E-3</v>
      </c>
      <c r="Y236" s="12">
        <f t="shared" si="39"/>
        <v>3.437640968874073E-3</v>
      </c>
      <c r="Z236" s="12">
        <f t="shared" si="39"/>
        <v>3.7068753775582682E-3</v>
      </c>
      <c r="AA236" s="12">
        <f t="shared" si="39"/>
        <v>3.530913270621341E-3</v>
      </c>
      <c r="AB236" s="12">
        <f t="shared" si="39"/>
        <v>4.2869853595405641E-3</v>
      </c>
      <c r="AC236" s="12">
        <f t="shared" si="39"/>
        <v>4.2701649340719135E-3</v>
      </c>
      <c r="AD236" s="12">
        <f t="shared" si="39"/>
        <v>4.3611076947623496E-3</v>
      </c>
      <c r="AE236" s="12">
        <f t="shared" si="39"/>
        <v>3.5638231699731435E-3</v>
      </c>
      <c r="AF236" s="12">
        <f t="shared" si="39"/>
        <v>4.1177632988864364E-3</v>
      </c>
      <c r="AG236" s="12">
        <f t="shared" si="39"/>
        <v>2.1090146408913727E-3</v>
      </c>
      <c r="AH236" s="12">
        <f t="shared" si="39"/>
        <v>2.3116405439003447E-3</v>
      </c>
      <c r="AI236" s="12">
        <f t="shared" si="39"/>
        <v>2.703507143953259E-3</v>
      </c>
      <c r="AJ236" s="12">
        <f t="shared" si="39"/>
        <v>2.2099554148732894E-3</v>
      </c>
      <c r="AK236" s="12">
        <f t="shared" si="39"/>
        <v>2.7093778191874824E-3</v>
      </c>
      <c r="AL236" s="12">
        <f t="shared" si="39"/>
        <v>1.0606040485328164E-3</v>
      </c>
      <c r="AM236" s="12">
        <f t="shared" si="39"/>
        <v>1.4147201770717201E-3</v>
      </c>
      <c r="AN236" s="12">
        <f t="shared" si="39"/>
        <v>2.1817864467425928E-5</v>
      </c>
      <c r="AO236" s="12">
        <f t="shared" si="39"/>
        <v>5.5931428636323628E-4</v>
      </c>
      <c r="AP236" s="12">
        <f t="shared" si="39"/>
        <v>1.2185775214590359E-3</v>
      </c>
      <c r="AQ236" s="12">
        <f t="shared" si="39"/>
        <v>5.4635576317562154E-4</v>
      </c>
      <c r="AR236" s="12">
        <f t="shared" si="39"/>
        <v>6.8113694402474275E-4</v>
      </c>
      <c r="AS236" s="12">
        <f t="shared" si="39"/>
        <v>2.6244360910110975E-3</v>
      </c>
      <c r="AT236" s="12">
        <f t="shared" si="39"/>
        <v>2.7780864540504502E-5</v>
      </c>
      <c r="AU236" s="12">
        <f t="shared" si="39"/>
        <v>2.3628068426886165E-5</v>
      </c>
      <c r="AV236" s="12">
        <f t="shared" si="39"/>
        <v>1.2839762744054929E-3</v>
      </c>
      <c r="AW236" s="12">
        <f t="shared" si="39"/>
        <v>2.7212248376216495E-4</v>
      </c>
      <c r="AX236" s="12">
        <f t="shared" si="39"/>
        <v>8.6398866331193239E-4</v>
      </c>
      <c r="AY236" s="12">
        <f t="shared" si="39"/>
        <v>4.8257797145148575E-3</v>
      </c>
      <c r="AZ236" s="12">
        <f t="shared" si="39"/>
        <v>4.9109195080110782E-3</v>
      </c>
      <c r="BA236" s="12">
        <f t="shared" si="39"/>
        <v>4.2755335134997824E-3</v>
      </c>
      <c r="BB236" s="12">
        <f t="shared" si="39"/>
        <v>5.0166652422869839E-3</v>
      </c>
      <c r="BC236" s="12">
        <f t="shared" si="39"/>
        <v>4.6220351912884356E-3</v>
      </c>
      <c r="BD236" s="12">
        <f t="shared" si="39"/>
        <v>5.1518726519133107E-3</v>
      </c>
      <c r="BE236" s="12">
        <f t="shared" si="39"/>
        <v>1.3976508358798257E-3</v>
      </c>
      <c r="BF236" s="12">
        <f t="shared" si="39"/>
        <v>1.0315556791952061E-3</v>
      </c>
      <c r="BG236" s="12">
        <f t="shared" si="39"/>
        <v>1.5654704740999156E-3</v>
      </c>
      <c r="BH236" s="12">
        <f t="shared" si="39"/>
        <v>1.0165914004751778E-3</v>
      </c>
      <c r="BI236" s="12">
        <f t="shared" si="39"/>
        <v>9.4167168301405747E-4</v>
      </c>
      <c r="BJ236" s="12">
        <f t="shared" si="39"/>
        <v>9.2014558261758854E-4</v>
      </c>
      <c r="BK236" s="12">
        <f t="shared" si="39"/>
        <v>1.5206241986427747E-3</v>
      </c>
      <c r="BL236" s="12">
        <f t="shared" si="39"/>
        <v>7.3785886772202844E-4</v>
      </c>
      <c r="BM236" s="12">
        <f t="shared" si="39"/>
        <v>7.95652079079661E-4</v>
      </c>
      <c r="BN236" s="12">
        <f t="shared" si="39"/>
        <v>1.3839297411503528E-3</v>
      </c>
      <c r="BO236" s="12">
        <f t="shared" si="39"/>
        <v>1.6866618778698054E-5</v>
      </c>
      <c r="BP236" s="12">
        <f t="shared" si="38"/>
        <v>8.6635562785843654E-4</v>
      </c>
    </row>
    <row r="237" spans="1:68" ht="15.75" customHeight="1">
      <c r="A237" s="7" t="s">
        <v>152</v>
      </c>
      <c r="B237" s="7" t="s">
        <v>153</v>
      </c>
      <c r="C237" s="12">
        <f t="shared" si="36"/>
        <v>5.2457344124411769E-3</v>
      </c>
      <c r="D237" s="12">
        <f t="shared" si="39"/>
        <v>5.7719843569449579E-3</v>
      </c>
      <c r="E237" s="12">
        <f t="shared" si="39"/>
        <v>4.9808558420361528E-3</v>
      </c>
      <c r="F237" s="12">
        <f t="shared" si="39"/>
        <v>4.8184817111526779E-3</v>
      </c>
      <c r="G237" s="12">
        <f t="shared" si="39"/>
        <v>5.0278067167858998E-3</v>
      </c>
      <c r="H237" s="12">
        <f t="shared" si="39"/>
        <v>4.4467176067348058E-3</v>
      </c>
      <c r="I237" s="12">
        <f t="shared" si="39"/>
        <v>6.2572070297167793E-3</v>
      </c>
      <c r="J237" s="12">
        <f t="shared" si="39"/>
        <v>6.4934575020559257E-3</v>
      </c>
      <c r="K237" s="12">
        <f t="shared" si="39"/>
        <v>5.7134302424035671E-3</v>
      </c>
      <c r="L237" s="12">
        <f t="shared" si="39"/>
        <v>6.3386690809463095E-3</v>
      </c>
      <c r="M237" s="12">
        <f t="shared" si="39"/>
        <v>6.0261964885136672E-3</v>
      </c>
      <c r="N237" s="12">
        <f t="shared" si="39"/>
        <v>6.328983468052953E-3</v>
      </c>
      <c r="O237" s="12">
        <f t="shared" si="39"/>
        <v>6.3600629446522918E-3</v>
      </c>
      <c r="P237" s="12">
        <f t="shared" si="39"/>
        <v>5.903148345784418E-3</v>
      </c>
      <c r="Q237" s="12">
        <f t="shared" si="39"/>
        <v>5.9505191907916E-3</v>
      </c>
      <c r="R237" s="12">
        <f t="shared" si="39"/>
        <v>6.1087527898697168E-3</v>
      </c>
      <c r="S237" s="12">
        <f t="shared" si="39"/>
        <v>5.6112805871556546E-3</v>
      </c>
      <c r="T237" s="12">
        <f t="shared" si="39"/>
        <v>5.8525856344959571E-3</v>
      </c>
      <c r="U237" s="12">
        <f t="shared" si="39"/>
        <v>6.3294404646132485E-3</v>
      </c>
      <c r="V237" s="12">
        <f t="shared" si="39"/>
        <v>6.3497124219335233E-3</v>
      </c>
      <c r="W237" s="12">
        <f t="shared" si="39"/>
        <v>6.393632395523618E-3</v>
      </c>
      <c r="X237" s="12">
        <f t="shared" si="39"/>
        <v>6.5864482103870185E-3</v>
      </c>
      <c r="Y237" s="12">
        <f t="shared" si="39"/>
        <v>5.8275132850666572E-3</v>
      </c>
      <c r="Z237" s="12">
        <f t="shared" si="39"/>
        <v>6.4259587490623276E-3</v>
      </c>
      <c r="AA237" s="12">
        <f t="shared" si="39"/>
        <v>7.2963237753285847E-3</v>
      </c>
      <c r="AB237" s="12">
        <f t="shared" si="39"/>
        <v>7.0240101785843121E-3</v>
      </c>
      <c r="AC237" s="12">
        <f t="shared" si="39"/>
        <v>7.6726342710997436E-3</v>
      </c>
      <c r="AD237" s="12">
        <f t="shared" si="39"/>
        <v>7.4812497853240303E-3</v>
      </c>
      <c r="AE237" s="12">
        <f t="shared" si="39"/>
        <v>6.55319024375965E-3</v>
      </c>
      <c r="AF237" s="12">
        <f t="shared" si="39"/>
        <v>7.2614021269312009E-3</v>
      </c>
      <c r="AG237" s="12">
        <f t="shared" si="39"/>
        <v>4.776708656853308E-3</v>
      </c>
      <c r="AH237" s="12">
        <f t="shared" si="39"/>
        <v>5.813543682477028E-3</v>
      </c>
      <c r="AI237" s="12">
        <f t="shared" si="39"/>
        <v>6.014659703118869E-3</v>
      </c>
      <c r="AJ237" s="12">
        <f t="shared" si="39"/>
        <v>5.6660265194649782E-3</v>
      </c>
      <c r="AK237" s="12">
        <f t="shared" si="39"/>
        <v>5.5370690802608808E-3</v>
      </c>
      <c r="AL237" s="12">
        <f t="shared" si="39"/>
        <v>9.0275287837137952E-3</v>
      </c>
      <c r="AM237" s="12">
        <f t="shared" si="39"/>
        <v>8.277067086085315E-3</v>
      </c>
      <c r="AN237" s="12">
        <f t="shared" si="39"/>
        <v>5.7162804904655933E-3</v>
      </c>
      <c r="AO237" s="12">
        <f t="shared" si="39"/>
        <v>5.8174364099404623E-3</v>
      </c>
      <c r="AP237" s="12">
        <f t="shared" si="39"/>
        <v>2.3978691322028038E-3</v>
      </c>
      <c r="AQ237" s="12">
        <f t="shared" si="39"/>
        <v>6.0680596910127772E-3</v>
      </c>
      <c r="AR237" s="12">
        <f t="shared" si="39"/>
        <v>5.0752467734742641E-3</v>
      </c>
      <c r="AS237" s="12">
        <f t="shared" si="39"/>
        <v>5.8381165909912464E-3</v>
      </c>
      <c r="AT237" s="12">
        <f t="shared" si="39"/>
        <v>6.6425509267111554E-3</v>
      </c>
      <c r="AU237" s="12">
        <f t="shared" si="39"/>
        <v>8.3041920489401733E-3</v>
      </c>
      <c r="AV237" s="12">
        <f t="shared" si="39"/>
        <v>5.0153381096090643E-3</v>
      </c>
      <c r="AW237" s="12">
        <f t="shared" si="39"/>
        <v>5.2075650050485882E-3</v>
      </c>
      <c r="AX237" s="12">
        <f t="shared" si="39"/>
        <v>7.0336148225268466E-3</v>
      </c>
      <c r="AY237" s="12">
        <f t="shared" si="39"/>
        <v>8.4697826563358732E-3</v>
      </c>
      <c r="AZ237" s="12">
        <f t="shared" si="39"/>
        <v>8.1722521835652373E-3</v>
      </c>
      <c r="BA237" s="12">
        <f t="shared" si="39"/>
        <v>7.1841859974323356E-3</v>
      </c>
      <c r="BB237" s="12">
        <f t="shared" si="39"/>
        <v>6.9630800786257578E-3</v>
      </c>
      <c r="BC237" s="12">
        <f t="shared" si="39"/>
        <v>5.8598132239069409E-3</v>
      </c>
      <c r="BD237" s="12">
        <f t="shared" si="39"/>
        <v>8.4571780298528382E-3</v>
      </c>
      <c r="BE237" s="12">
        <f t="shared" si="39"/>
        <v>3.6547842103801693E-3</v>
      </c>
      <c r="BF237" s="12">
        <f t="shared" si="39"/>
        <v>5.2855950617655238E-3</v>
      </c>
      <c r="BG237" s="12">
        <f t="shared" si="39"/>
        <v>2.7646845540246555E-3</v>
      </c>
      <c r="BH237" s="12">
        <f t="shared" si="39"/>
        <v>1.2169751899296666E-2</v>
      </c>
      <c r="BI237" s="12">
        <f t="shared" si="39"/>
        <v>3.9282426259693356E-3</v>
      </c>
      <c r="BJ237" s="12">
        <f t="shared" si="39"/>
        <v>3.7776556385919718E-3</v>
      </c>
      <c r="BK237" s="12">
        <f t="shared" si="39"/>
        <v>7.8037860545600484E-3</v>
      </c>
      <c r="BL237" s="12">
        <f t="shared" si="39"/>
        <v>4.4916513591050757E-3</v>
      </c>
      <c r="BM237" s="12">
        <f t="shared" si="39"/>
        <v>5.6748296081200137E-3</v>
      </c>
      <c r="BN237" s="12">
        <f t="shared" si="39"/>
        <v>4.7830136320652474E-3</v>
      </c>
      <c r="BO237" s="12">
        <f t="shared" si="39"/>
        <v>3.888251705512805E-3</v>
      </c>
      <c r="BP237" s="12">
        <f t="shared" si="38"/>
        <v>4.7783848491359466E-3</v>
      </c>
    </row>
    <row r="238" spans="1:68" ht="15.75" customHeight="1">
      <c r="A238" s="7" t="s">
        <v>154</v>
      </c>
      <c r="B238" s="7" t="s">
        <v>155</v>
      </c>
      <c r="C238" s="12">
        <f t="shared" si="36"/>
        <v>5.0859853916256862E-3</v>
      </c>
      <c r="D238" s="12">
        <f t="shared" si="39"/>
        <v>4.6123676752500139E-3</v>
      </c>
      <c r="E238" s="12">
        <f t="shared" si="39"/>
        <v>5.3950323364463041E-3</v>
      </c>
      <c r="F238" s="12">
        <f t="shared" si="39"/>
        <v>4.4811257102641338E-3</v>
      </c>
      <c r="G238" s="12">
        <f t="shared" si="39"/>
        <v>4.9094034569420048E-3</v>
      </c>
      <c r="H238" s="12">
        <f t="shared" si="39"/>
        <v>3.7788200601576163E-3</v>
      </c>
      <c r="I238" s="12">
        <f t="shared" si="39"/>
        <v>3.1956722381976197E-3</v>
      </c>
      <c r="J238" s="12">
        <f t="shared" si="39"/>
        <v>2.6318370549579884E-3</v>
      </c>
      <c r="K238" s="12">
        <f t="shared" si="39"/>
        <v>3.7279641487160732E-3</v>
      </c>
      <c r="L238" s="12">
        <f t="shared" si="39"/>
        <v>3.2173278285229441E-3</v>
      </c>
      <c r="M238" s="12">
        <f t="shared" si="39"/>
        <v>3.1262396944049431E-3</v>
      </c>
      <c r="N238" s="12">
        <f t="shared" si="39"/>
        <v>3.8479438397641115E-3</v>
      </c>
      <c r="O238" s="12">
        <f t="shared" si="39"/>
        <v>3.8811981641386035E-3</v>
      </c>
      <c r="P238" s="12">
        <f t="shared" si="39"/>
        <v>3.5435565635005338E-3</v>
      </c>
      <c r="Q238" s="12">
        <f t="shared" si="39"/>
        <v>3.6081556760194163E-3</v>
      </c>
      <c r="R238" s="12">
        <f t="shared" si="39"/>
        <v>2.9037813514424947E-3</v>
      </c>
      <c r="S238" s="12">
        <f t="shared" si="39"/>
        <v>3.2975997006195745E-3</v>
      </c>
      <c r="T238" s="12">
        <f t="shared" si="39"/>
        <v>3.3663047299144627E-3</v>
      </c>
      <c r="U238" s="12">
        <f t="shared" si="39"/>
        <v>3.4100322896862827E-3</v>
      </c>
      <c r="V238" s="12">
        <f t="shared" si="39"/>
        <v>3.9486436500759678E-3</v>
      </c>
      <c r="W238" s="12">
        <f t="shared" si="39"/>
        <v>3.7068794519023998E-3</v>
      </c>
      <c r="X238" s="12">
        <f t="shared" si="39"/>
        <v>3.316931870348698E-3</v>
      </c>
      <c r="Y238" s="12">
        <f t="shared" si="39"/>
        <v>2.548237349193298E-3</v>
      </c>
      <c r="Z238" s="12">
        <f t="shared" si="39"/>
        <v>3.0324152443922227E-3</v>
      </c>
      <c r="AA238" s="12">
        <f t="shared" si="39"/>
        <v>2.6784581614648006E-3</v>
      </c>
      <c r="AB238" s="12">
        <f t="shared" si="39"/>
        <v>2.4648526225813294E-3</v>
      </c>
      <c r="AC238" s="12">
        <f t="shared" si="39"/>
        <v>2.9027054365203964E-3</v>
      </c>
      <c r="AD238" s="12">
        <f t="shared" si="39"/>
        <v>2.8065766745002624E-3</v>
      </c>
      <c r="AE238" s="12">
        <f t="shared" si="39"/>
        <v>2.4880900981332004E-3</v>
      </c>
      <c r="AF238" s="12">
        <f t="shared" si="39"/>
        <v>2.7372897630650967E-3</v>
      </c>
      <c r="AG238" s="12">
        <f t="shared" si="39"/>
        <v>2.7899051292586208E-3</v>
      </c>
      <c r="AH238" s="12">
        <f t="shared" si="39"/>
        <v>2.0473157415832575E-3</v>
      </c>
      <c r="AI238" s="12">
        <f t="shared" si="39"/>
        <v>2.4748676826360687E-3</v>
      </c>
      <c r="AJ238" s="12">
        <f t="shared" si="39"/>
        <v>2.3860763158402654E-3</v>
      </c>
      <c r="AK238" s="12">
        <f t="shared" si="39"/>
        <v>3.105727849505302E-3</v>
      </c>
      <c r="AL238" s="12">
        <f t="shared" si="39"/>
        <v>3.926359728917396E-3</v>
      </c>
      <c r="AM238" s="12">
        <f t="shared" si="39"/>
        <v>2.3483264596286836E-3</v>
      </c>
      <c r="AN238" s="12">
        <f t="shared" si="39"/>
        <v>5.6879172666579403E-3</v>
      </c>
      <c r="AO238" s="12">
        <f t="shared" si="39"/>
        <v>2.6659701263709585E-3</v>
      </c>
      <c r="AP238" s="12">
        <f t="shared" si="39"/>
        <v>2.0128672071931791E-3</v>
      </c>
      <c r="AQ238" s="12">
        <f t="shared" si="39"/>
        <v>7.6029024875643727E-4</v>
      </c>
      <c r="AR238" s="12">
        <f t="shared" si="39"/>
        <v>1.3056973666402644E-3</v>
      </c>
      <c r="AS238" s="12">
        <f t="shared" si="39"/>
        <v>2.2410093213450655E-3</v>
      </c>
      <c r="AT238" s="12">
        <f t="shared" si="39"/>
        <v>5.8047385382001505E-3</v>
      </c>
      <c r="AU238" s="12">
        <f t="shared" si="39"/>
        <v>1.884875458599328E-3</v>
      </c>
      <c r="AV238" s="12">
        <f t="shared" si="39"/>
        <v>1.5760715546429477E-3</v>
      </c>
      <c r="AW238" s="12">
        <f t="shared" si="39"/>
        <v>1.9564174358900912E-3</v>
      </c>
      <c r="AX238" s="12">
        <f t="shared" si="39"/>
        <v>2.2316694622785201E-3</v>
      </c>
      <c r="AY238" s="12">
        <f t="shared" si="39"/>
        <v>2.2132498975984691E-3</v>
      </c>
      <c r="AZ238" s="12">
        <f t="shared" si="39"/>
        <v>1.7042460393097802E-3</v>
      </c>
      <c r="BA238" s="12">
        <f t="shared" si="39"/>
        <v>2.0342003599420808E-3</v>
      </c>
      <c r="BB238" s="12">
        <f t="shared" si="39"/>
        <v>1.8641569096658408E-3</v>
      </c>
      <c r="BC238" s="12">
        <f t="shared" si="39"/>
        <v>2.2387203893079913E-3</v>
      </c>
      <c r="BD238" s="12">
        <f t="shared" si="39"/>
        <v>1.9991968182995318E-3</v>
      </c>
      <c r="BE238" s="12">
        <f t="shared" si="39"/>
        <v>6.188274278067725E-4</v>
      </c>
      <c r="BF238" s="12">
        <f t="shared" si="39"/>
        <v>7.7742607309609548E-4</v>
      </c>
      <c r="BG238" s="12">
        <f t="shared" si="39"/>
        <v>2.2208121827411169E-3</v>
      </c>
      <c r="BH238" s="12">
        <f t="shared" si="39"/>
        <v>1.1056741520632089E-3</v>
      </c>
      <c r="BI238" s="12">
        <f t="shared" si="39"/>
        <v>9.073687192379874E-4</v>
      </c>
      <c r="BJ238" s="12">
        <f t="shared" si="39"/>
        <v>1.7486867758809744E-3</v>
      </c>
      <c r="BK238" s="12">
        <f t="shared" si="39"/>
        <v>5.1990493166963756E-4</v>
      </c>
      <c r="BL238" s="12">
        <f t="shared" si="39"/>
        <v>2.8379187220078017E-4</v>
      </c>
      <c r="BM238" s="12">
        <f t="shared" si="39"/>
        <v>2.3329012092204601E-4</v>
      </c>
      <c r="BN238" s="12">
        <f t="shared" si="39"/>
        <v>4.2161026537626924E-4</v>
      </c>
      <c r="BO238" s="12">
        <f t="shared" si="39"/>
        <v>3.532068403068534E-4</v>
      </c>
      <c r="BP238" s="12">
        <f t="shared" si="38"/>
        <v>8.3642837410601923E-4</v>
      </c>
    </row>
    <row r="239" spans="1:68" ht="15.75" customHeight="1">
      <c r="A239" s="7" t="s">
        <v>156</v>
      </c>
      <c r="B239" s="7" t="s">
        <v>157</v>
      </c>
      <c r="C239" s="12">
        <f t="shared" si="36"/>
        <v>5.0734749261401365E-3</v>
      </c>
      <c r="D239" s="12">
        <f t="shared" si="39"/>
        <v>4.3923168486265244E-3</v>
      </c>
      <c r="E239" s="12">
        <f t="shared" si="39"/>
        <v>5.5461300575551931E-3</v>
      </c>
      <c r="F239" s="12">
        <f t="shared" si="39"/>
        <v>5.0852524564706956E-3</v>
      </c>
      <c r="G239" s="12">
        <f t="shared" si="39"/>
        <v>5.4862583631326905E-3</v>
      </c>
      <c r="H239" s="12">
        <f t="shared" si="39"/>
        <v>5.2382651899854716E-3</v>
      </c>
      <c r="I239" s="12">
        <f t="shared" si="39"/>
        <v>3.9951619061845741E-3</v>
      </c>
      <c r="J239" s="12">
        <f t="shared" si="39"/>
        <v>3.9710183562146817E-3</v>
      </c>
      <c r="K239" s="12">
        <f t="shared" si="39"/>
        <v>4.7391038651551929E-3</v>
      </c>
      <c r="L239" s="12">
        <f t="shared" si="39"/>
        <v>5.6608379509591553E-3</v>
      </c>
      <c r="M239" s="12">
        <f t="shared" si="39"/>
        <v>5.6386870217563934E-3</v>
      </c>
      <c r="N239" s="12">
        <f t="shared" si="39"/>
        <v>5.1823027128709226E-3</v>
      </c>
      <c r="O239" s="12">
        <f t="shared" si="39"/>
        <v>4.7470880080816387E-3</v>
      </c>
      <c r="P239" s="12">
        <f t="shared" si="39"/>
        <v>4.8085169233114799E-3</v>
      </c>
      <c r="Q239" s="12">
        <f t="shared" si="39"/>
        <v>4.5991888561904577E-3</v>
      </c>
      <c r="R239" s="12">
        <f t="shared" si="39"/>
        <v>4.0622047629222131E-3</v>
      </c>
      <c r="S239" s="12">
        <f t="shared" si="39"/>
        <v>4.8092185624273361E-3</v>
      </c>
      <c r="T239" s="12">
        <f t="shared" si="39"/>
        <v>5.3582587977971333E-3</v>
      </c>
      <c r="U239" s="12">
        <f t="shared" si="39"/>
        <v>4.7670362896356632E-3</v>
      </c>
      <c r="V239" s="12">
        <f t="shared" si="39"/>
        <v>6.0054933970608779E-3</v>
      </c>
      <c r="W239" s="12">
        <f t="shared" si="39"/>
        <v>5.2024352896603045E-3</v>
      </c>
      <c r="X239" s="12">
        <f t="shared" si="39"/>
        <v>5.0971695083656086E-3</v>
      </c>
      <c r="Y239" s="12">
        <f t="shared" si="39"/>
        <v>4.4086265752521841E-3</v>
      </c>
      <c r="Z239" s="12">
        <f t="shared" si="39"/>
        <v>4.9721519659583508E-3</v>
      </c>
      <c r="AA239" s="12">
        <f t="shared" si="39"/>
        <v>3.9191791827963606E-3</v>
      </c>
      <c r="AB239" s="12">
        <f t="shared" si="39"/>
        <v>4.4072220728372151E-3</v>
      </c>
      <c r="AC239" s="12">
        <f t="shared" si="39"/>
        <v>4.4559284942125663E-3</v>
      </c>
      <c r="AD239" s="12">
        <f t="shared" si="39"/>
        <v>4.029814198640921E-3</v>
      </c>
      <c r="AE239" s="12">
        <f t="shared" si="39"/>
        <v>4.1117518349664478E-3</v>
      </c>
      <c r="AF239" s="12">
        <f t="shared" si="39"/>
        <v>4.3487699591146043E-3</v>
      </c>
      <c r="AG239" s="12">
        <f t="shared" si="39"/>
        <v>1.7398206871989095E-2</v>
      </c>
      <c r="AH239" s="12">
        <f t="shared" si="39"/>
        <v>1.2263068859013957E-2</v>
      </c>
      <c r="AI239" s="12">
        <f t="shared" si="39"/>
        <v>1.4304385037092119E-2</v>
      </c>
      <c r="AJ239" s="12">
        <f t="shared" si="39"/>
        <v>1.2862857308293604E-2</v>
      </c>
      <c r="AK239" s="12">
        <f t="shared" si="39"/>
        <v>1.148527737107532E-2</v>
      </c>
      <c r="AL239" s="12">
        <f t="shared" si="39"/>
        <v>7.0311497107242299E-3</v>
      </c>
      <c r="AM239" s="12">
        <f t="shared" si="39"/>
        <v>7.0313500900895986E-3</v>
      </c>
      <c r="AN239" s="12">
        <f t="shared" si="39"/>
        <v>7.7802504690840857E-3</v>
      </c>
      <c r="AO239" s="12">
        <f t="shared" si="39"/>
        <v>6.0658628061677888E-3</v>
      </c>
      <c r="AP239" s="12">
        <f t="shared" si="39"/>
        <v>3.2678734822245538E-3</v>
      </c>
      <c r="AQ239" s="12">
        <f t="shared" si="39"/>
        <v>1.7246410837591908E-3</v>
      </c>
      <c r="AR239" s="12">
        <f t="shared" si="39"/>
        <v>2.6402376657636609E-3</v>
      </c>
      <c r="AS239" s="12">
        <f t="shared" si="39"/>
        <v>6.9967549767123091E-3</v>
      </c>
      <c r="AT239" s="12">
        <f t="shared" si="39"/>
        <v>1.0368111076669339E-2</v>
      </c>
      <c r="AU239" s="12">
        <f t="shared" si="39"/>
        <v>7.007870294792373E-3</v>
      </c>
      <c r="AV239" s="12">
        <f t="shared" si="39"/>
        <v>8.2221713990245256E-3</v>
      </c>
      <c r="AW239" s="12">
        <f t="shared" si="39"/>
        <v>6.8288421188315912E-3</v>
      </c>
      <c r="AX239" s="12">
        <f t="shared" si="39"/>
        <v>4.4741839705400351E-3</v>
      </c>
      <c r="AY239" s="12">
        <f t="shared" si="39"/>
        <v>1.5764672676517868E-3</v>
      </c>
      <c r="AZ239" s="12">
        <f t="shared" si="39"/>
        <v>9.8807027772483159E-4</v>
      </c>
      <c r="BA239" s="12">
        <f t="shared" si="39"/>
        <v>1.2027380610416436E-3</v>
      </c>
      <c r="BB239" s="12">
        <f t="shared" si="39"/>
        <v>1.6825485001281941E-3</v>
      </c>
      <c r="BC239" s="12">
        <f t="shared" si="39"/>
        <v>2.522923200422814E-3</v>
      </c>
      <c r="BD239" s="12">
        <f t="shared" si="39"/>
        <v>1.9391458500402213E-3</v>
      </c>
      <c r="BE239" s="12">
        <f t="shared" si="39"/>
        <v>7.6560059978658386E-4</v>
      </c>
      <c r="BF239" s="12">
        <f t="shared" si="39"/>
        <v>1.111253129628655E-3</v>
      </c>
      <c r="BG239" s="12">
        <f t="shared" si="39"/>
        <v>1.2175881465221565E-3</v>
      </c>
      <c r="BH239" s="12">
        <f t="shared" si="39"/>
        <v>1.0228795947049214E-3</v>
      </c>
      <c r="BI239" s="12">
        <f t="shared" si="39"/>
        <v>4.1274211253142592E-4</v>
      </c>
      <c r="BJ239" s="12">
        <f t="shared" si="39"/>
        <v>1.9141215685952807E-5</v>
      </c>
      <c r="BK239" s="12">
        <f t="shared" si="39"/>
        <v>3.4139120826427326E-4</v>
      </c>
      <c r="BL239" s="12">
        <f t="shared" si="39"/>
        <v>1.7285504943138428E-4</v>
      </c>
      <c r="BM239" s="12">
        <f t="shared" si="39"/>
        <v>2.0768510765011413E-4</v>
      </c>
      <c r="BN239" s="12">
        <f t="shared" si="39"/>
        <v>6.1693253521160306E-4</v>
      </c>
      <c r="BO239" s="12">
        <f t="shared" ref="BO239:BP242" si="40">1/(BO$161/BO78)</f>
        <v>2.0835234961921128E-5</v>
      </c>
      <c r="BP239" s="12">
        <f t="shared" si="40"/>
        <v>6.1619448110746184E-4</v>
      </c>
    </row>
    <row r="240" spans="1:68" ht="15.75" customHeight="1">
      <c r="A240" s="7" t="s">
        <v>158</v>
      </c>
      <c r="B240" s="7" t="s">
        <v>159</v>
      </c>
      <c r="C240" s="12">
        <f t="shared" si="36"/>
        <v>4.9945627592312795E-3</v>
      </c>
      <c r="D240" s="12">
        <f t="shared" ref="D240:BO243" si="41">1/(D$161/D79)</f>
        <v>4.8810343821740409E-3</v>
      </c>
      <c r="E240" s="12">
        <f t="shared" si="41"/>
        <v>5.8613643894118075E-3</v>
      </c>
      <c r="F240" s="12">
        <f t="shared" si="41"/>
        <v>4.8049874711171359E-3</v>
      </c>
      <c r="G240" s="12">
        <f t="shared" si="41"/>
        <v>3.6192411073015102E-3</v>
      </c>
      <c r="H240" s="12">
        <f t="shared" si="41"/>
        <v>4.3492963657193393E-3</v>
      </c>
      <c r="I240" s="12">
        <f t="shared" si="41"/>
        <v>4.341937691631729E-3</v>
      </c>
      <c r="J240" s="12">
        <f t="shared" si="41"/>
        <v>4.0967630793373759E-3</v>
      </c>
      <c r="K240" s="12">
        <f t="shared" si="41"/>
        <v>4.8771538871204851E-3</v>
      </c>
      <c r="L240" s="12">
        <f t="shared" si="41"/>
        <v>5.2585238449615341E-3</v>
      </c>
      <c r="M240" s="12">
        <f t="shared" si="41"/>
        <v>4.571621720047039E-3</v>
      </c>
      <c r="N240" s="12">
        <f t="shared" si="41"/>
        <v>4.8015222539599537E-3</v>
      </c>
      <c r="O240" s="12">
        <f t="shared" si="41"/>
        <v>5.6669137513948621E-3</v>
      </c>
      <c r="P240" s="12">
        <f t="shared" si="41"/>
        <v>5.7816549778929712E-3</v>
      </c>
      <c r="Q240" s="12">
        <f t="shared" si="41"/>
        <v>4.9551659008552091E-3</v>
      </c>
      <c r="R240" s="12">
        <f t="shared" si="41"/>
        <v>5.0301318800697109E-3</v>
      </c>
      <c r="S240" s="12">
        <f t="shared" si="41"/>
        <v>4.79975780459961E-3</v>
      </c>
      <c r="T240" s="12">
        <f t="shared" si="41"/>
        <v>5.2532906300042969E-3</v>
      </c>
      <c r="U240" s="12">
        <f t="shared" si="41"/>
        <v>5.7891698620509057E-3</v>
      </c>
      <c r="V240" s="12">
        <f t="shared" si="41"/>
        <v>6.2650683994238563E-3</v>
      </c>
      <c r="W240" s="12">
        <f t="shared" si="41"/>
        <v>5.9119059888352822E-3</v>
      </c>
      <c r="X240" s="12">
        <f t="shared" si="41"/>
        <v>5.4387768517381021E-3</v>
      </c>
      <c r="Y240" s="12">
        <f t="shared" si="41"/>
        <v>4.8677252062744548E-3</v>
      </c>
      <c r="Z240" s="12">
        <f t="shared" si="41"/>
        <v>5.0916429344326506E-3</v>
      </c>
      <c r="AA240" s="12">
        <f t="shared" si="41"/>
        <v>4.9119482107092194E-3</v>
      </c>
      <c r="AB240" s="12">
        <f t="shared" si="41"/>
        <v>4.7733975178770134E-3</v>
      </c>
      <c r="AC240" s="12">
        <f t="shared" si="41"/>
        <v>4.8094784957705833E-3</v>
      </c>
      <c r="AD240" s="12">
        <f t="shared" si="41"/>
        <v>4.828685806345101E-3</v>
      </c>
      <c r="AE240" s="12">
        <f t="shared" si="41"/>
        <v>4.4959422177664275E-3</v>
      </c>
      <c r="AF240" s="12">
        <f t="shared" si="41"/>
        <v>4.347378352727688E-3</v>
      </c>
      <c r="AG240" s="12">
        <f t="shared" si="41"/>
        <v>3.5383027087802282E-3</v>
      </c>
      <c r="AH240" s="12">
        <f t="shared" si="41"/>
        <v>1.7877968447628447E-3</v>
      </c>
      <c r="AI240" s="12">
        <f t="shared" si="41"/>
        <v>2.7807502052090661E-3</v>
      </c>
      <c r="AJ240" s="12">
        <f t="shared" si="41"/>
        <v>2.2895717125706897E-3</v>
      </c>
      <c r="AK240" s="12">
        <f t="shared" si="41"/>
        <v>2.6250794918437669E-3</v>
      </c>
      <c r="AL240" s="12">
        <f t="shared" si="41"/>
        <v>1.6218920007613686E-3</v>
      </c>
      <c r="AM240" s="12">
        <f t="shared" si="41"/>
        <v>2.9044014425239264E-3</v>
      </c>
      <c r="AN240" s="12">
        <f t="shared" si="41"/>
        <v>1.6003403586856918E-3</v>
      </c>
      <c r="AO240" s="12">
        <f t="shared" si="41"/>
        <v>1.6282575798442437E-3</v>
      </c>
      <c r="AP240" s="12">
        <f t="shared" si="41"/>
        <v>2.2314397286272145E-3</v>
      </c>
      <c r="AQ240" s="12">
        <f t="shared" si="41"/>
        <v>2.6571760209063364E-3</v>
      </c>
      <c r="AR240" s="12">
        <f t="shared" si="41"/>
        <v>2.5603649296565252E-3</v>
      </c>
      <c r="AS240" s="12">
        <f t="shared" si="41"/>
        <v>5.9164735602690458E-3</v>
      </c>
      <c r="AT240" s="12">
        <f t="shared" si="41"/>
        <v>2.1873775448734067E-3</v>
      </c>
      <c r="AU240" s="12">
        <f t="shared" si="41"/>
        <v>3.301485561102185E-3</v>
      </c>
      <c r="AV240" s="12">
        <f t="shared" si="41"/>
        <v>4.9432465085291815E-3</v>
      </c>
      <c r="AW240" s="12">
        <f t="shared" si="41"/>
        <v>1.3591801952120765E-3</v>
      </c>
      <c r="AX240" s="12">
        <f t="shared" si="41"/>
        <v>3.7837160429560223E-3</v>
      </c>
      <c r="AY240" s="12">
        <f t="shared" si="41"/>
        <v>6.0419771699085209E-3</v>
      </c>
      <c r="AZ240" s="12">
        <f t="shared" si="41"/>
        <v>6.9333101615670096E-3</v>
      </c>
      <c r="BA240" s="12">
        <f t="shared" si="41"/>
        <v>7.1675762922839125E-3</v>
      </c>
      <c r="BB240" s="12">
        <f t="shared" si="41"/>
        <v>7.0709768395863602E-3</v>
      </c>
      <c r="BC240" s="12">
        <f t="shared" si="41"/>
        <v>4.8476523351997647E-3</v>
      </c>
      <c r="BD240" s="12">
        <f t="shared" si="41"/>
        <v>6.3278707803248006E-3</v>
      </c>
      <c r="BE240" s="12">
        <f t="shared" si="41"/>
        <v>2.4065511081374485E-3</v>
      </c>
      <c r="BF240" s="12">
        <f t="shared" si="41"/>
        <v>3.3878935061615154E-3</v>
      </c>
      <c r="BG240" s="12">
        <f t="shared" si="41"/>
        <v>4.9046508437371383E-3</v>
      </c>
      <c r="BH240" s="12">
        <f t="shared" si="41"/>
        <v>6.1456618272025185E-3</v>
      </c>
      <c r="BI240" s="12">
        <f t="shared" si="41"/>
        <v>4.7172107928189514E-3</v>
      </c>
      <c r="BJ240" s="12">
        <f t="shared" si="41"/>
        <v>2.6688323584985628E-3</v>
      </c>
      <c r="BK240" s="12">
        <f t="shared" si="41"/>
        <v>2.8236440775140466E-3</v>
      </c>
      <c r="BL240" s="12">
        <f t="shared" si="41"/>
        <v>3.4364615797403564E-3</v>
      </c>
      <c r="BM240" s="12">
        <f t="shared" si="41"/>
        <v>3.869202005536373E-3</v>
      </c>
      <c r="BN240" s="12">
        <f t="shared" si="41"/>
        <v>4.4947941851131079E-3</v>
      </c>
      <c r="BO240" s="12">
        <f t="shared" si="41"/>
        <v>7.0909249653738227E-3</v>
      </c>
      <c r="BP240" s="12">
        <f t="shared" si="40"/>
        <v>6.4834709475428956E-3</v>
      </c>
    </row>
    <row r="241" spans="1:68" ht="15.75" customHeight="1">
      <c r="A241" s="7" t="s">
        <v>160</v>
      </c>
      <c r="B241" s="7" t="s">
        <v>161</v>
      </c>
      <c r="C241" s="12">
        <f t="shared" si="36"/>
        <v>4.9815711219962852E-3</v>
      </c>
      <c r="D241" s="12">
        <f t="shared" si="41"/>
        <v>4.1026685512570021E-3</v>
      </c>
      <c r="E241" s="12">
        <f t="shared" si="41"/>
        <v>4.2936296587185686E-3</v>
      </c>
      <c r="F241" s="12">
        <f t="shared" si="41"/>
        <v>4.7707328617961455E-3</v>
      </c>
      <c r="G241" s="12">
        <f t="shared" si="41"/>
        <v>4.3874183540936118E-3</v>
      </c>
      <c r="H241" s="12">
        <f t="shared" si="41"/>
        <v>3.585851063530827E-3</v>
      </c>
      <c r="I241" s="12">
        <f t="shared" si="41"/>
        <v>6.0864866430351038E-3</v>
      </c>
      <c r="J241" s="12">
        <f t="shared" si="41"/>
        <v>5.9338934841599369E-3</v>
      </c>
      <c r="K241" s="12">
        <f t="shared" si="41"/>
        <v>5.8735682678833058E-3</v>
      </c>
      <c r="L241" s="12">
        <f t="shared" si="41"/>
        <v>6.6515142178634572E-3</v>
      </c>
      <c r="M241" s="12">
        <f t="shared" si="41"/>
        <v>6.9391065643962246E-3</v>
      </c>
      <c r="N241" s="12">
        <f t="shared" si="41"/>
        <v>6.1521537962509936E-3</v>
      </c>
      <c r="O241" s="12">
        <f t="shared" si="41"/>
        <v>7.0000051020445353E-3</v>
      </c>
      <c r="P241" s="12">
        <f t="shared" si="41"/>
        <v>6.4320018295471867E-3</v>
      </c>
      <c r="Q241" s="12">
        <f t="shared" si="41"/>
        <v>5.9263265761056449E-3</v>
      </c>
      <c r="R241" s="12">
        <f t="shared" si="41"/>
        <v>6.5862806628241332E-3</v>
      </c>
      <c r="S241" s="12">
        <f t="shared" si="41"/>
        <v>6.8306671516181047E-3</v>
      </c>
      <c r="T241" s="12">
        <f t="shared" si="41"/>
        <v>6.6459496933953055E-3</v>
      </c>
      <c r="U241" s="12">
        <f t="shared" si="41"/>
        <v>7.1880326654420526E-3</v>
      </c>
      <c r="V241" s="12">
        <f t="shared" si="41"/>
        <v>6.7306105232270248E-3</v>
      </c>
      <c r="W241" s="12">
        <f t="shared" si="41"/>
        <v>7.1702719182891259E-3</v>
      </c>
      <c r="X241" s="12">
        <f t="shared" si="41"/>
        <v>7.0358181226467349E-3</v>
      </c>
      <c r="Y241" s="12">
        <f t="shared" si="41"/>
        <v>7.2048091781334684E-3</v>
      </c>
      <c r="Z241" s="12">
        <f t="shared" si="41"/>
        <v>7.1429045599081253E-3</v>
      </c>
      <c r="AA241" s="12">
        <f t="shared" si="41"/>
        <v>8.1583894268656941E-3</v>
      </c>
      <c r="AB241" s="12">
        <f t="shared" si="41"/>
        <v>7.5541447781195415E-3</v>
      </c>
      <c r="AC241" s="12">
        <f t="shared" si="41"/>
        <v>8.3150166468119388E-3</v>
      </c>
      <c r="AD241" s="12">
        <f t="shared" si="41"/>
        <v>8.2180731128181778E-3</v>
      </c>
      <c r="AE241" s="12">
        <f t="shared" si="41"/>
        <v>8.647027830019539E-3</v>
      </c>
      <c r="AF241" s="12">
        <f t="shared" si="41"/>
        <v>7.9975619056101219E-3</v>
      </c>
      <c r="AG241" s="12">
        <f t="shared" si="41"/>
        <v>4.9059032623383764E-3</v>
      </c>
      <c r="AH241" s="12">
        <f t="shared" si="41"/>
        <v>5.1935818734060411E-3</v>
      </c>
      <c r="AI241" s="12">
        <f t="shared" si="41"/>
        <v>4.1031514139084884E-3</v>
      </c>
      <c r="AJ241" s="12">
        <f t="shared" si="41"/>
        <v>6.167850456466774E-3</v>
      </c>
      <c r="AK241" s="12">
        <f t="shared" si="41"/>
        <v>5.0283212801514408E-3</v>
      </c>
      <c r="AL241" s="12">
        <f t="shared" si="41"/>
        <v>5.20740652209518E-3</v>
      </c>
      <c r="AM241" s="12">
        <f t="shared" si="41"/>
        <v>4.9010922512041479E-3</v>
      </c>
      <c r="AN241" s="12">
        <f t="shared" si="41"/>
        <v>1.300017454291574E-2</v>
      </c>
      <c r="AO241" s="12">
        <f t="shared" si="41"/>
        <v>9.8348461317880748E-3</v>
      </c>
      <c r="AP241" s="12">
        <f t="shared" si="41"/>
        <v>2.6678704822095537E-3</v>
      </c>
      <c r="AQ241" s="12">
        <f t="shared" si="41"/>
        <v>5.1662435517951842E-3</v>
      </c>
      <c r="AR241" s="12">
        <f t="shared" si="41"/>
        <v>5.6354652697812591E-3</v>
      </c>
      <c r="AS241" s="12">
        <f t="shared" si="41"/>
        <v>9.8050687556286414E-3</v>
      </c>
      <c r="AT241" s="12">
        <f t="shared" si="41"/>
        <v>8.1573391195512955E-3</v>
      </c>
      <c r="AU241" s="12">
        <f t="shared" si="41"/>
        <v>7.5985720054645269E-3</v>
      </c>
      <c r="AV241" s="12">
        <f t="shared" si="41"/>
        <v>1.2021895959390056E-2</v>
      </c>
      <c r="AW241" s="12">
        <f t="shared" si="41"/>
        <v>1.0264746532228612E-2</v>
      </c>
      <c r="AX241" s="12">
        <f t="shared" si="41"/>
        <v>1.3710548132724083E-2</v>
      </c>
      <c r="AY241" s="12">
        <f t="shared" si="41"/>
        <v>1.1232616121041478E-2</v>
      </c>
      <c r="AZ241" s="12">
        <f t="shared" si="41"/>
        <v>1.1531691127829665E-2</v>
      </c>
      <c r="BA241" s="12">
        <f t="shared" si="41"/>
        <v>1.0877402789258016E-2</v>
      </c>
      <c r="BB241" s="12">
        <f t="shared" si="41"/>
        <v>1.046598581317836E-2</v>
      </c>
      <c r="BC241" s="12">
        <f t="shared" si="41"/>
        <v>1.2078619472379974E-2</v>
      </c>
      <c r="BD241" s="12">
        <f t="shared" si="41"/>
        <v>1.2598192716067762E-2</v>
      </c>
      <c r="BE241" s="12">
        <f t="shared" si="41"/>
        <v>3.9641979242835551E-3</v>
      </c>
      <c r="BF241" s="12">
        <f t="shared" si="41"/>
        <v>4.8359811432824818E-3</v>
      </c>
      <c r="BG241" s="12">
        <f t="shared" si="41"/>
        <v>1.7430864512082785E-3</v>
      </c>
      <c r="BH241" s="12">
        <f t="shared" si="41"/>
        <v>1.1756827144876851E-2</v>
      </c>
      <c r="BI241" s="12">
        <f t="shared" si="41"/>
        <v>7.7668549272334551E-3</v>
      </c>
      <c r="BJ241" s="12">
        <f t="shared" si="41"/>
        <v>6.6611430587115768E-3</v>
      </c>
      <c r="BK241" s="12">
        <f t="shared" si="41"/>
        <v>4.7586285976378854E-3</v>
      </c>
      <c r="BL241" s="12">
        <f t="shared" si="41"/>
        <v>5.3352871973746671E-3</v>
      </c>
      <c r="BM241" s="12">
        <f t="shared" si="41"/>
        <v>4.9465092306072841E-3</v>
      </c>
      <c r="BN241" s="12">
        <f t="shared" si="41"/>
        <v>7.8724402659241244E-3</v>
      </c>
      <c r="BO241" s="12">
        <f t="shared" si="41"/>
        <v>9.1774249237033534E-3</v>
      </c>
      <c r="BP241" s="12">
        <f t="shared" si="40"/>
        <v>6.7006353786181281E-3</v>
      </c>
    </row>
    <row r="242" spans="1:68" ht="15.75" customHeight="1">
      <c r="A242" s="7" t="s">
        <v>162</v>
      </c>
      <c r="B242" s="7" t="s">
        <v>163</v>
      </c>
      <c r="C242" s="12">
        <f t="shared" si="36"/>
        <v>4.96857948476129E-3</v>
      </c>
      <c r="D242" s="12">
        <f t="shared" si="41"/>
        <v>3.0152080708502251E-3</v>
      </c>
      <c r="E242" s="12">
        <f t="shared" si="41"/>
        <v>4.1003472946604981E-3</v>
      </c>
      <c r="F242" s="12">
        <f t="shared" si="41"/>
        <v>4.0762985091978817E-3</v>
      </c>
      <c r="G242" s="12">
        <f t="shared" si="41"/>
        <v>4.2437461058683979E-3</v>
      </c>
      <c r="H242" s="12">
        <f t="shared" si="41"/>
        <v>3.7254257261395245E-3</v>
      </c>
      <c r="I242" s="12">
        <f t="shared" si="41"/>
        <v>3.7322220249114582E-3</v>
      </c>
      <c r="J242" s="12">
        <f t="shared" si="41"/>
        <v>3.2052329923974742E-3</v>
      </c>
      <c r="K242" s="12">
        <f t="shared" si="41"/>
        <v>4.2764829026581686E-3</v>
      </c>
      <c r="L242" s="12">
        <f t="shared" si="41"/>
        <v>4.4586357107983714E-3</v>
      </c>
      <c r="M242" s="12">
        <f t="shared" si="41"/>
        <v>4.9025604617302584E-3</v>
      </c>
      <c r="N242" s="12">
        <f t="shared" si="41"/>
        <v>4.5324807901140282E-3</v>
      </c>
      <c r="O242" s="12">
        <f t="shared" si="41"/>
        <v>4.0794490374992986E-3</v>
      </c>
      <c r="P242" s="12">
        <f t="shared" si="41"/>
        <v>4.3130145601463638E-3</v>
      </c>
      <c r="Q242" s="12">
        <f t="shared" si="41"/>
        <v>4.344302380034872E-3</v>
      </c>
      <c r="R242" s="12">
        <f t="shared" si="41"/>
        <v>3.8549756859797297E-3</v>
      </c>
      <c r="S242" s="12">
        <f t="shared" si="41"/>
        <v>4.5485221245077775E-3</v>
      </c>
      <c r="T242" s="12">
        <f t="shared" si="41"/>
        <v>4.2353435144319024E-3</v>
      </c>
      <c r="U242" s="12">
        <f t="shared" si="41"/>
        <v>4.6025214575040668E-3</v>
      </c>
      <c r="V242" s="12">
        <f t="shared" si="41"/>
        <v>5.1237848292518453E-3</v>
      </c>
      <c r="W242" s="12">
        <f t="shared" si="41"/>
        <v>4.8550465301530291E-3</v>
      </c>
      <c r="X242" s="12">
        <f t="shared" si="41"/>
        <v>4.6822836181498028E-3</v>
      </c>
      <c r="Y242" s="12">
        <f t="shared" si="41"/>
        <v>4.328644235352834E-3</v>
      </c>
      <c r="Z242" s="12">
        <f t="shared" si="41"/>
        <v>4.6813906093375549E-3</v>
      </c>
      <c r="AA242" s="12">
        <f t="shared" si="41"/>
        <v>5.240628760124706E-3</v>
      </c>
      <c r="AB242" s="12">
        <f t="shared" si="41"/>
        <v>4.7591877244874091E-3</v>
      </c>
      <c r="AC242" s="12">
        <f t="shared" si="41"/>
        <v>5.4746318885322762E-3</v>
      </c>
      <c r="AD242" s="12">
        <f t="shared" si="41"/>
        <v>5.222027582676563E-3</v>
      </c>
      <c r="AE242" s="12">
        <f t="shared" si="41"/>
        <v>5.7427314838530271E-3</v>
      </c>
      <c r="AF242" s="12">
        <f t="shared" si="41"/>
        <v>5.4871039836124425E-3</v>
      </c>
      <c r="AG242" s="12">
        <f t="shared" si="41"/>
        <v>4.1121129835922851E-3</v>
      </c>
      <c r="AH242" s="12">
        <f t="shared" si="41"/>
        <v>2.4590216457983571E-3</v>
      </c>
      <c r="AI242" s="12">
        <f t="shared" si="41"/>
        <v>3.7879997239847942E-3</v>
      </c>
      <c r="AJ242" s="12">
        <f t="shared" si="41"/>
        <v>4.7769778618440102E-3</v>
      </c>
      <c r="AK242" s="12">
        <f t="shared" si="41"/>
        <v>4.0758980729698156E-3</v>
      </c>
      <c r="AL242" s="12">
        <f t="shared" si="41"/>
        <v>3.8156957004811675E-3</v>
      </c>
      <c r="AM242" s="12">
        <f t="shared" si="41"/>
        <v>3.4645652120581043E-3</v>
      </c>
      <c r="AN242" s="12">
        <f t="shared" si="41"/>
        <v>5.2351965789588515E-3</v>
      </c>
      <c r="AO242" s="12">
        <f t="shared" si="41"/>
        <v>6.0658628061677888E-3</v>
      </c>
      <c r="AP242" s="12">
        <f t="shared" si="41"/>
        <v>4.6128802072581791E-3</v>
      </c>
      <c r="AQ242" s="12">
        <f t="shared" si="41"/>
        <v>3.5030400638950995E-3</v>
      </c>
      <c r="AR242" s="12">
        <f t="shared" si="41"/>
        <v>2.9930089169035116E-3</v>
      </c>
      <c r="AS242" s="12">
        <f t="shared" si="41"/>
        <v>5.5831952509408063E-3</v>
      </c>
      <c r="AT242" s="12">
        <f t="shared" si="41"/>
        <v>7.3897099677741962E-3</v>
      </c>
      <c r="AU242" s="12">
        <f t="shared" si="41"/>
        <v>9.4243772929966402E-3</v>
      </c>
      <c r="AV242" s="12">
        <f t="shared" si="41"/>
        <v>8.6410484604714285E-3</v>
      </c>
      <c r="AW242" s="12">
        <f t="shared" si="41"/>
        <v>8.7294028343705022E-3</v>
      </c>
      <c r="AX242" s="12">
        <f t="shared" si="41"/>
        <v>6.7889987853548507E-3</v>
      </c>
      <c r="AY242" s="12">
        <f t="shared" si="41"/>
        <v>5.6966229868203209E-3</v>
      </c>
      <c r="AZ242" s="12">
        <f t="shared" si="41"/>
        <v>5.8415275426341815E-3</v>
      </c>
      <c r="BA242" s="12">
        <f t="shared" si="41"/>
        <v>5.9325958624247433E-3</v>
      </c>
      <c r="BB242" s="12">
        <f t="shared" si="41"/>
        <v>6.3370652081018719E-3</v>
      </c>
      <c r="BC242" s="12">
        <f t="shared" si="41"/>
        <v>8.3266437642413021E-3</v>
      </c>
      <c r="BD242" s="12">
        <f t="shared" si="41"/>
        <v>7.5363965165434164E-3</v>
      </c>
      <c r="BE242" s="12">
        <f t="shared" si="41"/>
        <v>1.2019532732400772E-3</v>
      </c>
      <c r="BF242" s="12">
        <f t="shared" si="41"/>
        <v>1.9518356728795592E-3</v>
      </c>
      <c r="BG242" s="12">
        <f t="shared" si="41"/>
        <v>2.2134625561021498E-3</v>
      </c>
      <c r="BH242" s="12">
        <f t="shared" si="41"/>
        <v>3.0539663309120291E-3</v>
      </c>
      <c r="BI242" s="12">
        <f t="shared" si="41"/>
        <v>4.2911901136645303E-3</v>
      </c>
      <c r="BJ242" s="12">
        <f t="shared" si="41"/>
        <v>4.2903667730371364E-3</v>
      </c>
      <c r="BK242" s="12">
        <f t="shared" si="41"/>
        <v>1.6821986636228123E-3</v>
      </c>
      <c r="BL242" s="12">
        <f t="shared" si="41"/>
        <v>1.3054426121235888E-3</v>
      </c>
      <c r="BM242" s="12">
        <f t="shared" si="41"/>
        <v>1.8208009437818225E-3</v>
      </c>
      <c r="BN242" s="12">
        <f t="shared" si="41"/>
        <v>3.851659881996765E-3</v>
      </c>
      <c r="BO242" s="12">
        <f t="shared" si="41"/>
        <v>7.0472701873583697E-3</v>
      </c>
      <c r="BP242" s="12">
        <f t="shared" si="40"/>
        <v>3.5045581509561378E-3</v>
      </c>
    </row>
    <row r="243" spans="1:68" ht="15.75" customHeight="1">
      <c r="A243" s="7" t="s">
        <v>164</v>
      </c>
      <c r="B243" s="7" t="s">
        <v>165</v>
      </c>
      <c r="C243" s="12">
        <f t="shared" si="36"/>
        <v>4.9527008170296306E-3</v>
      </c>
      <c r="D243" s="12">
        <f t="shared" si="41"/>
        <v>5.5560274991888819E-3</v>
      </c>
      <c r="E243" s="12">
        <f t="shared" si="41"/>
        <v>5.5330911679163548E-3</v>
      </c>
      <c r="F243" s="12">
        <f t="shared" si="41"/>
        <v>6.0205070927801668E-3</v>
      </c>
      <c r="G243" s="12">
        <f t="shared" si="41"/>
        <v>4.2459120191582255E-3</v>
      </c>
      <c r="H243" s="12">
        <f t="shared" si="41"/>
        <v>4.6649786563175326E-3</v>
      </c>
      <c r="I243" s="12">
        <f t="shared" si="41"/>
        <v>5.3982700842245979E-3</v>
      </c>
      <c r="J243" s="12">
        <f t="shared" si="41"/>
        <v>6.0696977851324467E-3</v>
      </c>
      <c r="K243" s="12">
        <f t="shared" si="41"/>
        <v>4.742171643421088E-3</v>
      </c>
      <c r="L243" s="12">
        <f t="shared" si="41"/>
        <v>4.9569363928955714E-3</v>
      </c>
      <c r="M243" s="12">
        <f t="shared" si="41"/>
        <v>4.3495816241313741E-3</v>
      </c>
      <c r="N243" s="12">
        <f t="shared" si="41"/>
        <v>4.5031899855824146E-3</v>
      </c>
      <c r="O243" s="12">
        <f t="shared" si="41"/>
        <v>4.1071458506893952E-3</v>
      </c>
      <c r="P243" s="12">
        <f t="shared" si="41"/>
        <v>4.6072190882756516E-3</v>
      </c>
      <c r="Q243" s="12">
        <f t="shared" si="41"/>
        <v>4.3857754337822217E-3</v>
      </c>
      <c r="R243" s="12">
        <f t="shared" si="41"/>
        <v>5.1279543014835539E-3</v>
      </c>
      <c r="S243" s="12">
        <f t="shared" si="41"/>
        <v>3.9262144985062518E-3</v>
      </c>
      <c r="T243" s="12">
        <f t="shared" si="41"/>
        <v>4.2231379135257586E-3</v>
      </c>
      <c r="U243" s="12">
        <f t="shared" si="41"/>
        <v>4.1780926598154518E-3</v>
      </c>
      <c r="V243" s="12">
        <f t="shared" si="41"/>
        <v>4.3281310176609758E-3</v>
      </c>
      <c r="W243" s="12">
        <f t="shared" si="41"/>
        <v>4.2274378347290104E-3</v>
      </c>
      <c r="X243" s="12">
        <f t="shared" si="41"/>
        <v>4.2706306050006148E-3</v>
      </c>
      <c r="Y243" s="12">
        <f t="shared" si="41"/>
        <v>4.7237569944556246E-3</v>
      </c>
      <c r="Z243" s="12">
        <f t="shared" si="41"/>
        <v>4.4092167367016507E-3</v>
      </c>
      <c r="AA243" s="12">
        <f t="shared" si="41"/>
        <v>4.2353660271171063E-3</v>
      </c>
      <c r="AB243" s="12">
        <f t="shared" si="41"/>
        <v>4.1110025337154675E-3</v>
      </c>
      <c r="AC243" s="12">
        <f t="shared" si="41"/>
        <v>4.1263479842856016E-3</v>
      </c>
      <c r="AD243" s="12">
        <f t="shared" si="41"/>
        <v>3.890205568168346E-3</v>
      </c>
      <c r="AE243" s="12">
        <f t="shared" si="41"/>
        <v>3.4906440494398136E-3</v>
      </c>
      <c r="AF243" s="12">
        <f t="shared" si="41"/>
        <v>4.0078263943200193E-3</v>
      </c>
      <c r="AG243" s="12">
        <f t="shared" si="41"/>
        <v>3.8758381645520265E-3</v>
      </c>
      <c r="AH243" s="12">
        <f t="shared" si="41"/>
        <v>4.0834177036742749E-3</v>
      </c>
      <c r="AI243" s="12">
        <f t="shared" si="41"/>
        <v>3.1381281019526013E-3</v>
      </c>
      <c r="AJ243" s="12">
        <f t="shared" si="41"/>
        <v>3.407818802956901E-3</v>
      </c>
      <c r="AK243" s="12">
        <f t="shared" si="41"/>
        <v>3.4355265687622933E-3</v>
      </c>
      <c r="AL243" s="12">
        <f t="shared" si="41"/>
        <v>1.9574253349800143E-3</v>
      </c>
      <c r="AM243" s="12">
        <f t="shared" si="41"/>
        <v>3.8911619513870527E-3</v>
      </c>
      <c r="AN243" s="12">
        <f t="shared" si="41"/>
        <v>9.8278570493520092E-3</v>
      </c>
      <c r="AO243" s="12">
        <f t="shared" si="41"/>
        <v>2.7397882555356499E-3</v>
      </c>
      <c r="AP243" s="12">
        <f t="shared" si="41"/>
        <v>5.4307414394214829E-3</v>
      </c>
      <c r="AQ243" s="12">
        <f t="shared" si="41"/>
        <v>3.0565203939905256E-3</v>
      </c>
      <c r="AR243" s="12">
        <f t="shared" si="41"/>
        <v>2.3285121262344218E-3</v>
      </c>
      <c r="AS243" s="12">
        <f t="shared" si="41"/>
        <v>6.2445280716454336E-3</v>
      </c>
      <c r="AT243" s="12">
        <f t="shared" si="41"/>
        <v>6.0679256759522981E-4</v>
      </c>
      <c r="AU243" s="12">
        <f t="shared" si="41"/>
        <v>3.3584077259487745E-3</v>
      </c>
      <c r="AV243" s="12">
        <f t="shared" si="41"/>
        <v>7.4602377531285281E-3</v>
      </c>
      <c r="AW243" s="12">
        <f t="shared" si="41"/>
        <v>3.9400471201563991E-3</v>
      </c>
      <c r="AX243" s="12">
        <f t="shared" si="41"/>
        <v>5.6948541461815799E-3</v>
      </c>
      <c r="AY243" s="12">
        <f t="shared" si="41"/>
        <v>5.6415498945006073E-3</v>
      </c>
      <c r="AZ243" s="12">
        <f t="shared" si="41"/>
        <v>6.8870600634607414E-3</v>
      </c>
      <c r="BA243" s="12">
        <f t="shared" si="41"/>
        <v>6.2462261772861308E-3</v>
      </c>
      <c r="BB243" s="12">
        <f t="shared" si="41"/>
        <v>5.249551320399966E-3</v>
      </c>
      <c r="BC243" s="12">
        <f t="shared" si="41"/>
        <v>5.0757624862261359E-3</v>
      </c>
      <c r="BD243" s="12">
        <f t="shared" si="41"/>
        <v>5.6848249952146882E-3</v>
      </c>
      <c r="BE243" s="12">
        <f t="shared" si="41"/>
        <v>9.4939763496850989E-4</v>
      </c>
      <c r="BF243" s="12">
        <f t="shared" si="41"/>
        <v>1.2059878348608679E-3</v>
      </c>
      <c r="BG243" s="12">
        <f t="shared" si="41"/>
        <v>2.1901887384120884E-3</v>
      </c>
      <c r="BH243" s="12">
        <f t="shared" si="41"/>
        <v>4.0160600480627648E-3</v>
      </c>
      <c r="BI243" s="12">
        <f t="shared" si="41"/>
        <v>8.7527884989908292E-4</v>
      </c>
      <c r="BJ243" s="12">
        <f t="shared" si="41"/>
        <v>1.9332627842812338E-3</v>
      </c>
      <c r="BK243" s="12">
        <f t="shared" si="41"/>
        <v>8.0266024538470362E-4</v>
      </c>
      <c r="BL243" s="12">
        <f t="shared" si="41"/>
        <v>4.2826773441208645E-4</v>
      </c>
      <c r="BM243" s="12">
        <f t="shared" si="41"/>
        <v>7.8047873788147915E-4</v>
      </c>
      <c r="BN243" s="12">
        <f t="shared" si="41"/>
        <v>5.8120285170513953E-4</v>
      </c>
      <c r="BO243" s="12">
        <f t="shared" ref="BO243:BP246" si="42">1/(BO$161/BO82)</f>
        <v>2.2819543053532667E-5</v>
      </c>
      <c r="BP243" s="12">
        <f t="shared" si="42"/>
        <v>8.0189692746861479E-4</v>
      </c>
    </row>
    <row r="244" spans="1:68" ht="15.75" customHeight="1">
      <c r="A244" s="7" t="s">
        <v>166</v>
      </c>
      <c r="B244" s="7" t="s">
        <v>167</v>
      </c>
      <c r="C244" s="12">
        <f t="shared" si="36"/>
        <v>4.9300857448057508E-3</v>
      </c>
      <c r="D244" s="12">
        <f t="shared" ref="D244:BO247" si="43">1/(D$161/D83)</f>
        <v>5.0928972710627017E-3</v>
      </c>
      <c r="E244" s="12">
        <f t="shared" si="43"/>
        <v>3.9331427098801041E-3</v>
      </c>
      <c r="F244" s="12">
        <f t="shared" si="43"/>
        <v>4.2465335373385619E-3</v>
      </c>
      <c r="G244" s="12">
        <f t="shared" si="43"/>
        <v>4.8913541795267768E-3</v>
      </c>
      <c r="H244" s="12">
        <f t="shared" si="43"/>
        <v>4.0954390934578823E-3</v>
      </c>
      <c r="I244" s="12">
        <f t="shared" si="43"/>
        <v>4.8563852854269568E-3</v>
      </c>
      <c r="J244" s="12">
        <f t="shared" si="43"/>
        <v>4.9958378496646385E-3</v>
      </c>
      <c r="K244" s="12">
        <f t="shared" si="43"/>
        <v>4.4728207116754735E-3</v>
      </c>
      <c r="L244" s="12">
        <f t="shared" si="43"/>
        <v>4.2951030255916805E-3</v>
      </c>
      <c r="M244" s="12">
        <f t="shared" si="43"/>
        <v>4.3729170482244215E-3</v>
      </c>
      <c r="N244" s="12">
        <f t="shared" si="43"/>
        <v>4.2547605693698462E-3</v>
      </c>
      <c r="O244" s="12">
        <f t="shared" si="43"/>
        <v>4.8782834389820978E-3</v>
      </c>
      <c r="P244" s="12">
        <f t="shared" si="43"/>
        <v>4.5166946180820247E-3</v>
      </c>
      <c r="Q244" s="12">
        <f t="shared" si="43"/>
        <v>4.4047839167497566E-3</v>
      </c>
      <c r="R244" s="12">
        <f t="shared" si="43"/>
        <v>4.8409227228613577E-3</v>
      </c>
      <c r="S244" s="12">
        <f t="shared" si="43"/>
        <v>4.1616822488852075E-3</v>
      </c>
      <c r="T244" s="12">
        <f t="shared" si="43"/>
        <v>4.4794555325547783E-3</v>
      </c>
      <c r="U244" s="12">
        <f t="shared" si="43"/>
        <v>4.6774779194811841E-3</v>
      </c>
      <c r="V244" s="12">
        <f t="shared" si="43"/>
        <v>4.1687181086011021E-3</v>
      </c>
      <c r="W244" s="12">
        <f t="shared" si="43"/>
        <v>4.2085466030941741E-3</v>
      </c>
      <c r="X244" s="12">
        <f t="shared" si="43"/>
        <v>4.6402562162837866E-3</v>
      </c>
      <c r="Y244" s="12">
        <f t="shared" si="43"/>
        <v>4.3894308136763404E-3</v>
      </c>
      <c r="Z244" s="12">
        <f t="shared" si="43"/>
        <v>4.1861669288829582E-3</v>
      </c>
      <c r="AA244" s="12">
        <f t="shared" si="43"/>
        <v>3.9662708404611521E-3</v>
      </c>
      <c r="AB244" s="12">
        <f t="shared" si="43"/>
        <v>3.8825527784518321E-3</v>
      </c>
      <c r="AC244" s="12">
        <f t="shared" si="43"/>
        <v>3.7572178131674004E-3</v>
      </c>
      <c r="AD244" s="12">
        <f t="shared" si="43"/>
        <v>3.8237252679433104E-3</v>
      </c>
      <c r="AE244" s="12">
        <f t="shared" si="43"/>
        <v>3.5418694338131443E-3</v>
      </c>
      <c r="AF244" s="12">
        <f t="shared" si="43"/>
        <v>3.9298964366526858E-3</v>
      </c>
      <c r="AG244" s="12">
        <f t="shared" si="43"/>
        <v>5.1922264420620392E-3</v>
      </c>
      <c r="AH244" s="12">
        <f t="shared" si="43"/>
        <v>7.2024503710159046E-3</v>
      </c>
      <c r="AI244" s="12">
        <f t="shared" si="43"/>
        <v>3.7859399090179732E-3</v>
      </c>
      <c r="AJ244" s="12">
        <f t="shared" si="43"/>
        <v>4.5320974310474604E-3</v>
      </c>
      <c r="AK244" s="12">
        <f t="shared" si="43"/>
        <v>3.9975154177203957E-3</v>
      </c>
      <c r="AL244" s="12">
        <f t="shared" si="43"/>
        <v>6.6681716974534002E-3</v>
      </c>
      <c r="AM244" s="12">
        <f t="shared" si="43"/>
        <v>2.8771428649310223E-3</v>
      </c>
      <c r="AN244" s="12">
        <f t="shared" si="43"/>
        <v>8.0987912903085039E-3</v>
      </c>
      <c r="AO244" s="12">
        <f t="shared" si="43"/>
        <v>3.892486734030442E-3</v>
      </c>
      <c r="AP244" s="12">
        <f t="shared" si="43"/>
        <v>6.7986054215985357E-3</v>
      </c>
      <c r="AQ244" s="12">
        <f t="shared" si="43"/>
        <v>5.2386521469148456E-3</v>
      </c>
      <c r="AR244" s="12">
        <f t="shared" si="43"/>
        <v>3.4911041740160677E-3</v>
      </c>
      <c r="AS244" s="12">
        <f t="shared" si="43"/>
        <v>4.5070928728590262E-3</v>
      </c>
      <c r="AT244" s="12">
        <f t="shared" si="43"/>
        <v>2.7517677402752352E-3</v>
      </c>
      <c r="AU244" s="12">
        <f t="shared" si="43"/>
        <v>4.8695301021591756E-3</v>
      </c>
      <c r="AV244" s="12">
        <f t="shared" si="43"/>
        <v>6.1650748509692592E-4</v>
      </c>
      <c r="AW244" s="12">
        <f t="shared" si="43"/>
        <v>3.7237813567454156E-3</v>
      </c>
      <c r="AX244" s="12">
        <f t="shared" si="43"/>
        <v>2.8028418840495882E-3</v>
      </c>
      <c r="AY244" s="12">
        <f t="shared" si="43"/>
        <v>4.0696720512087975E-3</v>
      </c>
      <c r="AZ244" s="12">
        <f t="shared" si="43"/>
        <v>4.4498200450728224E-3</v>
      </c>
      <c r="BA244" s="12">
        <f t="shared" si="43"/>
        <v>3.6433876763804132E-3</v>
      </c>
      <c r="BB244" s="12">
        <f t="shared" si="43"/>
        <v>3.6770361507563456E-3</v>
      </c>
      <c r="BC244" s="12">
        <f t="shared" si="43"/>
        <v>2.7859354510597774E-3</v>
      </c>
      <c r="BD244" s="12">
        <f t="shared" si="43"/>
        <v>4.0246659352125118E-3</v>
      </c>
      <c r="BE244" s="12">
        <f t="shared" si="43"/>
        <v>4.68616325672479E-3</v>
      </c>
      <c r="BF244" s="12">
        <f t="shared" si="43"/>
        <v>3.3051886047683133E-3</v>
      </c>
      <c r="BG244" s="12">
        <f t="shared" si="43"/>
        <v>2.023597201262176E-3</v>
      </c>
      <c r="BH244" s="12">
        <f t="shared" si="43"/>
        <v>1.164887981059959E-2</v>
      </c>
      <c r="BI244" s="12">
        <f t="shared" si="43"/>
        <v>4.9617577281257748E-3</v>
      </c>
      <c r="BJ244" s="12">
        <f t="shared" si="43"/>
        <v>3.1637695069496284E-3</v>
      </c>
      <c r="BK244" s="12">
        <f t="shared" si="43"/>
        <v>1.4528671649414683E-3</v>
      </c>
      <c r="BL244" s="12">
        <f t="shared" si="43"/>
        <v>2.5463870714742729E-3</v>
      </c>
      <c r="BM244" s="12">
        <f t="shared" si="43"/>
        <v>1.8302842820306861E-3</v>
      </c>
      <c r="BN244" s="12">
        <f t="shared" si="43"/>
        <v>3.2561651568890401E-3</v>
      </c>
      <c r="BO244" s="12">
        <f t="shared" si="43"/>
        <v>4.4488187413930643E-3</v>
      </c>
      <c r="BP244" s="12">
        <f t="shared" si="42"/>
        <v>3.638079744620768E-3</v>
      </c>
    </row>
    <row r="245" spans="1:68" ht="15.75" customHeight="1">
      <c r="A245" s="7" t="s">
        <v>168</v>
      </c>
      <c r="B245" s="7" t="s">
        <v>169</v>
      </c>
      <c r="C245" s="12">
        <f t="shared" si="36"/>
        <v>4.9122823900763137E-3</v>
      </c>
      <c r="D245" s="12">
        <f t="shared" si="43"/>
        <v>6.0693088459408814E-3</v>
      </c>
      <c r="E245" s="12">
        <f t="shared" si="43"/>
        <v>5.5852467264717069E-3</v>
      </c>
      <c r="F245" s="12">
        <f t="shared" si="43"/>
        <v>5.7371280520337889E-3</v>
      </c>
      <c r="G245" s="12">
        <f t="shared" si="43"/>
        <v>5.7035716632120349E-3</v>
      </c>
      <c r="H245" s="12">
        <f t="shared" si="43"/>
        <v>5.2794818688766303E-3</v>
      </c>
      <c r="I245" s="12">
        <f t="shared" si="43"/>
        <v>6.7914703826804168E-3</v>
      </c>
      <c r="J245" s="12">
        <f t="shared" si="43"/>
        <v>7.9445516068918174E-3</v>
      </c>
      <c r="K245" s="12">
        <f t="shared" si="43"/>
        <v>6.3760703478369712E-3</v>
      </c>
      <c r="L245" s="12">
        <f t="shared" si="43"/>
        <v>7.0976740438077994E-3</v>
      </c>
      <c r="M245" s="12">
        <f t="shared" si="43"/>
        <v>6.9928487532165753E-3</v>
      </c>
      <c r="N245" s="12">
        <f t="shared" si="43"/>
        <v>5.6531252746012924E-3</v>
      </c>
      <c r="O245" s="12">
        <f t="shared" si="43"/>
        <v>5.9234737051557613E-3</v>
      </c>
      <c r="P245" s="12">
        <f t="shared" si="43"/>
        <v>6.0734772831224273E-3</v>
      </c>
      <c r="Q245" s="12">
        <f t="shared" si="43"/>
        <v>5.8140037222065731E-3</v>
      </c>
      <c r="R245" s="12">
        <f t="shared" si="43"/>
        <v>6.3829129972532489E-3</v>
      </c>
      <c r="S245" s="12">
        <f t="shared" si="43"/>
        <v>6.3218886195492889E-3</v>
      </c>
      <c r="T245" s="12">
        <f t="shared" si="43"/>
        <v>5.2789223919071987E-3</v>
      </c>
      <c r="U245" s="12">
        <f t="shared" si="43"/>
        <v>6.0062515636210012E-3</v>
      </c>
      <c r="V245" s="12">
        <f t="shared" si="43"/>
        <v>5.3664310271128906E-3</v>
      </c>
      <c r="W245" s="12">
        <f t="shared" si="43"/>
        <v>6.0703824319941905E-3</v>
      </c>
      <c r="X245" s="12">
        <f t="shared" si="43"/>
        <v>6.307343156969113E-3</v>
      </c>
      <c r="Y245" s="12">
        <f t="shared" si="43"/>
        <v>7.2384017608911949E-3</v>
      </c>
      <c r="Z245" s="12">
        <f t="shared" si="43"/>
        <v>6.346298103412795E-3</v>
      </c>
      <c r="AA245" s="12">
        <f t="shared" si="43"/>
        <v>6.2747231202740159E-3</v>
      </c>
      <c r="AB245" s="12">
        <f t="shared" si="43"/>
        <v>6.3583360113328566E-3</v>
      </c>
      <c r="AC245" s="12">
        <f t="shared" si="43"/>
        <v>6.4322130791928033E-3</v>
      </c>
      <c r="AD245" s="12">
        <f t="shared" si="43"/>
        <v>6.4031609166747003E-3</v>
      </c>
      <c r="AE245" s="12">
        <f t="shared" si="43"/>
        <v>6.2138220722863348E-3</v>
      </c>
      <c r="AF245" s="12">
        <f t="shared" si="43"/>
        <v>5.7696000801565278E-3</v>
      </c>
      <c r="AG245" s="12">
        <f t="shared" si="43"/>
        <v>1.9366387753748097E-2</v>
      </c>
      <c r="AH245" s="12">
        <f t="shared" si="43"/>
        <v>2.1062681823424627E-2</v>
      </c>
      <c r="AI245" s="12">
        <f t="shared" si="43"/>
        <v>1.7401316839708289E-2</v>
      </c>
      <c r="AJ245" s="12">
        <f t="shared" si="43"/>
        <v>1.6969128177414063E-2</v>
      </c>
      <c r="AK245" s="12">
        <f t="shared" si="43"/>
        <v>1.4212402206545691E-2</v>
      </c>
      <c r="AL245" s="12">
        <f t="shared" si="43"/>
        <v>2.0566688356816243E-2</v>
      </c>
      <c r="AM245" s="12">
        <f t="shared" si="43"/>
        <v>1.6569126389846724E-2</v>
      </c>
      <c r="AN245" s="12">
        <f t="shared" si="43"/>
        <v>2.0215342322293495E-2</v>
      </c>
      <c r="AO245" s="12">
        <f t="shared" si="43"/>
        <v>3.1905047172623692E-2</v>
      </c>
      <c r="AP245" s="12">
        <f t="shared" si="43"/>
        <v>2.259225581842195E-2</v>
      </c>
      <c r="AQ245" s="12">
        <f t="shared" si="43"/>
        <v>2.4142780972776563E-2</v>
      </c>
      <c r="AR245" s="12">
        <f t="shared" si="43"/>
        <v>2.0041400701548865E-2</v>
      </c>
      <c r="AS245" s="12">
        <f t="shared" si="43"/>
        <v>1.3496204388408182E-2</v>
      </c>
      <c r="AT245" s="12">
        <f t="shared" si="43"/>
        <v>1.9886712558705354E-2</v>
      </c>
      <c r="AU245" s="12">
        <f t="shared" si="43"/>
        <v>2.6810339642743604E-2</v>
      </c>
      <c r="AV245" s="12">
        <f t="shared" si="43"/>
        <v>1.3058523464573191E-2</v>
      </c>
      <c r="AW245" s="12">
        <f t="shared" si="43"/>
        <v>2.1532049583580987E-2</v>
      </c>
      <c r="AX245" s="12">
        <f t="shared" si="43"/>
        <v>1.7361713613665723E-2</v>
      </c>
      <c r="AY245" s="12">
        <f t="shared" si="43"/>
        <v>4.94051532351426E-3</v>
      </c>
      <c r="AZ245" s="12">
        <f t="shared" si="43"/>
        <v>4.7315251880837321E-3</v>
      </c>
      <c r="BA245" s="12">
        <f t="shared" si="43"/>
        <v>5.0034294155924097E-3</v>
      </c>
      <c r="BB245" s="12">
        <f t="shared" si="43"/>
        <v>5.3328775318348858E-3</v>
      </c>
      <c r="BC245" s="12">
        <f t="shared" si="43"/>
        <v>6.5304321378533217E-3</v>
      </c>
      <c r="BD245" s="12">
        <f t="shared" si="43"/>
        <v>4.2848867976695215E-3</v>
      </c>
      <c r="BE245" s="12">
        <f t="shared" si="43"/>
        <v>9.8271911185041309E-3</v>
      </c>
      <c r="BF245" s="12">
        <f t="shared" si="43"/>
        <v>1.2347089915265069E-2</v>
      </c>
      <c r="BG245" s="12">
        <f t="shared" si="43"/>
        <v>9.8252258785253722E-3</v>
      </c>
      <c r="BH245" s="12">
        <f t="shared" si="43"/>
        <v>2.8852331190805818E-3</v>
      </c>
      <c r="BI245" s="12">
        <f t="shared" si="43"/>
        <v>1.0031957083672674E-2</v>
      </c>
      <c r="BJ245" s="12">
        <f t="shared" si="43"/>
        <v>1.1047215910178479E-2</v>
      </c>
      <c r="BK245" s="12">
        <f t="shared" si="43"/>
        <v>5.7085300893350427E-3</v>
      </c>
      <c r="BL245" s="12">
        <f t="shared" si="43"/>
        <v>5.0489153990629703E-3</v>
      </c>
      <c r="BM245" s="12">
        <f t="shared" si="43"/>
        <v>5.4927495137418311E-3</v>
      </c>
      <c r="BN245" s="12">
        <f t="shared" si="43"/>
        <v>7.017309840669431E-3</v>
      </c>
      <c r="BO245" s="12">
        <f t="shared" si="43"/>
        <v>6.1424256975835092E-3</v>
      </c>
      <c r="BP245" s="12">
        <f t="shared" si="42"/>
        <v>1.0402406458147887E-2</v>
      </c>
    </row>
    <row r="246" spans="1:68" ht="15.75" customHeight="1">
      <c r="A246" s="7" t="s">
        <v>170</v>
      </c>
      <c r="B246" s="7" t="s">
        <v>171</v>
      </c>
      <c r="C246" s="12">
        <f t="shared" si="36"/>
        <v>4.9016966115885408E-3</v>
      </c>
      <c r="D246" s="12">
        <f t="shared" si="43"/>
        <v>4.1303028411120444E-3</v>
      </c>
      <c r="E246" s="12">
        <f t="shared" si="43"/>
        <v>4.3503871783229231E-3</v>
      </c>
      <c r="F246" s="12">
        <f t="shared" si="43"/>
        <v>3.7192201574881615E-3</v>
      </c>
      <c r="G246" s="12">
        <f t="shared" si="43"/>
        <v>3.8683211356316562E-3</v>
      </c>
      <c r="H246" s="12">
        <f t="shared" si="43"/>
        <v>3.7666424050306828E-3</v>
      </c>
      <c r="I246" s="12">
        <f t="shared" si="43"/>
        <v>5.6642585438313161E-3</v>
      </c>
      <c r="J246" s="12">
        <f t="shared" si="43"/>
        <v>5.552886973098174E-3</v>
      </c>
      <c r="K246" s="12">
        <f t="shared" si="43"/>
        <v>5.828778705201234E-3</v>
      </c>
      <c r="L246" s="12">
        <f t="shared" si="43"/>
        <v>5.1026937862319703E-3</v>
      </c>
      <c r="M246" s="12">
        <f t="shared" si="43"/>
        <v>4.8749822332566561E-3</v>
      </c>
      <c r="N246" s="12">
        <f t="shared" si="43"/>
        <v>5.4231382167975167E-3</v>
      </c>
      <c r="O246" s="12">
        <f t="shared" si="43"/>
        <v>5.599129445429625E-3</v>
      </c>
      <c r="P246" s="12">
        <f t="shared" si="43"/>
        <v>5.3671481933221521E-3</v>
      </c>
      <c r="Q246" s="12">
        <f t="shared" si="43"/>
        <v>5.8468365564232263E-3</v>
      </c>
      <c r="R246" s="12">
        <f t="shared" si="43"/>
        <v>5.7277602012052757E-3</v>
      </c>
      <c r="S246" s="12">
        <f t="shared" si="43"/>
        <v>5.1582154067390034E-3</v>
      </c>
      <c r="T246" s="12">
        <f t="shared" si="43"/>
        <v>6.4347927977190175E-3</v>
      </c>
      <c r="U246" s="12">
        <f t="shared" si="43"/>
        <v>5.7005849524415847E-3</v>
      </c>
      <c r="V246" s="12">
        <f t="shared" si="43"/>
        <v>6.0760300824855996E-3</v>
      </c>
      <c r="W246" s="12">
        <f t="shared" si="43"/>
        <v>5.6085967698092931E-3</v>
      </c>
      <c r="X246" s="12">
        <f t="shared" si="43"/>
        <v>5.6693887491567584E-3</v>
      </c>
      <c r="Y246" s="12">
        <f t="shared" si="43"/>
        <v>5.5747690909847105E-3</v>
      </c>
      <c r="Z246" s="12">
        <f t="shared" si="43"/>
        <v>5.9214413266152855E-3</v>
      </c>
      <c r="AA246" s="12">
        <f t="shared" si="43"/>
        <v>5.4328396077361028E-3</v>
      </c>
      <c r="AB246" s="12">
        <f t="shared" si="43"/>
        <v>5.2554374320935831E-3</v>
      </c>
      <c r="AC246" s="12">
        <f t="shared" si="43"/>
        <v>5.3727615491003054E-3</v>
      </c>
      <c r="AD246" s="12">
        <f t="shared" si="43"/>
        <v>5.364960228160391E-3</v>
      </c>
      <c r="AE246" s="12">
        <f t="shared" si="43"/>
        <v>5.0722277919663964E-3</v>
      </c>
      <c r="AF246" s="12">
        <f t="shared" si="43"/>
        <v>5.6081737392741941E-3</v>
      </c>
      <c r="AG246" s="12">
        <f t="shared" si="43"/>
        <v>4.4740906620234205E-3</v>
      </c>
      <c r="AH246" s="12">
        <f t="shared" si="43"/>
        <v>3.9120070742928907E-3</v>
      </c>
      <c r="AI246" s="12">
        <f t="shared" si="43"/>
        <v>4.0660747445057013E-3</v>
      </c>
      <c r="AJ246" s="12">
        <f t="shared" si="43"/>
        <v>4.5501920441605066E-3</v>
      </c>
      <c r="AK246" s="12">
        <f t="shared" si="43"/>
        <v>4.8316251830161057E-3</v>
      </c>
      <c r="AL246" s="12">
        <f t="shared" si="43"/>
        <v>6.6770248197282975E-3</v>
      </c>
      <c r="AM246" s="12">
        <f t="shared" si="43"/>
        <v>5.3767544302003234E-3</v>
      </c>
      <c r="AN246" s="12">
        <f t="shared" si="43"/>
        <v>7.2762577998865471E-3</v>
      </c>
      <c r="AO246" s="12">
        <f t="shared" si="43"/>
        <v>6.6138204572749187E-3</v>
      </c>
      <c r="AP246" s="12">
        <f t="shared" si="43"/>
        <v>8.1114691287742149E-3</v>
      </c>
      <c r="AQ246" s="12">
        <f t="shared" si="43"/>
        <v>5.2221956480240136E-3</v>
      </c>
      <c r="AR246" s="12">
        <f t="shared" si="43"/>
        <v>5.2826940186414097E-3</v>
      </c>
      <c r="AS246" s="12">
        <f t="shared" si="43"/>
        <v>4.6126135914864629E-3</v>
      </c>
      <c r="AT246" s="12">
        <f t="shared" si="43"/>
        <v>1.6288359525327377E-3</v>
      </c>
      <c r="AU246" s="12">
        <f t="shared" si="43"/>
        <v>9.5790337408817126E-3</v>
      </c>
      <c r="AV246" s="12">
        <f t="shared" si="43"/>
        <v>3.2503368417912525E-3</v>
      </c>
      <c r="AW246" s="12">
        <f t="shared" si="43"/>
        <v>5.9609146179901602E-3</v>
      </c>
      <c r="AX246" s="12">
        <f t="shared" si="43"/>
        <v>4.4067036844236216E-3</v>
      </c>
      <c r="AY246" s="12">
        <f t="shared" si="43"/>
        <v>6.8577473498942715E-3</v>
      </c>
      <c r="AZ246" s="12">
        <f t="shared" si="43"/>
        <v>8.6417607552500865E-3</v>
      </c>
      <c r="BA246" s="12">
        <f t="shared" si="43"/>
        <v>8.143640730123556E-3</v>
      </c>
      <c r="BB246" s="12">
        <f t="shared" si="43"/>
        <v>6.400094009059055E-3</v>
      </c>
      <c r="BC246" s="12">
        <f t="shared" si="43"/>
        <v>4.9872607336421335E-3</v>
      </c>
      <c r="BD246" s="12">
        <f t="shared" si="43"/>
        <v>9.1865470818357081E-3</v>
      </c>
      <c r="BE246" s="12">
        <f t="shared" si="43"/>
        <v>2.5731584925469645E-3</v>
      </c>
      <c r="BF246" s="12">
        <f t="shared" si="43"/>
        <v>6.0735472132207547E-3</v>
      </c>
      <c r="BG246" s="12">
        <f t="shared" si="43"/>
        <v>2.4890735550634029E-3</v>
      </c>
      <c r="BH246" s="12">
        <f t="shared" si="43"/>
        <v>6.8782364549676202E-3</v>
      </c>
      <c r="BI246" s="12">
        <f t="shared" si="43"/>
        <v>7.9151322545235655E-3</v>
      </c>
      <c r="BJ246" s="12">
        <f t="shared" si="43"/>
        <v>4.7524904088837115E-3</v>
      </c>
      <c r="BK246" s="12">
        <f t="shared" si="43"/>
        <v>4.3533894153089201E-3</v>
      </c>
      <c r="BL246" s="12">
        <f t="shared" si="43"/>
        <v>3.4674206930713504E-3</v>
      </c>
      <c r="BM246" s="12">
        <f t="shared" si="43"/>
        <v>4.0569721028638735E-3</v>
      </c>
      <c r="BN246" s="12">
        <f t="shared" si="43"/>
        <v>2.7273658409933807E-3</v>
      </c>
      <c r="BO246" s="12">
        <f t="shared" si="43"/>
        <v>6.0422181389571271E-4</v>
      </c>
      <c r="BP246" s="12">
        <f t="shared" si="42"/>
        <v>2.0289143313177199E-3</v>
      </c>
    </row>
    <row r="247" spans="1:68" ht="15.75" customHeight="1">
      <c r="A247" s="7" t="s">
        <v>172</v>
      </c>
      <c r="B247" s="7" t="s">
        <v>173</v>
      </c>
      <c r="C247" s="12">
        <f t="shared" si="36"/>
        <v>4.8636840433824453E-3</v>
      </c>
      <c r="D247" s="12">
        <f t="shared" si="43"/>
        <v>4.5765454476601429E-3</v>
      </c>
      <c r="E247" s="12">
        <f t="shared" si="43"/>
        <v>4.627271834771191E-3</v>
      </c>
      <c r="F247" s="12">
        <f t="shared" si="43"/>
        <v>4.4209206393363322E-3</v>
      </c>
      <c r="G247" s="12">
        <f t="shared" si="43"/>
        <v>4.3368803773309742E-3</v>
      </c>
      <c r="H247" s="12">
        <f t="shared" si="43"/>
        <v>4.6031536379807954E-3</v>
      </c>
      <c r="I247" s="12">
        <f t="shared" si="43"/>
        <v>4.1605472807824482E-3</v>
      </c>
      <c r="J247" s="12">
        <f t="shared" si="43"/>
        <v>4.139516285199092E-3</v>
      </c>
      <c r="K247" s="12">
        <f t="shared" si="43"/>
        <v>4.5212916082766202E-3</v>
      </c>
      <c r="L247" s="12">
        <f t="shared" si="43"/>
        <v>4.5344769561116195E-3</v>
      </c>
      <c r="M247" s="12">
        <f t="shared" si="43"/>
        <v>4.2852324243596368E-3</v>
      </c>
      <c r="N247" s="12">
        <f t="shared" si="43"/>
        <v>4.0692521406696311E-3</v>
      </c>
      <c r="O247" s="12">
        <f t="shared" si="43"/>
        <v>4.5561257697709695E-3</v>
      </c>
      <c r="P247" s="12">
        <f t="shared" si="43"/>
        <v>4.1534056258575999E-3</v>
      </c>
      <c r="Q247" s="12">
        <f t="shared" si="43"/>
        <v>4.0652232891933314E-3</v>
      </c>
      <c r="R247" s="12">
        <f t="shared" si="43"/>
        <v>4.7817144151635054E-3</v>
      </c>
      <c r="S247" s="12">
        <f t="shared" si="43"/>
        <v>4.4318394446324922E-3</v>
      </c>
      <c r="T247" s="12">
        <f t="shared" si="43"/>
        <v>4.212152872710229E-3</v>
      </c>
      <c r="U247" s="12">
        <f t="shared" si="43"/>
        <v>4.4516350730046733E-3</v>
      </c>
      <c r="V247" s="12">
        <f t="shared" si="43"/>
        <v>4.5735986829390099E-3</v>
      </c>
      <c r="W247" s="12">
        <f t="shared" si="43"/>
        <v>4.3334386344578164E-3</v>
      </c>
      <c r="X247" s="12">
        <f t="shared" si="43"/>
        <v>4.09389999202557E-3</v>
      </c>
      <c r="Y247" s="12">
        <f t="shared" si="43"/>
        <v>4.1798770831400428E-3</v>
      </c>
      <c r="Z247" s="12">
        <f t="shared" si="43"/>
        <v>4.1104893155159026E-3</v>
      </c>
      <c r="AA247" s="12">
        <f t="shared" si="43"/>
        <v>3.685643002948514E-3</v>
      </c>
      <c r="AB247" s="12">
        <f t="shared" si="43"/>
        <v>3.6759642437875872E-3</v>
      </c>
      <c r="AC247" s="12">
        <f t="shared" si="43"/>
        <v>3.7668056098198212E-3</v>
      </c>
      <c r="AD247" s="12">
        <f t="shared" si="43"/>
        <v>3.7406248926620152E-3</v>
      </c>
      <c r="AE247" s="12">
        <f t="shared" si="43"/>
        <v>3.6754213287864706E-3</v>
      </c>
      <c r="AF247" s="12">
        <f t="shared" si="43"/>
        <v>3.6376590954001844E-3</v>
      </c>
      <c r="AG247" s="12">
        <f t="shared" si="43"/>
        <v>3.4789430251789813E-3</v>
      </c>
      <c r="AH247" s="12">
        <f t="shared" si="43"/>
        <v>4.254828333055659E-3</v>
      </c>
      <c r="AI247" s="12">
        <f t="shared" si="43"/>
        <v>4.0887327091407378E-3</v>
      </c>
      <c r="AJ247" s="12">
        <f t="shared" si="43"/>
        <v>3.8360579799656441E-3</v>
      </c>
      <c r="AK247" s="12">
        <f t="shared" si="43"/>
        <v>4.7961311504503305E-3</v>
      </c>
      <c r="AL247" s="12">
        <f t="shared" si="43"/>
        <v>3.7838244602915335E-3</v>
      </c>
      <c r="AM247" s="12">
        <f t="shared" si="43"/>
        <v>3.4373066344652006E-3</v>
      </c>
      <c r="AN247" s="12">
        <f t="shared" si="43"/>
        <v>2.7686870009163505E-3</v>
      </c>
      <c r="AO247" s="12">
        <f t="shared" si="43"/>
        <v>3.7746616432483386E-3</v>
      </c>
      <c r="AP247" s="12">
        <f t="shared" si="43"/>
        <v>4.7214521786894652E-3</v>
      </c>
      <c r="AQ247" s="12">
        <f t="shared" si="43"/>
        <v>6.2819941765935921E-3</v>
      </c>
      <c r="AR247" s="12">
        <f t="shared" si="43"/>
        <v>5.909473128371018E-3</v>
      </c>
      <c r="AS247" s="12">
        <f t="shared" si="43"/>
        <v>4.4621682104730885E-3</v>
      </c>
      <c r="AT247" s="12">
        <f t="shared" si="43"/>
        <v>6.5738298407425387E-3</v>
      </c>
      <c r="AU247" s="12">
        <f t="shared" si="43"/>
        <v>1.870913418165259E-3</v>
      </c>
      <c r="AV247" s="12">
        <f t="shared" si="43"/>
        <v>4.820193603237659E-3</v>
      </c>
      <c r="AW247" s="12">
        <f t="shared" si="43"/>
        <v>3.4330399661995229E-3</v>
      </c>
      <c r="AX247" s="12">
        <f t="shared" si="43"/>
        <v>3.8283012319972236E-3</v>
      </c>
      <c r="AY247" s="12">
        <f t="shared" si="43"/>
        <v>4.6364659596658444E-3</v>
      </c>
      <c r="AZ247" s="12">
        <f t="shared" si="43"/>
        <v>5.105730527307179E-3</v>
      </c>
      <c r="BA247" s="12">
        <f t="shared" si="43"/>
        <v>5.4528684960791331E-3</v>
      </c>
      <c r="BB247" s="12">
        <f t="shared" si="43"/>
        <v>4.4440646098624047E-3</v>
      </c>
      <c r="BC247" s="12">
        <f t="shared" si="43"/>
        <v>3.1947886179267159E-3</v>
      </c>
      <c r="BD247" s="12">
        <f t="shared" si="43"/>
        <v>5.8211907356368721E-3</v>
      </c>
      <c r="BE247" s="12">
        <f t="shared" si="43"/>
        <v>5.7386987963277611E-3</v>
      </c>
      <c r="BF247" s="12">
        <f t="shared" si="43"/>
        <v>6.5021089749855267E-3</v>
      </c>
      <c r="BG247" s="12">
        <f t="shared" si="43"/>
        <v>3.7568841502851657E-3</v>
      </c>
      <c r="BH247" s="12">
        <f t="shared" si="43"/>
        <v>6.3510761720408024E-3</v>
      </c>
      <c r="BI247" s="12">
        <f t="shared" si="43"/>
        <v>4.9739297475301864E-3</v>
      </c>
      <c r="BJ247" s="12">
        <f t="shared" si="43"/>
        <v>4.1358698178576604E-3</v>
      </c>
      <c r="BK247" s="12">
        <f t="shared" si="43"/>
        <v>1.1883541295306001E-2</v>
      </c>
      <c r="BL247" s="12">
        <f t="shared" si="43"/>
        <v>1.0394522300881302E-2</v>
      </c>
      <c r="BM247" s="12">
        <f t="shared" si="43"/>
        <v>9.7811150698779784E-3</v>
      </c>
      <c r="BN247" s="12">
        <f t="shared" si="43"/>
        <v>5.3237228424630615E-3</v>
      </c>
      <c r="BO247" s="12">
        <f t="shared" ref="BO247:BP250" si="44">1/(BO$161/BO86)</f>
        <v>5.3725141580382337E-3</v>
      </c>
      <c r="BP247" s="12">
        <f t="shared" si="44"/>
        <v>5.2595230056171156E-3</v>
      </c>
    </row>
    <row r="248" spans="1:68" ht="15.75" customHeight="1">
      <c r="A248" s="7" t="s">
        <v>174</v>
      </c>
      <c r="B248" s="7" t="s">
        <v>175</v>
      </c>
      <c r="C248" s="12">
        <f t="shared" si="36"/>
        <v>4.8540606083935598E-3</v>
      </c>
      <c r="D248" s="12">
        <f t="shared" ref="D248:BO251" si="45">1/(D$161/D87)</f>
        <v>4.2592628604355776E-3</v>
      </c>
      <c r="E248" s="12">
        <f t="shared" si="45"/>
        <v>4.0474247425969787E-3</v>
      </c>
      <c r="F248" s="12">
        <f t="shared" si="45"/>
        <v>4.0565761583767051E-3</v>
      </c>
      <c r="G248" s="12">
        <f t="shared" si="45"/>
        <v>4.0567555918466364E-3</v>
      </c>
      <c r="H248" s="12">
        <f t="shared" si="45"/>
        <v>4.0879451518413086E-3</v>
      </c>
      <c r="I248" s="12">
        <f t="shared" si="45"/>
        <v>5.0461592866936416E-3</v>
      </c>
      <c r="J248" s="12">
        <f t="shared" si="45"/>
        <v>5.0826017086192977E-3</v>
      </c>
      <c r="K248" s="12">
        <f t="shared" si="45"/>
        <v>5.5864242221954985E-3</v>
      </c>
      <c r="L248" s="12">
        <f t="shared" si="45"/>
        <v>4.9136831826778592E-3</v>
      </c>
      <c r="M248" s="12">
        <f t="shared" si="45"/>
        <v>4.6847631701951477E-3</v>
      </c>
      <c r="N248" s="12">
        <f t="shared" si="45"/>
        <v>5.5337923672502762E-3</v>
      </c>
      <c r="O248" s="12">
        <f t="shared" si="45"/>
        <v>5.5379049110094109E-3</v>
      </c>
      <c r="P248" s="12">
        <f t="shared" si="45"/>
        <v>5.4219393200182955E-3</v>
      </c>
      <c r="Q248" s="12">
        <f t="shared" si="45"/>
        <v>5.7535221854916893E-3</v>
      </c>
      <c r="R248" s="12">
        <f t="shared" si="45"/>
        <v>5.2026082546678034E-3</v>
      </c>
      <c r="S248" s="12">
        <f t="shared" si="45"/>
        <v>5.0247136018366483E-3</v>
      </c>
      <c r="T248" s="12">
        <f t="shared" si="45"/>
        <v>5.9734210834667808E-3</v>
      </c>
      <c r="U248" s="12">
        <f t="shared" si="45"/>
        <v>5.7375764531575656E-3</v>
      </c>
      <c r="V248" s="12">
        <f t="shared" si="45"/>
        <v>5.6401133665608151E-3</v>
      </c>
      <c r="W248" s="12">
        <f t="shared" si="45"/>
        <v>5.1793460065510596E-3</v>
      </c>
      <c r="X248" s="12">
        <f t="shared" si="45"/>
        <v>4.877333867835675E-3</v>
      </c>
      <c r="Y248" s="12">
        <f t="shared" si="45"/>
        <v>4.7957411003650393E-3</v>
      </c>
      <c r="Z248" s="12">
        <f t="shared" si="45"/>
        <v>5.1726312575096755E-3</v>
      </c>
      <c r="AA248" s="12">
        <f t="shared" si="45"/>
        <v>5.386709004309367E-3</v>
      </c>
      <c r="AB248" s="12">
        <f t="shared" si="45"/>
        <v>5.3964423049596552E-3</v>
      </c>
      <c r="AC248" s="12">
        <f t="shared" si="45"/>
        <v>5.5705098550564843E-3</v>
      </c>
      <c r="AD248" s="12">
        <f t="shared" si="45"/>
        <v>5.6164773640117755E-3</v>
      </c>
      <c r="AE248" s="12">
        <f t="shared" si="45"/>
        <v>5.0347234926930648E-3</v>
      </c>
      <c r="AF248" s="12">
        <f t="shared" si="45"/>
        <v>5.5970408881788605E-3</v>
      </c>
      <c r="AG248" s="12">
        <f t="shared" si="45"/>
        <v>3.7594466280789925E-3</v>
      </c>
      <c r="AH248" s="12">
        <f t="shared" si="45"/>
        <v>3.4105909341398712E-3</v>
      </c>
      <c r="AI248" s="12">
        <f t="shared" si="45"/>
        <v>3.3863358054545957E-3</v>
      </c>
      <c r="AJ248" s="12">
        <f t="shared" si="45"/>
        <v>5.1738530427901412E-3</v>
      </c>
      <c r="AK248" s="12">
        <f t="shared" si="45"/>
        <v>3.9797684014375081E-3</v>
      </c>
      <c r="AL248" s="12">
        <f t="shared" si="45"/>
        <v>3.5279692265469727E-3</v>
      </c>
      <c r="AM248" s="12">
        <f t="shared" si="45"/>
        <v>2.8471584295788276E-3</v>
      </c>
      <c r="AN248" s="12">
        <f t="shared" si="45"/>
        <v>3.3599511279835933E-3</v>
      </c>
      <c r="AO248" s="12">
        <f t="shared" si="45"/>
        <v>4.031605515917744E-3</v>
      </c>
      <c r="AP248" s="12">
        <f t="shared" si="45"/>
        <v>2.0464388036225897E-3</v>
      </c>
      <c r="AQ248" s="12">
        <f t="shared" si="45"/>
        <v>4.0614639262573308E-3</v>
      </c>
      <c r="AR248" s="12">
        <f t="shared" si="45"/>
        <v>3.6386468671028606E-3</v>
      </c>
      <c r="AS248" s="12">
        <f t="shared" si="45"/>
        <v>3.8833713974077426E-3</v>
      </c>
      <c r="AT248" s="12">
        <f t="shared" si="45"/>
        <v>2.3175089629841913E-3</v>
      </c>
      <c r="AU248" s="12">
        <f t="shared" si="45"/>
        <v>1.278063701272479E-3</v>
      </c>
      <c r="AV248" s="12">
        <f t="shared" si="45"/>
        <v>1.9999204506470844E-3</v>
      </c>
      <c r="AW248" s="12">
        <f t="shared" si="45"/>
        <v>1.4623002943219496E-3</v>
      </c>
      <c r="AX248" s="12">
        <f t="shared" si="45"/>
        <v>2.5955810052634624E-3</v>
      </c>
      <c r="AY248" s="12">
        <f t="shared" si="45"/>
        <v>4.5859822917061069E-3</v>
      </c>
      <c r="AZ248" s="12">
        <f t="shared" si="45"/>
        <v>4.4063729832154192E-3</v>
      </c>
      <c r="BA248" s="12">
        <f t="shared" si="45"/>
        <v>4.2833498453343334E-3</v>
      </c>
      <c r="BB248" s="12">
        <f t="shared" si="45"/>
        <v>5.6490898213827877E-3</v>
      </c>
      <c r="BC248" s="12">
        <f t="shared" si="45"/>
        <v>5.8735247630396737E-3</v>
      </c>
      <c r="BD248" s="12">
        <f t="shared" si="45"/>
        <v>5.0267664680397487E-3</v>
      </c>
      <c r="BE248" s="12">
        <f t="shared" si="45"/>
        <v>3.4366078736534226E-3</v>
      </c>
      <c r="BF248" s="12">
        <f t="shared" si="45"/>
        <v>4.2735878138087111E-3</v>
      </c>
      <c r="BG248" s="12">
        <f t="shared" si="45"/>
        <v>6.4566470023322822E-3</v>
      </c>
      <c r="BH248" s="12">
        <f t="shared" si="45"/>
        <v>2.0730080310720636E-3</v>
      </c>
      <c r="BI248" s="12">
        <f t="shared" si="45"/>
        <v>3.9448408342480793E-3</v>
      </c>
      <c r="BJ248" s="12">
        <f t="shared" si="45"/>
        <v>3.8583221904113451E-3</v>
      </c>
      <c r="BK248" s="12">
        <f t="shared" si="45"/>
        <v>5.3488966027665716E-3</v>
      </c>
      <c r="BL248" s="12">
        <f t="shared" si="45"/>
        <v>5.4178448329239848E-3</v>
      </c>
      <c r="BM248" s="12">
        <f t="shared" si="45"/>
        <v>4.5823490418509197E-3</v>
      </c>
      <c r="BN248" s="12">
        <f t="shared" si="45"/>
        <v>3.5753503295467806E-3</v>
      </c>
      <c r="BO248" s="12">
        <f t="shared" si="45"/>
        <v>5.3100084531524702E-3</v>
      </c>
      <c r="BP248" s="12">
        <f t="shared" si="44"/>
        <v>3.750115104822125E-3</v>
      </c>
    </row>
    <row r="249" spans="1:68" ht="15.75" customHeight="1">
      <c r="A249" s="7" t="s">
        <v>176</v>
      </c>
      <c r="B249" s="7" t="s">
        <v>177</v>
      </c>
      <c r="C249" s="12">
        <f t="shared" si="36"/>
        <v>4.8064246051985797E-3</v>
      </c>
      <c r="D249" s="12">
        <f t="shared" si="45"/>
        <v>4.6952705448151423E-3</v>
      </c>
      <c r="E249" s="12">
        <f t="shared" si="45"/>
        <v>3.8203946641795624E-3</v>
      </c>
      <c r="F249" s="12">
        <f t="shared" si="45"/>
        <v>3.8053756900227739E-3</v>
      </c>
      <c r="G249" s="12">
        <f t="shared" si="45"/>
        <v>5.2350124215127178E-3</v>
      </c>
      <c r="H249" s="12">
        <f t="shared" si="45"/>
        <v>3.6551700234841397E-3</v>
      </c>
      <c r="I249" s="12">
        <f t="shared" si="45"/>
        <v>6.1787061376265438E-3</v>
      </c>
      <c r="J249" s="12">
        <f t="shared" si="45"/>
        <v>6.2356808196544029E-3</v>
      </c>
      <c r="K249" s="12">
        <f t="shared" si="45"/>
        <v>5.7361318015711933E-3</v>
      </c>
      <c r="L249" s="12">
        <f t="shared" si="45"/>
        <v>5.9807932046244197E-3</v>
      </c>
      <c r="M249" s="12">
        <f t="shared" si="45"/>
        <v>5.5319097781791155E-3</v>
      </c>
      <c r="N249" s="12">
        <f t="shared" si="45"/>
        <v>5.7941550741979478E-3</v>
      </c>
      <c r="O249" s="12">
        <f t="shared" si="45"/>
        <v>6.0867391302763339E-3</v>
      </c>
      <c r="P249" s="12">
        <f t="shared" si="45"/>
        <v>5.7876105351425521E-3</v>
      </c>
      <c r="Q249" s="12">
        <f t="shared" si="45"/>
        <v>6.0127287714126241E-3</v>
      </c>
      <c r="R249" s="12">
        <f t="shared" si="45"/>
        <v>6.0057818199604077E-3</v>
      </c>
      <c r="S249" s="12">
        <f t="shared" si="45"/>
        <v>6.5836362527830396E-3</v>
      </c>
      <c r="T249" s="12">
        <f t="shared" si="45"/>
        <v>6.1101238136155919E-3</v>
      </c>
      <c r="U249" s="12">
        <f t="shared" si="45"/>
        <v>6.062712275240128E-3</v>
      </c>
      <c r="V249" s="12">
        <f t="shared" si="45"/>
        <v>5.5639337463021139E-3</v>
      </c>
      <c r="W249" s="12">
        <f t="shared" si="45"/>
        <v>5.7292907496985278E-3</v>
      </c>
      <c r="X249" s="12">
        <f t="shared" si="45"/>
        <v>5.8719823786647354E-3</v>
      </c>
      <c r="Y249" s="12">
        <f t="shared" si="45"/>
        <v>5.8467090466425018E-3</v>
      </c>
      <c r="Z249" s="12">
        <f t="shared" si="45"/>
        <v>6.0157064239672337E-3</v>
      </c>
      <c r="AA249" s="12">
        <f t="shared" si="45"/>
        <v>6.2478136016084207E-3</v>
      </c>
      <c r="AB249" s="12">
        <f t="shared" si="45"/>
        <v>5.8555279375468649E-3</v>
      </c>
      <c r="AC249" s="12">
        <f t="shared" si="45"/>
        <v>5.4950059564186707E-3</v>
      </c>
      <c r="AD249" s="12">
        <f t="shared" si="45"/>
        <v>5.8502664198031512E-3</v>
      </c>
      <c r="AE249" s="12">
        <f t="shared" si="45"/>
        <v>5.7948716072330243E-3</v>
      </c>
      <c r="AF249" s="12">
        <f t="shared" si="45"/>
        <v>5.777949718478028E-3</v>
      </c>
      <c r="AG249" s="12">
        <f t="shared" si="45"/>
        <v>4.5369420917188586E-3</v>
      </c>
      <c r="AH249" s="12">
        <f t="shared" si="45"/>
        <v>3.779043688884902E-3</v>
      </c>
      <c r="AI249" s="12">
        <f t="shared" si="45"/>
        <v>6.2051925875498612E-3</v>
      </c>
      <c r="AJ249" s="12">
        <f t="shared" si="45"/>
        <v>5.5248885371832236E-3</v>
      </c>
      <c r="AK249" s="12">
        <f t="shared" si="45"/>
        <v>5.8934883239422035E-3</v>
      </c>
      <c r="AL249" s="12">
        <f t="shared" si="45"/>
        <v>6.2520749505331798E-3</v>
      </c>
      <c r="AM249" s="12">
        <f t="shared" si="45"/>
        <v>6.2476659842936079E-3</v>
      </c>
      <c r="AN249" s="12">
        <f t="shared" si="45"/>
        <v>8.2253349042195757E-4</v>
      </c>
      <c r="AO249" s="12">
        <f t="shared" si="45"/>
        <v>5.0451852125252324E-3</v>
      </c>
      <c r="AP249" s="12">
        <f t="shared" si="45"/>
        <v>2.2714399286282144E-3</v>
      </c>
      <c r="AQ249" s="12">
        <f t="shared" si="45"/>
        <v>7.0730032232795828E-3</v>
      </c>
      <c r="AR249" s="12">
        <f t="shared" si="45"/>
        <v>5.8229443309216209E-3</v>
      </c>
      <c r="AS249" s="12">
        <f t="shared" si="45"/>
        <v>7.5598803959220943E-3</v>
      </c>
      <c r="AT249" s="12">
        <f t="shared" si="45"/>
        <v>6.5211924131921093E-3</v>
      </c>
      <c r="AU249" s="12">
        <f t="shared" si="45"/>
        <v>6.6953353896912881E-3</v>
      </c>
      <c r="AV249" s="12">
        <f t="shared" si="45"/>
        <v>6.3950221992412973E-3</v>
      </c>
      <c r="AW249" s="12">
        <f t="shared" si="45"/>
        <v>4.7234734286716838E-3</v>
      </c>
      <c r="AX249" s="12">
        <f t="shared" si="45"/>
        <v>4.1849827443268357E-3</v>
      </c>
      <c r="AY249" s="12">
        <f t="shared" si="45"/>
        <v>5.044924727703716E-3</v>
      </c>
      <c r="AZ249" s="12">
        <f t="shared" si="45"/>
        <v>4.6964872349729231E-3</v>
      </c>
      <c r="BA249" s="12">
        <f t="shared" si="45"/>
        <v>3.7489081561468606E-3</v>
      </c>
      <c r="BB249" s="12">
        <f t="shared" si="45"/>
        <v>5.3959063327920689E-3</v>
      </c>
      <c r="BC249" s="12">
        <f t="shared" si="45"/>
        <v>4.580900573890238E-3</v>
      </c>
      <c r="BD249" s="12">
        <f t="shared" si="45"/>
        <v>4.5826395152886012E-3</v>
      </c>
      <c r="BE249" s="12">
        <f t="shared" si="45"/>
        <v>3.755277553357337E-3</v>
      </c>
      <c r="BF249" s="12">
        <f t="shared" si="45"/>
        <v>3.9608129139944211E-3</v>
      </c>
      <c r="BG249" s="12">
        <f t="shared" si="45"/>
        <v>2.4082276620347688E-3</v>
      </c>
      <c r="BH249" s="12">
        <f t="shared" si="45"/>
        <v>3.4375461789263751E-3</v>
      </c>
      <c r="BI249" s="12">
        <f t="shared" si="45"/>
        <v>3.6217290464218691E-3</v>
      </c>
      <c r="BJ249" s="12">
        <f t="shared" si="45"/>
        <v>6.3712903640385774E-4</v>
      </c>
      <c r="BK249" s="12">
        <f t="shared" si="45"/>
        <v>1.7043500015636239E-3</v>
      </c>
      <c r="BL249" s="12">
        <f t="shared" si="45"/>
        <v>2.2367959381643311E-3</v>
      </c>
      <c r="BM249" s="12">
        <f t="shared" si="45"/>
        <v>1.2916306694952303E-3</v>
      </c>
      <c r="BN249" s="12">
        <f t="shared" si="45"/>
        <v>3.5181828359364393E-3</v>
      </c>
      <c r="BO249" s="12">
        <f t="shared" si="45"/>
        <v>4.5152930624620504E-3</v>
      </c>
      <c r="BP249" s="12">
        <f t="shared" si="44"/>
        <v>3.4968844961478251E-3</v>
      </c>
    </row>
    <row r="250" spans="1:68" ht="15.75" customHeight="1">
      <c r="A250" s="7" t="s">
        <v>178</v>
      </c>
      <c r="B250" s="7" t="s">
        <v>179</v>
      </c>
      <c r="C250" s="12">
        <f t="shared" si="36"/>
        <v>4.7645626629969299E-3</v>
      </c>
      <c r="D250" s="12">
        <f t="shared" si="45"/>
        <v>5.8953151690757967E-3</v>
      </c>
      <c r="E250" s="12">
        <f t="shared" si="45"/>
        <v>5.641237252567894E-3</v>
      </c>
      <c r="F250" s="12">
        <f t="shared" si="45"/>
        <v>5.5637789685002914E-3</v>
      </c>
      <c r="G250" s="12">
        <f t="shared" si="45"/>
        <v>5.5353523977021103E-3</v>
      </c>
      <c r="H250" s="12">
        <f t="shared" si="45"/>
        <v>5.0434227079545384E-3</v>
      </c>
      <c r="I250" s="12">
        <f t="shared" si="45"/>
        <v>4.5179930903972067E-3</v>
      </c>
      <c r="J250" s="12">
        <f t="shared" si="45"/>
        <v>4.4174121233002458E-3</v>
      </c>
      <c r="K250" s="12">
        <f t="shared" si="45"/>
        <v>4.4206684811552511E-3</v>
      </c>
      <c r="L250" s="12">
        <f t="shared" si="45"/>
        <v>4.3922746211492794E-3</v>
      </c>
      <c r="M250" s="12">
        <f t="shared" si="45"/>
        <v>4.0405640384143507E-3</v>
      </c>
      <c r="N250" s="12">
        <f t="shared" si="45"/>
        <v>4.5140384317052347E-3</v>
      </c>
      <c r="O250" s="12">
        <f t="shared" si="45"/>
        <v>4.4927146448357474E-3</v>
      </c>
      <c r="P250" s="12">
        <f t="shared" si="45"/>
        <v>4.8764102759567005E-3</v>
      </c>
      <c r="Q250" s="12">
        <f t="shared" si="45"/>
        <v>4.0427587184135175E-3</v>
      </c>
      <c r="R250" s="12">
        <f t="shared" si="45"/>
        <v>4.3286421475625487E-3</v>
      </c>
      <c r="S250" s="12">
        <f t="shared" si="45"/>
        <v>3.8221461624012663E-3</v>
      </c>
      <c r="T250" s="12">
        <f t="shared" si="45"/>
        <v>4.6015115416162171E-3</v>
      </c>
      <c r="U250" s="12">
        <f t="shared" si="45"/>
        <v>4.1586234489123042E-3</v>
      </c>
      <c r="V250" s="12">
        <f t="shared" si="45"/>
        <v>4.315434414284525E-3</v>
      </c>
      <c r="W250" s="12">
        <f t="shared" si="45"/>
        <v>4.4352413827122138E-3</v>
      </c>
      <c r="X250" s="12">
        <f t="shared" si="45"/>
        <v>4.430119206953703E-3</v>
      </c>
      <c r="Y250" s="12">
        <f t="shared" si="45"/>
        <v>3.5464169511371891E-3</v>
      </c>
      <c r="Z250" s="12">
        <f t="shared" si="45"/>
        <v>4.5048095114810904E-3</v>
      </c>
      <c r="AA250" s="12">
        <f t="shared" si="45"/>
        <v>3.4242362501970161E-3</v>
      </c>
      <c r="AB250" s="12">
        <f t="shared" si="45"/>
        <v>3.8082246284139023E-3</v>
      </c>
      <c r="AC250" s="12">
        <f t="shared" si="45"/>
        <v>3.8267293388974514E-3</v>
      </c>
      <c r="AD250" s="12">
        <f t="shared" si="45"/>
        <v>3.7694330227595308E-3</v>
      </c>
      <c r="AE250" s="12">
        <f t="shared" si="45"/>
        <v>3.3708132395664867E-3</v>
      </c>
      <c r="AF250" s="12">
        <f t="shared" si="45"/>
        <v>3.6919317444899348E-3</v>
      </c>
      <c r="AG250" s="12">
        <f t="shared" si="45"/>
        <v>2.2300618388233283E-3</v>
      </c>
      <c r="AH250" s="12">
        <f t="shared" si="45"/>
        <v>2.9732535339425086E-3</v>
      </c>
      <c r="AI250" s="12">
        <f t="shared" si="45"/>
        <v>3.2050720883743011E-3</v>
      </c>
      <c r="AJ250" s="12">
        <f t="shared" si="45"/>
        <v>3.6792379996525835E-3</v>
      </c>
      <c r="AK250" s="12">
        <f t="shared" si="45"/>
        <v>3.5553189286717836E-3</v>
      </c>
      <c r="AL250" s="12">
        <f t="shared" si="45"/>
        <v>2.6833813615216749E-3</v>
      </c>
      <c r="AM250" s="12">
        <f t="shared" si="45"/>
        <v>1.3274927287744271E-3</v>
      </c>
      <c r="AN250" s="12">
        <f t="shared" si="45"/>
        <v>2.5930531919535716E-3</v>
      </c>
      <c r="AO250" s="12">
        <f t="shared" si="45"/>
        <v>1.913593040653915E-3</v>
      </c>
      <c r="AP250" s="12">
        <f t="shared" si="45"/>
        <v>1.1150055750278752E-3</v>
      </c>
      <c r="AQ250" s="12">
        <f t="shared" si="45"/>
        <v>1.3625981081608874E-3</v>
      </c>
      <c r="AR250" s="12">
        <f t="shared" si="45"/>
        <v>1.8825560163029129E-3</v>
      </c>
      <c r="AS250" s="12">
        <f t="shared" si="45"/>
        <v>2.2796654261887797E-3</v>
      </c>
      <c r="AT250" s="12">
        <f t="shared" si="45"/>
        <v>3.2869149203712694E-3</v>
      </c>
      <c r="AU250" s="12">
        <f t="shared" si="45"/>
        <v>2.0427539158153402E-3</v>
      </c>
      <c r="AV250" s="12">
        <f t="shared" si="45"/>
        <v>1.3386664545350588E-3</v>
      </c>
      <c r="AW250" s="12">
        <f t="shared" si="45"/>
        <v>3.3299198670896498E-3</v>
      </c>
      <c r="AX250" s="12">
        <f t="shared" si="45"/>
        <v>3.5656101181869007E-3</v>
      </c>
      <c r="AY250" s="12">
        <f t="shared" si="45"/>
        <v>3.8321693405800349E-3</v>
      </c>
      <c r="AZ250" s="12">
        <f t="shared" si="45"/>
        <v>4.9277377255042666E-3</v>
      </c>
      <c r="BA250" s="12">
        <f t="shared" si="45"/>
        <v>3.7039642480981884E-3</v>
      </c>
      <c r="BB250" s="12">
        <f t="shared" si="45"/>
        <v>4.524185967011366E-3</v>
      </c>
      <c r="BC250" s="12">
        <f t="shared" si="45"/>
        <v>2.9853760202631619E-3</v>
      </c>
      <c r="BD250" s="12">
        <f t="shared" si="45"/>
        <v>4.0609467285358447E-3</v>
      </c>
      <c r="BE250" s="12">
        <f t="shared" si="45"/>
        <v>1.2574890680432493E-3</v>
      </c>
      <c r="BF250" s="12">
        <f t="shared" si="45"/>
        <v>1.3939535198454172E-3</v>
      </c>
      <c r="BG250" s="12">
        <f t="shared" si="45"/>
        <v>2.1963134272778941E-3</v>
      </c>
      <c r="BH250" s="12">
        <f t="shared" si="45"/>
        <v>1.9870693765989046E-3</v>
      </c>
      <c r="BI250" s="12">
        <f t="shared" si="45"/>
        <v>2.0227683155695621E-3</v>
      </c>
      <c r="BJ250" s="12">
        <f t="shared" si="45"/>
        <v>1.368596921545626E-3</v>
      </c>
      <c r="BK250" s="12">
        <f t="shared" si="45"/>
        <v>1.2052933879559266E-3</v>
      </c>
      <c r="BL250" s="12">
        <f t="shared" si="45"/>
        <v>1.1248477843594561E-3</v>
      </c>
      <c r="BM250" s="12">
        <f t="shared" si="45"/>
        <v>1.4566407550254579E-3</v>
      </c>
      <c r="BN250" s="12">
        <f t="shared" si="45"/>
        <v>1.2576848594275153E-3</v>
      </c>
      <c r="BO250" s="12">
        <f t="shared" si="45"/>
        <v>2.4803851145144199E-5</v>
      </c>
      <c r="BP250" s="12">
        <f t="shared" si="44"/>
        <v>7.3513613063629947E-4</v>
      </c>
    </row>
    <row r="251" spans="1:68" ht="15.75" customHeight="1">
      <c r="A251" s="7" t="s">
        <v>180</v>
      </c>
      <c r="B251" s="7" t="s">
        <v>181</v>
      </c>
      <c r="C251" s="12">
        <f t="shared" si="36"/>
        <v>4.7169266598019498E-3</v>
      </c>
      <c r="D251" s="12">
        <f t="shared" si="45"/>
        <v>5.0545163129306981E-3</v>
      </c>
      <c r="E251" s="12">
        <f t="shared" si="45"/>
        <v>3.683869819725846E-3</v>
      </c>
      <c r="F251" s="12">
        <f t="shared" si="45"/>
        <v>4.5786994459057441E-3</v>
      </c>
      <c r="G251" s="12">
        <f t="shared" si="45"/>
        <v>3.7535277312708061E-3</v>
      </c>
      <c r="H251" s="12">
        <f t="shared" si="45"/>
        <v>4.3296247689758307E-3</v>
      </c>
      <c r="I251" s="12">
        <f t="shared" si="45"/>
        <v>3.0005632248471326E-3</v>
      </c>
      <c r="J251" s="12">
        <f t="shared" si="45"/>
        <v>3.4152266800123732E-3</v>
      </c>
      <c r="K251" s="12">
        <f t="shared" si="45"/>
        <v>3.2585940740340793E-3</v>
      </c>
      <c r="L251" s="12">
        <f t="shared" si="45"/>
        <v>2.6396308427384376E-3</v>
      </c>
      <c r="M251" s="12">
        <f t="shared" si="45"/>
        <v>2.9430919719776912E-3</v>
      </c>
      <c r="N251" s="12">
        <f t="shared" si="45"/>
        <v>3.2371763230493681E-3</v>
      </c>
      <c r="O251" s="12">
        <f t="shared" si="45"/>
        <v>3.1814891993361509E-3</v>
      </c>
      <c r="P251" s="12">
        <f t="shared" si="45"/>
        <v>2.8741519286476598E-3</v>
      </c>
      <c r="Q251" s="12">
        <f t="shared" si="45"/>
        <v>3.3524051779107605E-3</v>
      </c>
      <c r="R251" s="12">
        <f t="shared" si="45"/>
        <v>2.9488311507778172E-3</v>
      </c>
      <c r="S251" s="12">
        <f t="shared" si="45"/>
        <v>3.1977361457713569E-3</v>
      </c>
      <c r="T251" s="12">
        <f t="shared" si="45"/>
        <v>2.8683162129437955E-3</v>
      </c>
      <c r="U251" s="12">
        <f t="shared" si="45"/>
        <v>2.5037405221447675E-3</v>
      </c>
      <c r="V251" s="12">
        <f t="shared" si="45"/>
        <v>2.7664488023576182E-3</v>
      </c>
      <c r="W251" s="12">
        <f t="shared" si="45"/>
        <v>2.824239129408085E-3</v>
      </c>
      <c r="X251" s="12">
        <f t="shared" si="45"/>
        <v>2.825534556222965E-3</v>
      </c>
      <c r="Y251" s="12">
        <f t="shared" si="45"/>
        <v>2.7449939053456997E-3</v>
      </c>
      <c r="Z251" s="12">
        <f t="shared" si="45"/>
        <v>2.8372466625508669E-3</v>
      </c>
      <c r="AA251" s="12">
        <f t="shared" si="45"/>
        <v>2.1469951678192911E-3</v>
      </c>
      <c r="AB251" s="12">
        <f t="shared" si="45"/>
        <v>2.3030795901458363E-3</v>
      </c>
      <c r="AC251" s="12">
        <f t="shared" si="45"/>
        <v>2.1764298400995213E-3</v>
      </c>
      <c r="AD251" s="12">
        <f t="shared" si="45"/>
        <v>2.146205692264906E-3</v>
      </c>
      <c r="AE251" s="12">
        <f t="shared" si="45"/>
        <v>2.2658085195132126E-3</v>
      </c>
      <c r="AF251" s="12">
        <f t="shared" si="45"/>
        <v>2.159773112494677E-3</v>
      </c>
      <c r="AG251" s="12">
        <f t="shared" si="45"/>
        <v>4.1039655760391732E-3</v>
      </c>
      <c r="AH251" s="12">
        <f t="shared" si="45"/>
        <v>3.3032590447141445E-3</v>
      </c>
      <c r="AI251" s="12">
        <f t="shared" si="45"/>
        <v>3.7056071253119328E-3</v>
      </c>
      <c r="AJ251" s="12">
        <f t="shared" si="45"/>
        <v>4.6575534152979098E-3</v>
      </c>
      <c r="AK251" s="12">
        <f t="shared" si="45"/>
        <v>3.8555392874572961E-3</v>
      </c>
      <c r="AL251" s="12">
        <f t="shared" si="45"/>
        <v>5.8253544568830813E-3</v>
      </c>
      <c r="AM251" s="12">
        <f t="shared" si="45"/>
        <v>8.6068958749594537E-3</v>
      </c>
      <c r="AN251" s="12">
        <f t="shared" si="45"/>
        <v>3.607583889688877E-3</v>
      </c>
      <c r="AO251" s="12">
        <f t="shared" si="45"/>
        <v>6.1254851412623473E-3</v>
      </c>
      <c r="AP251" s="12">
        <f t="shared" si="45"/>
        <v>4.9600248001240004E-3</v>
      </c>
      <c r="AQ251" s="12">
        <f t="shared" si="45"/>
        <v>1.0872260267209657E-2</v>
      </c>
      <c r="AR251" s="12">
        <f t="shared" si="45"/>
        <v>7.2151704950112819E-3</v>
      </c>
      <c r="AS251" s="12">
        <f t="shared" si="45"/>
        <v>3.7715821212380815E-3</v>
      </c>
      <c r="AT251" s="12">
        <f t="shared" si="45"/>
        <v>6.1088658973804111E-3</v>
      </c>
      <c r="AU251" s="12">
        <f t="shared" si="45"/>
        <v>3.5689123355701238E-3</v>
      </c>
      <c r="AV251" s="12">
        <f t="shared" si="45"/>
        <v>3.9252633829356693E-3</v>
      </c>
      <c r="AW251" s="12">
        <f t="shared" si="45"/>
        <v>3.954369356143881E-3</v>
      </c>
      <c r="AX251" s="12">
        <f t="shared" si="45"/>
        <v>4.2476430100063627E-3</v>
      </c>
      <c r="AY251" s="12">
        <f t="shared" si="45"/>
        <v>2.4369843351473033E-3</v>
      </c>
      <c r="AZ251" s="12">
        <f t="shared" si="45"/>
        <v>3.3748556436331836E-3</v>
      </c>
      <c r="BA251" s="12">
        <f t="shared" si="45"/>
        <v>3.2603874164873797E-3</v>
      </c>
      <c r="BB251" s="12">
        <f t="shared" si="45"/>
        <v>2.5061960516195199E-3</v>
      </c>
      <c r="BC251" s="12">
        <f t="shared" si="45"/>
        <v>1.7899791086003758E-3</v>
      </c>
      <c r="BD251" s="12">
        <f t="shared" si="45"/>
        <v>2.4958683682775756E-3</v>
      </c>
      <c r="BE251" s="12">
        <f t="shared" si="45"/>
        <v>1.9638514867064496E-2</v>
      </c>
      <c r="BF251" s="12">
        <f t="shared" si="45"/>
        <v>1.5710923813748563E-2</v>
      </c>
      <c r="BG251" s="12">
        <f t="shared" si="45"/>
        <v>2.5520353566038843E-2</v>
      </c>
      <c r="BH251" s="12">
        <f t="shared" si="45"/>
        <v>1.2846780811365701E-2</v>
      </c>
      <c r="BI251" s="12">
        <f t="shared" si="45"/>
        <v>2.5082105803618852E-2</v>
      </c>
      <c r="BJ251" s="12">
        <f t="shared" si="45"/>
        <v>1.3576590840107957E-2</v>
      </c>
      <c r="BK251" s="12">
        <f t="shared" si="45"/>
        <v>3.515677935182579E-2</v>
      </c>
      <c r="BL251" s="12">
        <f t="shared" si="45"/>
        <v>3.6253121710594208E-2</v>
      </c>
      <c r="BM251" s="12">
        <f t="shared" si="45"/>
        <v>3.606987702955293E-2</v>
      </c>
      <c r="BN251" s="12">
        <f t="shared" si="45"/>
        <v>2.1125770867921653E-2</v>
      </c>
      <c r="BO251" s="12">
        <f t="shared" ref="BO251:BP254" si="46">1/(BO$161/BO90)</f>
        <v>2.0268715001766035E-2</v>
      </c>
      <c r="BP251" s="12">
        <f t="shared" si="46"/>
        <v>1.6977961263390528E-2</v>
      </c>
    </row>
    <row r="252" spans="1:68" ht="15.75" customHeight="1">
      <c r="A252" s="7" t="s">
        <v>182</v>
      </c>
      <c r="B252" s="7" t="s">
        <v>183</v>
      </c>
      <c r="C252" s="12">
        <f t="shared" si="36"/>
        <v>4.7130772858063963E-3</v>
      </c>
      <c r="D252" s="12">
        <f t="shared" ref="D252:BO255" si="47">1/(D$161/D91)</f>
        <v>4.9716134433655705E-3</v>
      </c>
      <c r="E252" s="12">
        <f t="shared" si="47"/>
        <v>5.0890019266876928E-3</v>
      </c>
      <c r="F252" s="12">
        <f t="shared" si="47"/>
        <v>4.5184943749779424E-3</v>
      </c>
      <c r="G252" s="12">
        <f t="shared" si="47"/>
        <v>4.2062036088447241E-3</v>
      </c>
      <c r="H252" s="12">
        <f t="shared" si="47"/>
        <v>4.6687256271258203E-3</v>
      </c>
      <c r="I252" s="12">
        <f t="shared" si="47"/>
        <v>7.5711442914989631E-3</v>
      </c>
      <c r="J252" s="12">
        <f t="shared" si="47"/>
        <v>7.6528238492471661E-3</v>
      </c>
      <c r="K252" s="12">
        <f t="shared" si="47"/>
        <v>6.7883797467733114E-3</v>
      </c>
      <c r="L252" s="12">
        <f t="shared" si="47"/>
        <v>7.0111676233723759E-3</v>
      </c>
      <c r="M252" s="12">
        <f t="shared" si="47"/>
        <v>6.1563091561839941E-3</v>
      </c>
      <c r="N252" s="12">
        <f t="shared" si="47"/>
        <v>7.0254537091379715E-3</v>
      </c>
      <c r="O252" s="12">
        <f t="shared" si="47"/>
        <v>7.4037954838159503E-3</v>
      </c>
      <c r="P252" s="12">
        <f t="shared" si="47"/>
        <v>7.8863489098948015E-3</v>
      </c>
      <c r="Q252" s="12">
        <f t="shared" si="47"/>
        <v>7.8548235753574027E-3</v>
      </c>
      <c r="R252" s="12">
        <f t="shared" si="47"/>
        <v>8.0098543218203207E-3</v>
      </c>
      <c r="S252" s="12">
        <f t="shared" si="47"/>
        <v>6.5899434246681895E-3</v>
      </c>
      <c r="T252" s="12">
        <f t="shared" si="47"/>
        <v>7.3306839042299732E-3</v>
      </c>
      <c r="U252" s="12">
        <f t="shared" si="47"/>
        <v>7.9784826281098422E-3</v>
      </c>
      <c r="V252" s="12">
        <f t="shared" si="47"/>
        <v>7.2370639245765327E-3</v>
      </c>
      <c r="W252" s="12">
        <f t="shared" si="47"/>
        <v>7.441046238388452E-3</v>
      </c>
      <c r="X252" s="12">
        <f t="shared" si="47"/>
        <v>7.4636355211290077E-3</v>
      </c>
      <c r="Y252" s="12">
        <f t="shared" si="47"/>
        <v>7.3071865732046368E-3</v>
      </c>
      <c r="Z252" s="12">
        <f t="shared" si="47"/>
        <v>8.1214028239698886E-3</v>
      </c>
      <c r="AA252" s="12">
        <f t="shared" si="47"/>
        <v>8.908011732550139E-3</v>
      </c>
      <c r="AB252" s="12">
        <f t="shared" si="47"/>
        <v>8.7521396669661654E-3</v>
      </c>
      <c r="AC252" s="12">
        <f t="shared" si="47"/>
        <v>8.4852000373924069E-3</v>
      </c>
      <c r="AD252" s="12">
        <f t="shared" si="47"/>
        <v>8.8186118248510005E-3</v>
      </c>
      <c r="AE252" s="12">
        <f t="shared" si="47"/>
        <v>7.5740389751995955E-3</v>
      </c>
      <c r="AF252" s="12">
        <f t="shared" si="47"/>
        <v>8.6655329713301258E-3</v>
      </c>
      <c r="AG252" s="12">
        <f t="shared" si="47"/>
        <v>3.2694382595275201E-3</v>
      </c>
      <c r="AH252" s="12">
        <f t="shared" si="47"/>
        <v>5.5187814786810032E-3</v>
      </c>
      <c r="AI252" s="12">
        <f t="shared" si="47"/>
        <v>6.5512415019758777E-3</v>
      </c>
      <c r="AJ252" s="12">
        <f t="shared" si="47"/>
        <v>5.7082472833954179E-3</v>
      </c>
      <c r="AK252" s="12">
        <f t="shared" si="47"/>
        <v>5.8772202256828906E-3</v>
      </c>
      <c r="AL252" s="12">
        <f t="shared" si="47"/>
        <v>5.4544086335648429E-3</v>
      </c>
      <c r="AM252" s="12">
        <f t="shared" si="47"/>
        <v>7.4361399673442243E-3</v>
      </c>
      <c r="AN252" s="12">
        <f t="shared" si="47"/>
        <v>8.696600776715975E-3</v>
      </c>
      <c r="AO252" s="12">
        <f t="shared" si="47"/>
        <v>5.8827370626630742E-3</v>
      </c>
      <c r="AP252" s="12">
        <f t="shared" si="47"/>
        <v>8.8586157216500368E-3</v>
      </c>
      <c r="AQ252" s="12">
        <f t="shared" si="47"/>
        <v>1.0050532422594115E-2</v>
      </c>
      <c r="AR252" s="12">
        <f t="shared" si="47"/>
        <v>1.1163324214529296E-2</v>
      </c>
      <c r="AS252" s="12">
        <f t="shared" si="47"/>
        <v>5.0921582434665961E-3</v>
      </c>
      <c r="AT252" s="12">
        <f t="shared" si="47"/>
        <v>7.1586901468584227E-3</v>
      </c>
      <c r="AU252" s="12">
        <f t="shared" si="47"/>
        <v>1.0187993504429189E-2</v>
      </c>
      <c r="AV252" s="12">
        <f t="shared" si="47"/>
        <v>3.3907911680330924E-3</v>
      </c>
      <c r="AW252" s="12">
        <f t="shared" si="47"/>
        <v>5.2448028186160419E-3</v>
      </c>
      <c r="AX252" s="12">
        <f t="shared" si="47"/>
        <v>8.7121869396726247E-3</v>
      </c>
      <c r="AY252" s="12">
        <f t="shared" si="47"/>
        <v>1.9236572204839777E-2</v>
      </c>
      <c r="AZ252" s="12">
        <f t="shared" si="47"/>
        <v>2.0121595712475755E-2</v>
      </c>
      <c r="BA252" s="12">
        <f t="shared" si="47"/>
        <v>1.6753330245882259E-2</v>
      </c>
      <c r="BB252" s="12">
        <f t="shared" si="47"/>
        <v>1.5511494744038972E-2</v>
      </c>
      <c r="BC252" s="12">
        <f t="shared" si="47"/>
        <v>1.2620848519901676E-2</v>
      </c>
      <c r="BD252" s="12">
        <f t="shared" si="47"/>
        <v>1.9771781299377848E-2</v>
      </c>
      <c r="BE252" s="12">
        <f t="shared" si="47"/>
        <v>1.8609780382377171E-2</v>
      </c>
      <c r="BF252" s="12">
        <f t="shared" si="47"/>
        <v>9.5546716991346068E-3</v>
      </c>
      <c r="BG252" s="12">
        <f t="shared" si="47"/>
        <v>2.4934833310467829E-2</v>
      </c>
      <c r="BH252" s="12">
        <f t="shared" si="47"/>
        <v>3.8462788038596939E-3</v>
      </c>
      <c r="BI252" s="12">
        <f t="shared" si="47"/>
        <v>1.0940432350129245E-2</v>
      </c>
      <c r="BJ252" s="12">
        <f t="shared" si="47"/>
        <v>5.3950883640549842E-3</v>
      </c>
      <c r="BK252" s="12">
        <f t="shared" si="47"/>
        <v>7.0115499682063143E-3</v>
      </c>
      <c r="BL252" s="12">
        <f t="shared" si="47"/>
        <v>8.7201502548967004E-3</v>
      </c>
      <c r="BM252" s="12">
        <f t="shared" si="47"/>
        <v>6.4714300210245608E-3</v>
      </c>
      <c r="BN252" s="12">
        <f t="shared" si="47"/>
        <v>1.2564938699772998E-2</v>
      </c>
      <c r="BO252" s="12">
        <f t="shared" si="47"/>
        <v>1.089682788508475E-2</v>
      </c>
      <c r="BP252" s="12">
        <f t="shared" si="46"/>
        <v>7.9875072899720685E-3</v>
      </c>
    </row>
    <row r="253" spans="1:68" ht="15.75" customHeight="1">
      <c r="A253" s="7" t="s">
        <v>184</v>
      </c>
      <c r="B253" s="7" t="s">
        <v>185</v>
      </c>
      <c r="C253" s="12">
        <f t="shared" si="36"/>
        <v>4.7082655683119536E-3</v>
      </c>
      <c r="D253" s="12">
        <f t="shared" si="47"/>
        <v>3.8815942324166596E-3</v>
      </c>
      <c r="E253" s="12">
        <f t="shared" si="47"/>
        <v>3.9078319241105941E-3</v>
      </c>
      <c r="F253" s="12">
        <f t="shared" si="47"/>
        <v>4.46659345176432E-3</v>
      </c>
      <c r="G253" s="12">
        <f t="shared" si="47"/>
        <v>4.0004418463111249E-3</v>
      </c>
      <c r="H253" s="12">
        <f t="shared" si="47"/>
        <v>4.5722411288124255E-3</v>
      </c>
      <c r="I253" s="12">
        <f t="shared" si="47"/>
        <v>5.0316785396090349E-3</v>
      </c>
      <c r="J253" s="12">
        <f t="shared" si="47"/>
        <v>5.2158911151293534E-3</v>
      </c>
      <c r="K253" s="12">
        <f t="shared" si="47"/>
        <v>4.2586897887159749E-3</v>
      </c>
      <c r="L253" s="12">
        <f t="shared" si="47"/>
        <v>4.3928671308782891E-3</v>
      </c>
      <c r="M253" s="12">
        <f t="shared" si="47"/>
        <v>4.5914214738229575E-3</v>
      </c>
      <c r="N253" s="12">
        <f t="shared" si="47"/>
        <v>4.4413538426823435E-3</v>
      </c>
      <c r="O253" s="12">
        <f t="shared" si="47"/>
        <v>4.3454842168252315E-3</v>
      </c>
      <c r="P253" s="12">
        <f t="shared" si="47"/>
        <v>5.4588637749656962E-3</v>
      </c>
      <c r="Q253" s="12">
        <f t="shared" si="47"/>
        <v>4.7754493346166939E-3</v>
      </c>
      <c r="R253" s="12">
        <f t="shared" si="47"/>
        <v>5.3042920874532447E-3</v>
      </c>
      <c r="S253" s="12">
        <f t="shared" si="47"/>
        <v>4.6946382731804332E-3</v>
      </c>
      <c r="T253" s="12">
        <f t="shared" si="47"/>
        <v>4.9261805257196428E-3</v>
      </c>
      <c r="U253" s="12">
        <f t="shared" si="47"/>
        <v>5.6509384646385588E-3</v>
      </c>
      <c r="V253" s="12">
        <f t="shared" si="47"/>
        <v>5.6739709755646815E-3</v>
      </c>
      <c r="W253" s="12">
        <f t="shared" si="47"/>
        <v>4.7469467046870198E-3</v>
      </c>
      <c r="X253" s="12">
        <f t="shared" si="47"/>
        <v>5.063763112010569E-3</v>
      </c>
      <c r="Y253" s="12">
        <f t="shared" si="47"/>
        <v>6.2674161545130842E-3</v>
      </c>
      <c r="Z253" s="12">
        <f t="shared" si="47"/>
        <v>5.2894668711289906E-3</v>
      </c>
      <c r="AA253" s="12">
        <f t="shared" si="47"/>
        <v>5.6087125333005288E-3</v>
      </c>
      <c r="AB253" s="12">
        <f t="shared" si="47"/>
        <v>6.3933139642918827E-3</v>
      </c>
      <c r="AC253" s="12">
        <f t="shared" si="47"/>
        <v>5.8485559579766876E-3</v>
      </c>
      <c r="AD253" s="12">
        <f t="shared" si="47"/>
        <v>5.7992981896306242E-3</v>
      </c>
      <c r="AE253" s="12">
        <f t="shared" si="47"/>
        <v>6.3921961785863264E-3</v>
      </c>
      <c r="AF253" s="12">
        <f t="shared" si="47"/>
        <v>5.9699913998725292E-3</v>
      </c>
      <c r="AG253" s="12">
        <f t="shared" si="47"/>
        <v>4.7080376503342179E-3</v>
      </c>
      <c r="AH253" s="12">
        <f t="shared" si="47"/>
        <v>5.6917940765612782E-3</v>
      </c>
      <c r="AI253" s="12">
        <f t="shared" si="47"/>
        <v>5.4368816049254294E-3</v>
      </c>
      <c r="AJ253" s="12">
        <f t="shared" si="47"/>
        <v>4.5357163536700702E-3</v>
      </c>
      <c r="AK253" s="12">
        <f t="shared" si="47"/>
        <v>5.4024875401156519E-3</v>
      </c>
      <c r="AL253" s="12">
        <f t="shared" si="47"/>
        <v>6.0511090748929883E-3</v>
      </c>
      <c r="AM253" s="12">
        <f t="shared" si="47"/>
        <v>6.1795195403113474E-3</v>
      </c>
      <c r="AN253" s="12">
        <f t="shared" si="47"/>
        <v>5.1359252956320635E-3</v>
      </c>
      <c r="AO253" s="12">
        <f t="shared" si="47"/>
        <v>4.5227799907443418E-3</v>
      </c>
      <c r="AP253" s="12">
        <f t="shared" si="47"/>
        <v>4.4235935465391611E-3</v>
      </c>
      <c r="AQ253" s="12">
        <f t="shared" si="47"/>
        <v>1.7432917825021337E-3</v>
      </c>
      <c r="AR253" s="12">
        <f t="shared" si="47"/>
        <v>9.5625414617154451E-4</v>
      </c>
      <c r="AS253" s="12">
        <f t="shared" si="47"/>
        <v>8.1752437946504119E-3</v>
      </c>
      <c r="AT253" s="12">
        <f t="shared" si="47"/>
        <v>6.8881922552798264E-3</v>
      </c>
      <c r="AU253" s="12">
        <f t="shared" si="47"/>
        <v>6.8360297971422927E-3</v>
      </c>
      <c r="AV253" s="12">
        <f t="shared" si="47"/>
        <v>6.6908463553966777E-3</v>
      </c>
      <c r="AW253" s="12">
        <f t="shared" si="47"/>
        <v>9.6503226083656194E-3</v>
      </c>
      <c r="AX253" s="12">
        <f t="shared" si="47"/>
        <v>8.342250371141573E-3</v>
      </c>
      <c r="AY253" s="12">
        <f t="shared" si="47"/>
        <v>5.9788725849588501E-3</v>
      </c>
      <c r="AZ253" s="12">
        <f t="shared" si="47"/>
        <v>4.0139479083743509E-3</v>
      </c>
      <c r="BA253" s="12">
        <f t="shared" si="47"/>
        <v>4.2921432186482046E-3</v>
      </c>
      <c r="BB253" s="12">
        <f t="shared" si="47"/>
        <v>5.8755661909238527E-3</v>
      </c>
      <c r="BC253" s="12">
        <f t="shared" si="47"/>
        <v>6.1851506524199622E-3</v>
      </c>
      <c r="BD253" s="12">
        <f t="shared" si="47"/>
        <v>5.7386206542803207E-3</v>
      </c>
      <c r="BE253" s="12">
        <f t="shared" si="47"/>
        <v>5.7915900294736402E-4</v>
      </c>
      <c r="BF253" s="12">
        <f t="shared" si="47"/>
        <v>1.0435854830342173E-3</v>
      </c>
      <c r="BG253" s="12">
        <f t="shared" si="47"/>
        <v>5.5734668678831113E-4</v>
      </c>
      <c r="BH253" s="12">
        <f t="shared" si="47"/>
        <v>1.0522245011103904E-3</v>
      </c>
      <c r="BI253" s="12">
        <f t="shared" si="47"/>
        <v>1.9209659714599342E-3</v>
      </c>
      <c r="BJ253" s="12">
        <f t="shared" si="47"/>
        <v>3.4044019327158924E-3</v>
      </c>
      <c r="BK253" s="12">
        <f t="shared" si="47"/>
        <v>3.9351200341912414E-4</v>
      </c>
      <c r="BL253" s="12">
        <f t="shared" si="47"/>
        <v>3.1475098553177439E-4</v>
      </c>
      <c r="BM253" s="12">
        <f t="shared" si="47"/>
        <v>4.9977192571511479E-4</v>
      </c>
      <c r="BN253" s="12">
        <f t="shared" si="47"/>
        <v>7.1459367012926991E-4</v>
      </c>
      <c r="BO253" s="12">
        <f t="shared" si="47"/>
        <v>1.5874464732892286E-5</v>
      </c>
      <c r="BP253" s="12">
        <f t="shared" si="46"/>
        <v>5.3331900917769114E-4</v>
      </c>
    </row>
    <row r="254" spans="1:68" ht="15.75" customHeight="1">
      <c r="A254" s="7" t="s">
        <v>186</v>
      </c>
      <c r="B254" s="7" t="s">
        <v>187</v>
      </c>
      <c r="C254" s="12">
        <f t="shared" si="36"/>
        <v>4.6567801911214192E-3</v>
      </c>
      <c r="D254" s="12">
        <f t="shared" si="47"/>
        <v>4.5918978309129445E-3</v>
      </c>
      <c r="E254" s="12">
        <f t="shared" si="47"/>
        <v>5.2285947451740766E-3</v>
      </c>
      <c r="F254" s="12">
        <f t="shared" si="47"/>
        <v>4.6036118890482826E-3</v>
      </c>
      <c r="G254" s="12">
        <f t="shared" si="47"/>
        <v>4.3123333600462643E-3</v>
      </c>
      <c r="H254" s="12">
        <f t="shared" si="47"/>
        <v>5.8471479463321372E-3</v>
      </c>
      <c r="I254" s="12">
        <f t="shared" si="47"/>
        <v>6.0361851005306813E-3</v>
      </c>
      <c r="J254" s="12">
        <f t="shared" si="47"/>
        <v>5.8861104893733135E-3</v>
      </c>
      <c r="K254" s="12">
        <f t="shared" si="47"/>
        <v>5.6005360022186174E-3</v>
      </c>
      <c r="L254" s="12">
        <f t="shared" si="47"/>
        <v>6.438210715419947E-3</v>
      </c>
      <c r="M254" s="12">
        <f t="shared" si="47"/>
        <v>5.8692127264331666E-3</v>
      </c>
      <c r="N254" s="12">
        <f t="shared" si="47"/>
        <v>6.0751298287789754E-3</v>
      </c>
      <c r="O254" s="12">
        <f t="shared" si="47"/>
        <v>6.0284300498761297E-3</v>
      </c>
      <c r="P254" s="12">
        <f t="shared" si="47"/>
        <v>6.1747217563652996E-3</v>
      </c>
      <c r="Q254" s="12">
        <f t="shared" si="47"/>
        <v>5.8546127540008534E-3</v>
      </c>
      <c r="R254" s="12">
        <f t="shared" si="47"/>
        <v>6.1949909771687609E-3</v>
      </c>
      <c r="S254" s="12">
        <f t="shared" si="47"/>
        <v>6.5121549714179999E-3</v>
      </c>
      <c r="T254" s="12">
        <f t="shared" si="47"/>
        <v>5.9258192399328198E-3</v>
      </c>
      <c r="U254" s="12">
        <f t="shared" si="47"/>
        <v>6.7100635377697823E-3</v>
      </c>
      <c r="V254" s="12">
        <f t="shared" si="47"/>
        <v>7.0268646020108594E-3</v>
      </c>
      <c r="W254" s="12">
        <f t="shared" si="47"/>
        <v>6.7147833333158413E-3</v>
      </c>
      <c r="X254" s="12">
        <f t="shared" si="47"/>
        <v>6.6942107792742405E-3</v>
      </c>
      <c r="Y254" s="12">
        <f t="shared" si="47"/>
        <v>6.6001426884943811E-3</v>
      </c>
      <c r="Z254" s="12">
        <f t="shared" si="47"/>
        <v>6.6131612663387308E-3</v>
      </c>
      <c r="AA254" s="12">
        <f t="shared" si="47"/>
        <v>6.7504449681122201E-3</v>
      </c>
      <c r="AB254" s="12">
        <f t="shared" si="47"/>
        <v>6.6829751372338127E-3</v>
      </c>
      <c r="AC254" s="12">
        <f t="shared" si="47"/>
        <v>6.8265112165236085E-3</v>
      </c>
      <c r="AD254" s="12">
        <f t="shared" si="47"/>
        <v>7.0114556637337769E-3</v>
      </c>
      <c r="AE254" s="12">
        <f t="shared" si="47"/>
        <v>7.3453542235329423E-3</v>
      </c>
      <c r="AF254" s="12">
        <f t="shared" si="47"/>
        <v>6.7840811362187819E-3</v>
      </c>
      <c r="AG254" s="12">
        <f t="shared" si="47"/>
        <v>4.8581827323844317E-3</v>
      </c>
      <c r="AH254" s="12">
        <f t="shared" si="47"/>
        <v>3.7678299093926613E-3</v>
      </c>
      <c r="AI254" s="12">
        <f t="shared" si="47"/>
        <v>4.1659757703965457E-3</v>
      </c>
      <c r="AJ254" s="12">
        <f t="shared" si="47"/>
        <v>5.4609542375171297E-3</v>
      </c>
      <c r="AK254" s="12">
        <f t="shared" si="47"/>
        <v>5.5104485558365498E-3</v>
      </c>
      <c r="AL254" s="12">
        <f t="shared" si="47"/>
        <v>8.7158988796373765E-3</v>
      </c>
      <c r="AM254" s="12">
        <f t="shared" si="47"/>
        <v>8.8249644957026849E-3</v>
      </c>
      <c r="AN254" s="12">
        <f t="shared" si="47"/>
        <v>1.185582755159925E-2</v>
      </c>
      <c r="AO254" s="12">
        <f t="shared" si="47"/>
        <v>7.9098964558780519E-3</v>
      </c>
      <c r="AP254" s="12">
        <f t="shared" si="47"/>
        <v>7.4364657537573401E-3</v>
      </c>
      <c r="AQ254" s="12">
        <f t="shared" si="47"/>
        <v>7.2364711122618469E-3</v>
      </c>
      <c r="AR254" s="12">
        <f t="shared" si="47"/>
        <v>7.1242043233337108E-3</v>
      </c>
      <c r="AS254" s="12">
        <f t="shared" si="47"/>
        <v>8.0906182678303889E-3</v>
      </c>
      <c r="AT254" s="12">
        <f t="shared" si="47"/>
        <v>8.9761435481135327E-3</v>
      </c>
      <c r="AU254" s="12">
        <f t="shared" si="47"/>
        <v>1.2690420751458497E-2</v>
      </c>
      <c r="AV254" s="12">
        <f t="shared" si="47"/>
        <v>6.8574028130639923E-3</v>
      </c>
      <c r="AW254" s="12">
        <f t="shared" si="47"/>
        <v>9.9654118000902289E-3</v>
      </c>
      <c r="AX254" s="12">
        <f t="shared" si="47"/>
        <v>1.064381012975495E-2</v>
      </c>
      <c r="AY254" s="12">
        <f t="shared" si="47"/>
        <v>8.8770940682837505E-3</v>
      </c>
      <c r="AZ254" s="12">
        <f t="shared" si="47"/>
        <v>1.0497370751998565E-2</v>
      </c>
      <c r="BA254" s="12">
        <f t="shared" si="47"/>
        <v>1.0070366527340552E-2</v>
      </c>
      <c r="BB254" s="12">
        <f t="shared" si="47"/>
        <v>9.656225963592854E-3</v>
      </c>
      <c r="BC254" s="12">
        <f t="shared" si="47"/>
        <v>8.9474025358868368E-3</v>
      </c>
      <c r="BD254" s="12">
        <f t="shared" si="47"/>
        <v>1.0064792492628118E-2</v>
      </c>
      <c r="BE254" s="12">
        <f t="shared" si="47"/>
        <v>4.1995639117827126E-3</v>
      </c>
      <c r="BF254" s="12">
        <f t="shared" si="47"/>
        <v>4.9186860446756844E-3</v>
      </c>
      <c r="BG254" s="12">
        <f t="shared" si="47"/>
        <v>1.3486564882503969E-3</v>
      </c>
      <c r="BH254" s="12">
        <f t="shared" si="47"/>
        <v>1.0606087600833815E-2</v>
      </c>
      <c r="BI254" s="12">
        <f t="shared" si="47"/>
        <v>4.3520502106865902E-3</v>
      </c>
      <c r="BJ254" s="12">
        <f t="shared" si="47"/>
        <v>9.5459977085230359E-3</v>
      </c>
      <c r="BK254" s="12">
        <f t="shared" si="47"/>
        <v>2.0470442297067684E-3</v>
      </c>
      <c r="BL254" s="12">
        <f t="shared" si="47"/>
        <v>1.9452642876308021E-3</v>
      </c>
      <c r="BM254" s="12">
        <f t="shared" si="47"/>
        <v>1.7534692422148906E-3</v>
      </c>
      <c r="BN254" s="12">
        <f t="shared" si="47"/>
        <v>3.4181397221183414E-3</v>
      </c>
      <c r="BO254" s="12">
        <f t="shared" si="47"/>
        <v>3.033014918028233E-3</v>
      </c>
      <c r="BP254" s="12">
        <f t="shared" si="46"/>
        <v>3.7884833788636853E-3</v>
      </c>
    </row>
    <row r="255" spans="1:68" ht="15.75" customHeight="1">
      <c r="A255" s="7" t="s">
        <v>188</v>
      </c>
      <c r="B255" s="7" t="s">
        <v>189</v>
      </c>
      <c r="C255" s="12">
        <f t="shared" si="36"/>
        <v>4.6514873018775327E-3</v>
      </c>
      <c r="D255" s="12">
        <f t="shared" si="47"/>
        <v>5.085732825544728E-3</v>
      </c>
      <c r="E255" s="12">
        <f t="shared" si="47"/>
        <v>4.5106888215298143E-3</v>
      </c>
      <c r="F255" s="12">
        <f t="shared" si="47"/>
        <v>4.1344275431971379E-3</v>
      </c>
      <c r="G255" s="12">
        <f t="shared" si="47"/>
        <v>4.4466199840155598E-3</v>
      </c>
      <c r="H255" s="12">
        <f t="shared" si="47"/>
        <v>4.0860716664371651E-3</v>
      </c>
      <c r="I255" s="12">
        <f t="shared" si="47"/>
        <v>6.3982037776458417E-3</v>
      </c>
      <c r="J255" s="12">
        <f t="shared" si="47"/>
        <v>6.3714851206269126E-3</v>
      </c>
      <c r="K255" s="12">
        <f t="shared" si="47"/>
        <v>5.1679792667273681E-3</v>
      </c>
      <c r="L255" s="12">
        <f t="shared" si="47"/>
        <v>5.9144321149753286E-3</v>
      </c>
      <c r="M255" s="12">
        <f t="shared" si="47"/>
        <v>5.4937245387541283E-3</v>
      </c>
      <c r="N255" s="12">
        <f t="shared" si="47"/>
        <v>5.6227496254573983E-3</v>
      </c>
      <c r="O255" s="12">
        <f t="shared" si="47"/>
        <v>5.599129445429625E-3</v>
      </c>
      <c r="P255" s="12">
        <f t="shared" si="47"/>
        <v>6.0258328251257811E-3</v>
      </c>
      <c r="Q255" s="12">
        <f t="shared" si="47"/>
        <v>6.0758023739867183E-3</v>
      </c>
      <c r="R255" s="12">
        <f t="shared" si="47"/>
        <v>6.3301403751747296E-3</v>
      </c>
      <c r="S255" s="12">
        <f t="shared" si="47"/>
        <v>5.5450552823615735E-3</v>
      </c>
      <c r="T255" s="12">
        <f t="shared" si="47"/>
        <v>5.8428211537710426E-3</v>
      </c>
      <c r="U255" s="12">
        <f t="shared" si="47"/>
        <v>6.0821814861432757E-3</v>
      </c>
      <c r="V255" s="12">
        <f t="shared" si="47"/>
        <v>6.7334319906440137E-3</v>
      </c>
      <c r="W255" s="12">
        <f t="shared" si="47"/>
        <v>5.4501203266503857E-3</v>
      </c>
      <c r="X255" s="12">
        <f t="shared" si="47"/>
        <v>6.4765303901220522E-3</v>
      </c>
      <c r="Y255" s="12">
        <f t="shared" si="47"/>
        <v>5.8163157574807481E-3</v>
      </c>
      <c r="Z255" s="12">
        <f t="shared" si="47"/>
        <v>6.0820902953418431E-3</v>
      </c>
      <c r="AA255" s="12">
        <f t="shared" si="47"/>
        <v>7.0858528971941056E-3</v>
      </c>
      <c r="AB255" s="12">
        <f t="shared" si="47"/>
        <v>6.4261057951909692E-3</v>
      </c>
      <c r="AC255" s="12">
        <f t="shared" si="47"/>
        <v>6.6179766393334562E-3</v>
      </c>
      <c r="AD255" s="12">
        <f t="shared" si="47"/>
        <v>6.6203298974098169E-3</v>
      </c>
      <c r="AE255" s="12">
        <f t="shared" si="47"/>
        <v>6.0994796964530086E-3</v>
      </c>
      <c r="AF255" s="12">
        <f t="shared" si="47"/>
        <v>6.704759572164533E-3</v>
      </c>
      <c r="AG255" s="12">
        <f t="shared" si="47"/>
        <v>4.543925583907241E-3</v>
      </c>
      <c r="AH255" s="12">
        <f t="shared" si="47"/>
        <v>6.6241397429160952E-3</v>
      </c>
      <c r="AI255" s="12">
        <f t="shared" si="47"/>
        <v>4.11860002615965E-3</v>
      </c>
      <c r="AJ255" s="12">
        <f t="shared" si="47"/>
        <v>4.438005442859624E-3</v>
      </c>
      <c r="AK255" s="12">
        <f t="shared" si="47"/>
        <v>4.398302202108937E-3</v>
      </c>
      <c r="AL255" s="12">
        <f t="shared" si="47"/>
        <v>5.9643484765989846E-3</v>
      </c>
      <c r="AM255" s="12">
        <f t="shared" si="47"/>
        <v>5.4748853095347785E-3</v>
      </c>
      <c r="AN255" s="12">
        <f t="shared" si="47"/>
        <v>5.3410132216258673E-3</v>
      </c>
      <c r="AO255" s="12">
        <f t="shared" si="47"/>
        <v>5.0650593242234192E-3</v>
      </c>
      <c r="AP255" s="12">
        <f t="shared" si="47"/>
        <v>7.2978936323253047E-3</v>
      </c>
      <c r="AQ255" s="12">
        <f t="shared" si="47"/>
        <v>4.6802282845526139E-3</v>
      </c>
      <c r="AR255" s="12">
        <f t="shared" si="47"/>
        <v>5.3880816565605467E-3</v>
      </c>
      <c r="AS255" s="12">
        <f t="shared" si="47"/>
        <v>6.6655661865648091E-3</v>
      </c>
      <c r="AT255" s="12">
        <f t="shared" si="47"/>
        <v>2.3964651043098355E-3</v>
      </c>
      <c r="AU255" s="12">
        <f t="shared" si="47"/>
        <v>1.5959686219251289E-3</v>
      </c>
      <c r="AV255" s="12">
        <f t="shared" si="47"/>
        <v>2.8264879457871161E-3</v>
      </c>
      <c r="AW255" s="12">
        <f t="shared" si="47"/>
        <v>8.7193772691792643E-3</v>
      </c>
      <c r="AX255" s="12">
        <f t="shared" si="47"/>
        <v>8.5507162550369203E-3</v>
      </c>
      <c r="AY255" s="12">
        <f t="shared" si="47"/>
        <v>6.5651715469457949E-3</v>
      </c>
      <c r="AZ255" s="12">
        <f t="shared" si="47"/>
        <v>5.5065647108948406E-3</v>
      </c>
      <c r="BA255" s="12">
        <f t="shared" si="47"/>
        <v>5.7127615295779763E-3</v>
      </c>
      <c r="BB255" s="12">
        <f t="shared" si="47"/>
        <v>6.234509870951201E-3</v>
      </c>
      <c r="BC255" s="12">
        <f t="shared" si="47"/>
        <v>5.158031721022532E-3</v>
      </c>
      <c r="BD255" s="12">
        <f t="shared" si="47"/>
        <v>4.6602053492902102E-3</v>
      </c>
      <c r="BE255" s="12">
        <f t="shared" si="47"/>
        <v>3.3281808457043724E-3</v>
      </c>
      <c r="BF255" s="12">
        <f t="shared" si="47"/>
        <v>3.9848725216724435E-3</v>
      </c>
      <c r="BG255" s="12">
        <f t="shared" si="47"/>
        <v>2.8528800736922566E-3</v>
      </c>
      <c r="BH255" s="12">
        <f t="shared" si="47"/>
        <v>1.883314171808139E-3</v>
      </c>
      <c r="BI255" s="12">
        <f t="shared" si="47"/>
        <v>6.5706773839453282E-3</v>
      </c>
      <c r="BJ255" s="12">
        <f t="shared" si="47"/>
        <v>3.1829107226355817E-3</v>
      </c>
      <c r="BK255" s="12">
        <f t="shared" si="47"/>
        <v>2.3532539012415172E-3</v>
      </c>
      <c r="BL255" s="12">
        <f t="shared" si="47"/>
        <v>1.9478442137417183E-3</v>
      </c>
      <c r="BM255" s="12">
        <f t="shared" si="47"/>
        <v>3.1001032735535304E-3</v>
      </c>
      <c r="BN255" s="12">
        <f t="shared" si="47"/>
        <v>3.8730976921006435E-3</v>
      </c>
      <c r="BO255" s="12">
        <f t="shared" ref="BO255:BP258" si="48">1/(BO$161/BO94)</f>
        <v>2.5349535870337371E-3</v>
      </c>
      <c r="BP255" s="12">
        <f t="shared" si="48"/>
        <v>3.1945424967003287E-3</v>
      </c>
    </row>
    <row r="256" spans="1:68" ht="15.75" customHeight="1">
      <c r="A256" s="7" t="s">
        <v>190</v>
      </c>
      <c r="B256" s="7" t="s">
        <v>191</v>
      </c>
      <c r="C256" s="12">
        <f t="shared" si="36"/>
        <v>4.5672822457247892E-3</v>
      </c>
      <c r="D256" s="12">
        <f t="shared" ref="D256:BO259" si="49">1/(D$161/D95)</f>
        <v>4.8232070719218213E-3</v>
      </c>
      <c r="E256" s="12">
        <f t="shared" si="49"/>
        <v>4.3181734509799112E-3</v>
      </c>
      <c r="F256" s="12">
        <f t="shared" si="49"/>
        <v>4.9845646654362689E-3</v>
      </c>
      <c r="G256" s="12">
        <f t="shared" si="49"/>
        <v>4.7079735209880607E-3</v>
      </c>
      <c r="H256" s="12">
        <f t="shared" si="49"/>
        <v>4.5047956542632571E-3</v>
      </c>
      <c r="I256" s="12">
        <f t="shared" si="49"/>
        <v>8.1968649944706411E-3</v>
      </c>
      <c r="J256" s="12">
        <f t="shared" si="49"/>
        <v>7.2340939212485944E-3</v>
      </c>
      <c r="K256" s="12">
        <f t="shared" si="49"/>
        <v>7.9259119277673203E-3</v>
      </c>
      <c r="L256" s="12">
        <f t="shared" si="49"/>
        <v>7.5017656789924479E-3</v>
      </c>
      <c r="M256" s="12">
        <f t="shared" si="49"/>
        <v>8.127798925014796E-3</v>
      </c>
      <c r="N256" s="12">
        <f t="shared" si="49"/>
        <v>7.8325781006757505E-3</v>
      </c>
      <c r="O256" s="12">
        <f t="shared" si="49"/>
        <v>7.8615217649575554E-3</v>
      </c>
      <c r="P256" s="12">
        <f t="shared" si="49"/>
        <v>7.3848909894801036E-3</v>
      </c>
      <c r="Q256" s="12">
        <f t="shared" si="49"/>
        <v>7.9697384951156833E-3</v>
      </c>
      <c r="R256" s="12">
        <f t="shared" si="49"/>
        <v>7.7820310508959758E-3</v>
      </c>
      <c r="S256" s="12">
        <f t="shared" si="49"/>
        <v>8.7816856547580265E-3</v>
      </c>
      <c r="T256" s="12">
        <f t="shared" si="49"/>
        <v>7.6822052103269148E-3</v>
      </c>
      <c r="U256" s="12">
        <f t="shared" si="49"/>
        <v>7.8782161919586317E-3</v>
      </c>
      <c r="V256" s="12">
        <f t="shared" si="49"/>
        <v>6.881559030035931E-3</v>
      </c>
      <c r="W256" s="12">
        <f t="shared" si="49"/>
        <v>7.6446517348972469E-3</v>
      </c>
      <c r="X256" s="12">
        <f t="shared" si="49"/>
        <v>8.1446949564962512E-3</v>
      </c>
      <c r="Y256" s="12">
        <f t="shared" si="49"/>
        <v>8.2829711199767092E-3</v>
      </c>
      <c r="Z256" s="12">
        <f t="shared" si="49"/>
        <v>8.3988874063157613E-3</v>
      </c>
      <c r="AA256" s="12">
        <f t="shared" si="49"/>
        <v>8.72637248155737E-3</v>
      </c>
      <c r="AB256" s="12">
        <f t="shared" si="49"/>
        <v>8.5378997050921338E-3</v>
      </c>
      <c r="AC256" s="12">
        <f t="shared" si="49"/>
        <v>8.637406309249588E-3</v>
      </c>
      <c r="AD256" s="12">
        <f t="shared" si="49"/>
        <v>9.2119536011824633E-3</v>
      </c>
      <c r="AE256" s="12">
        <f t="shared" si="49"/>
        <v>9.3175315219061697E-3</v>
      </c>
      <c r="AF256" s="12">
        <f t="shared" si="49"/>
        <v>9.3223711859547961E-3</v>
      </c>
      <c r="AG256" s="12">
        <f t="shared" si="49"/>
        <v>5.4052229538076911E-3</v>
      </c>
      <c r="AH256" s="12">
        <f t="shared" si="49"/>
        <v>5.9433031308872338E-3</v>
      </c>
      <c r="AI256" s="12">
        <f t="shared" si="49"/>
        <v>4.7344847012392877E-3</v>
      </c>
      <c r="AJ256" s="12">
        <f t="shared" si="49"/>
        <v>6.1823261469572104E-3</v>
      </c>
      <c r="AK256" s="12">
        <f t="shared" si="49"/>
        <v>6.2040611088927337E-3</v>
      </c>
      <c r="AL256" s="12">
        <f t="shared" si="49"/>
        <v>6.5017329986853112E-3</v>
      </c>
      <c r="AM256" s="12">
        <f t="shared" si="49"/>
        <v>6.1781566114317028E-3</v>
      </c>
      <c r="AN256" s="12">
        <f t="shared" si="49"/>
        <v>4.4257538072173495E-3</v>
      </c>
      <c r="AO256" s="12">
        <f t="shared" si="49"/>
        <v>6.8750230681653632E-3</v>
      </c>
      <c r="AP256" s="12">
        <f t="shared" si="49"/>
        <v>2.7628709572119288E-3</v>
      </c>
      <c r="AQ256" s="12">
        <f t="shared" si="49"/>
        <v>9.4229912648903895E-3</v>
      </c>
      <c r="AR256" s="12">
        <f t="shared" si="49"/>
        <v>1.2908321629758808E-2</v>
      </c>
      <c r="AS256" s="12">
        <f t="shared" si="49"/>
        <v>6.2048272072113483E-3</v>
      </c>
      <c r="AT256" s="12">
        <f t="shared" si="49"/>
        <v>4.4317789695931123E-3</v>
      </c>
      <c r="AU256" s="12">
        <f t="shared" si="49"/>
        <v>5.5977042109513946E-3</v>
      </c>
      <c r="AV256" s="12">
        <f t="shared" si="49"/>
        <v>6.5553638637120713E-3</v>
      </c>
      <c r="AW256" s="12">
        <f t="shared" si="49"/>
        <v>7.7698130232091824E-3</v>
      </c>
      <c r="AX256" s="12">
        <f t="shared" si="49"/>
        <v>6.4660574160834445E-3</v>
      </c>
      <c r="AY256" s="12">
        <f t="shared" si="49"/>
        <v>8.1875330581973431E-3</v>
      </c>
      <c r="AZ256" s="12">
        <f t="shared" si="49"/>
        <v>8.6571774546188428E-3</v>
      </c>
      <c r="BA256" s="12">
        <f t="shared" si="49"/>
        <v>8.6018731839241497E-3</v>
      </c>
      <c r="BB256" s="12">
        <f t="shared" si="49"/>
        <v>8.3967182292111787E-3</v>
      </c>
      <c r="BC256" s="12">
        <f t="shared" si="49"/>
        <v>8.7130598670728601E-3</v>
      </c>
      <c r="BD256" s="12">
        <f t="shared" si="49"/>
        <v>8.7499265001169755E-3</v>
      </c>
      <c r="BE256" s="12">
        <f t="shared" si="49"/>
        <v>6.3509148199912997E-3</v>
      </c>
      <c r="BF256" s="12">
        <f t="shared" si="49"/>
        <v>6.166778192973091E-3</v>
      </c>
      <c r="BG256" s="12">
        <f t="shared" si="49"/>
        <v>5.7498579072183132E-3</v>
      </c>
      <c r="BH256" s="12">
        <f t="shared" si="49"/>
        <v>7.9252207942198914E-3</v>
      </c>
      <c r="BI256" s="12">
        <f t="shared" si="49"/>
        <v>5.9653960553804758E-3</v>
      </c>
      <c r="BJ256" s="12">
        <f t="shared" si="49"/>
        <v>2.0768219019258799E-3</v>
      </c>
      <c r="BK256" s="12">
        <f t="shared" si="49"/>
        <v>3.1337628086854094E-3</v>
      </c>
      <c r="BL256" s="12">
        <f t="shared" si="49"/>
        <v>5.3352871973746671E-3</v>
      </c>
      <c r="BM256" s="12">
        <f t="shared" si="49"/>
        <v>2.6572313773315973E-3</v>
      </c>
      <c r="BN256" s="12">
        <f t="shared" si="49"/>
        <v>6.8529532965396992E-3</v>
      </c>
      <c r="BO256" s="12">
        <f t="shared" si="49"/>
        <v>9.0484448977486039E-3</v>
      </c>
      <c r="BP256" s="12">
        <f t="shared" si="48"/>
        <v>9.1999447496853796E-3</v>
      </c>
    </row>
    <row r="257" spans="1:68" ht="15.75" customHeight="1">
      <c r="A257" s="7" t="s">
        <v>192</v>
      </c>
      <c r="B257" s="7" t="s">
        <v>193</v>
      </c>
      <c r="C257" s="12">
        <f t="shared" si="36"/>
        <v>4.555734123738127E-3</v>
      </c>
      <c r="D257" s="12">
        <f t="shared" si="49"/>
        <v>4.7674267461033093E-3</v>
      </c>
      <c r="E257" s="12">
        <f t="shared" si="49"/>
        <v>4.738485893455398E-3</v>
      </c>
      <c r="F257" s="12">
        <f t="shared" si="49"/>
        <v>5.5066879529653071E-3</v>
      </c>
      <c r="G257" s="12">
        <f t="shared" si="49"/>
        <v>4.6841484747999597E-3</v>
      </c>
      <c r="H257" s="12">
        <f t="shared" si="49"/>
        <v>4.2603058090225181E-3</v>
      </c>
      <c r="I257" s="12">
        <f t="shared" si="49"/>
        <v>7.6816552560920121E-3</v>
      </c>
      <c r="J257" s="12">
        <f t="shared" si="49"/>
        <v>7.5182769955058834E-3</v>
      </c>
      <c r="K257" s="12">
        <f t="shared" si="49"/>
        <v>7.0196902280218231E-3</v>
      </c>
      <c r="L257" s="12">
        <f t="shared" si="49"/>
        <v>7.1462598415865993E-3</v>
      </c>
      <c r="M257" s="12">
        <f t="shared" si="49"/>
        <v>7.2240815919567746E-3</v>
      </c>
      <c r="N257" s="12">
        <f t="shared" si="49"/>
        <v>7.2022833809399309E-3</v>
      </c>
      <c r="O257" s="12">
        <f t="shared" si="49"/>
        <v>8.1326589888185054E-3</v>
      </c>
      <c r="P257" s="12">
        <f t="shared" si="49"/>
        <v>9.2132470651013869E-3</v>
      </c>
      <c r="Q257" s="12">
        <f t="shared" si="49"/>
        <v>8.8588170848244909E-3</v>
      </c>
      <c r="R257" s="12">
        <f t="shared" si="49"/>
        <v>8.7885722817594644E-3</v>
      </c>
      <c r="S257" s="12">
        <f t="shared" si="49"/>
        <v>9.6047715857701804E-3</v>
      </c>
      <c r="T257" s="12">
        <f t="shared" si="49"/>
        <v>8.6574327227278043E-3</v>
      </c>
      <c r="U257" s="12">
        <f t="shared" si="49"/>
        <v>9.2030959939178193E-3</v>
      </c>
      <c r="V257" s="12">
        <f t="shared" si="49"/>
        <v>9.3644503569861644E-3</v>
      </c>
      <c r="W257" s="12">
        <f t="shared" si="49"/>
        <v>8.7770761201188471E-3</v>
      </c>
      <c r="X257" s="12">
        <f t="shared" si="49"/>
        <v>7.8731332829004505E-3</v>
      </c>
      <c r="Y257" s="12">
        <f t="shared" si="49"/>
        <v>9.5562899711743657E-3</v>
      </c>
      <c r="Z257" s="12">
        <f t="shared" si="49"/>
        <v>9.0999010880316519E-3</v>
      </c>
      <c r="AA257" s="12">
        <f t="shared" si="49"/>
        <v>1.004974416736183E-2</v>
      </c>
      <c r="AB257" s="12">
        <f t="shared" si="49"/>
        <v>9.9851125087718137E-3</v>
      </c>
      <c r="AC257" s="12">
        <f t="shared" si="49"/>
        <v>9.5985829236547721E-3</v>
      </c>
      <c r="AD257" s="12">
        <f t="shared" si="49"/>
        <v>9.2352217062612249E-3</v>
      </c>
      <c r="AE257" s="12">
        <f t="shared" si="49"/>
        <v>9.7749010252394797E-3</v>
      </c>
      <c r="AF257" s="12">
        <f t="shared" si="49"/>
        <v>9.653573506040963E-3</v>
      </c>
      <c r="AG257" s="12">
        <f t="shared" si="49"/>
        <v>6.5144342963957026E-3</v>
      </c>
      <c r="AH257" s="12">
        <f t="shared" si="49"/>
        <v>3.4570480206077229E-3</v>
      </c>
      <c r="AI257" s="12">
        <f t="shared" si="49"/>
        <v>5.5903378199536335E-3</v>
      </c>
      <c r="AJ257" s="12">
        <f t="shared" si="49"/>
        <v>6.9254115921329445E-3</v>
      </c>
      <c r="AK257" s="12">
        <f t="shared" si="49"/>
        <v>6.4628717630181758E-3</v>
      </c>
      <c r="AL257" s="12">
        <f t="shared" si="49"/>
        <v>4.8240663275920838E-3</v>
      </c>
      <c r="AM257" s="12">
        <f t="shared" si="49"/>
        <v>3.6758191884031111E-3</v>
      </c>
      <c r="AN257" s="12">
        <f t="shared" si="49"/>
        <v>7.7235240214687778E-4</v>
      </c>
      <c r="AO257" s="12">
        <f t="shared" si="49"/>
        <v>8.5103785450446733E-3</v>
      </c>
      <c r="AP257" s="12">
        <f t="shared" si="49"/>
        <v>1.2416490653881842E-2</v>
      </c>
      <c r="AQ257" s="12">
        <f t="shared" si="49"/>
        <v>7.0817800226880261E-3</v>
      </c>
      <c r="AR257" s="12">
        <f t="shared" si="49"/>
        <v>9.0844143886296726E-3</v>
      </c>
      <c r="AS257" s="12">
        <f t="shared" si="49"/>
        <v>6.0585608645594563E-3</v>
      </c>
      <c r="AT257" s="12">
        <f t="shared" si="49"/>
        <v>5.300296524175201E-3</v>
      </c>
      <c r="AU257" s="12">
        <f t="shared" si="49"/>
        <v>1.0399572117160851E-2</v>
      </c>
      <c r="AV257" s="12">
        <f t="shared" si="49"/>
        <v>8.5254533070157554E-3</v>
      </c>
      <c r="AW257" s="12">
        <f t="shared" si="49"/>
        <v>8.7279706107717524E-3</v>
      </c>
      <c r="AX257" s="12">
        <f t="shared" si="49"/>
        <v>8.8724526191991046E-3</v>
      </c>
      <c r="AY257" s="12">
        <f t="shared" si="49"/>
        <v>9.3360365042813587E-3</v>
      </c>
      <c r="AZ257" s="12">
        <f t="shared" si="49"/>
        <v>9.4294139411810873E-3</v>
      </c>
      <c r="BA257" s="12">
        <f t="shared" si="49"/>
        <v>8.9809652778999084E-3</v>
      </c>
      <c r="BB257" s="12">
        <f t="shared" si="49"/>
        <v>8.1905392701478504E-3</v>
      </c>
      <c r="BC257" s="12">
        <f t="shared" si="49"/>
        <v>9.7800669123109685E-3</v>
      </c>
      <c r="BD257" s="12">
        <f t="shared" si="49"/>
        <v>8.3108037947207686E-3</v>
      </c>
      <c r="BE257" s="12">
        <f t="shared" si="49"/>
        <v>9.4516633631683972E-3</v>
      </c>
      <c r="BF257" s="12">
        <f t="shared" si="49"/>
        <v>7.978767396224145E-3</v>
      </c>
      <c r="BG257" s="12">
        <f t="shared" si="49"/>
        <v>2.6544401544401543E-3</v>
      </c>
      <c r="BH257" s="12">
        <f t="shared" si="49"/>
        <v>2.6358014146340954E-3</v>
      </c>
      <c r="BI257" s="12">
        <f t="shared" si="49"/>
        <v>5.5592932261605468E-3</v>
      </c>
      <c r="BJ257" s="12">
        <f t="shared" si="49"/>
        <v>7.1000237897966383E-3</v>
      </c>
      <c r="BK257" s="12">
        <f t="shared" si="49"/>
        <v>4.2230874274217928E-3</v>
      </c>
      <c r="BL257" s="12">
        <f t="shared" si="49"/>
        <v>5.3688262368165778E-3</v>
      </c>
      <c r="BM257" s="12">
        <f t="shared" si="49"/>
        <v>7.2737204368784267E-3</v>
      </c>
      <c r="BN257" s="12">
        <f t="shared" si="49"/>
        <v>7.6008946712750013E-3</v>
      </c>
      <c r="BO257" s="12">
        <f t="shared" si="49"/>
        <v>7.158391440488617E-3</v>
      </c>
      <c r="BP257" s="12">
        <f t="shared" si="48"/>
        <v>5.4037877160133824E-3</v>
      </c>
    </row>
    <row r="258" spans="1:68" ht="15.75" customHeight="1">
      <c r="A258" s="7" t="s">
        <v>194</v>
      </c>
      <c r="B258" s="7" t="s">
        <v>195</v>
      </c>
      <c r="C258" s="12">
        <f t="shared" si="36"/>
        <v>4.5504412344942406E-3</v>
      </c>
      <c r="D258" s="12">
        <f t="shared" si="49"/>
        <v>3.1144868158850085E-3</v>
      </c>
      <c r="E258" s="12">
        <f t="shared" si="49"/>
        <v>3.9937351970252928E-3</v>
      </c>
      <c r="F258" s="12">
        <f t="shared" si="49"/>
        <v>3.7794252284159627E-3</v>
      </c>
      <c r="G258" s="12">
        <f t="shared" si="49"/>
        <v>4.5888482900475558E-3</v>
      </c>
      <c r="H258" s="12">
        <f t="shared" si="49"/>
        <v>2.7437193743682841E-3</v>
      </c>
      <c r="I258" s="12">
        <f t="shared" si="49"/>
        <v>3.9166610140943395E-3</v>
      </c>
      <c r="J258" s="12">
        <f t="shared" si="49"/>
        <v>3.9609587783648662E-3</v>
      </c>
      <c r="K258" s="12">
        <f t="shared" si="49"/>
        <v>3.7077168121611641E-3</v>
      </c>
      <c r="L258" s="12">
        <f t="shared" si="49"/>
        <v>4.1084624609536088E-3</v>
      </c>
      <c r="M258" s="12">
        <f t="shared" si="49"/>
        <v>4.3142249209600905E-3</v>
      </c>
      <c r="N258" s="12">
        <f t="shared" si="49"/>
        <v>4.1712275342241359E-3</v>
      </c>
      <c r="O258" s="12">
        <f t="shared" si="49"/>
        <v>3.9861545088589719E-3</v>
      </c>
      <c r="P258" s="12">
        <f t="shared" si="49"/>
        <v>3.9223300045738681E-3</v>
      </c>
      <c r="Q258" s="12">
        <f t="shared" si="49"/>
        <v>3.6971499371856037E-3</v>
      </c>
      <c r="R258" s="12">
        <f t="shared" si="49"/>
        <v>3.8137872980160063E-3</v>
      </c>
      <c r="S258" s="12">
        <f t="shared" si="49"/>
        <v>4.0576139127802228E-3</v>
      </c>
      <c r="T258" s="12">
        <f t="shared" si="49"/>
        <v>4.4257508885677463E-3</v>
      </c>
      <c r="U258" s="12">
        <f t="shared" si="49"/>
        <v>4.3572094001244083E-3</v>
      </c>
      <c r="V258" s="12">
        <f t="shared" si="49"/>
        <v>4.521401535724715E-3</v>
      </c>
      <c r="W258" s="12">
        <f t="shared" si="49"/>
        <v>4.4751228717190917E-3</v>
      </c>
      <c r="X258" s="12">
        <f t="shared" si="49"/>
        <v>4.312658006866631E-3</v>
      </c>
      <c r="Y258" s="12">
        <f t="shared" si="49"/>
        <v>4.3334431757467949E-3</v>
      </c>
      <c r="Z258" s="12">
        <f t="shared" si="49"/>
        <v>4.3375221556170712E-3</v>
      </c>
      <c r="AA258" s="12">
        <f t="shared" si="49"/>
        <v>4.4429537425374139E-3</v>
      </c>
      <c r="AB258" s="12">
        <f t="shared" si="49"/>
        <v>4.5777395935124639E-3</v>
      </c>
      <c r="AC258" s="12">
        <f t="shared" si="49"/>
        <v>4.9377152759967112E-3</v>
      </c>
      <c r="AD258" s="12">
        <f t="shared" si="49"/>
        <v>4.7832576011913267E-3</v>
      </c>
      <c r="AE258" s="12">
        <f t="shared" si="49"/>
        <v>4.9350169409664033E-3</v>
      </c>
      <c r="AF258" s="12">
        <f t="shared" si="49"/>
        <v>4.6632730025577725E-3</v>
      </c>
      <c r="AG258" s="12">
        <f t="shared" si="49"/>
        <v>4.3344208182557794E-3</v>
      </c>
      <c r="AH258" s="12">
        <f t="shared" si="49"/>
        <v>4.5816299068295119E-3</v>
      </c>
      <c r="AI258" s="12">
        <f t="shared" si="49"/>
        <v>3.3142422816158424E-3</v>
      </c>
      <c r="AJ258" s="12">
        <f t="shared" si="49"/>
        <v>4.0182104186369692E-3</v>
      </c>
      <c r="AK258" s="12">
        <f t="shared" si="49"/>
        <v>3.5656713548368013E-3</v>
      </c>
      <c r="AL258" s="12">
        <f t="shared" si="49"/>
        <v>3.6474863772580995E-3</v>
      </c>
      <c r="AM258" s="12">
        <f t="shared" si="49"/>
        <v>4.8247682339440162E-3</v>
      </c>
      <c r="AN258" s="12">
        <f t="shared" si="49"/>
        <v>1.4061613649256012E-3</v>
      </c>
      <c r="AO258" s="12">
        <f t="shared" si="49"/>
        <v>4.8748356836836385E-3</v>
      </c>
      <c r="AP258" s="12">
        <f t="shared" si="49"/>
        <v>7.6450382251911269E-3</v>
      </c>
      <c r="AQ258" s="12">
        <f t="shared" si="49"/>
        <v>3.0784623925116349E-3</v>
      </c>
      <c r="AR258" s="12">
        <f t="shared" si="49"/>
        <v>2.8820745611991563E-3</v>
      </c>
      <c r="AS258" s="12">
        <f t="shared" si="49"/>
        <v>3.9753102413603606E-3</v>
      </c>
      <c r="AT258" s="12">
        <f t="shared" si="49"/>
        <v>2.1946882986998554E-3</v>
      </c>
      <c r="AU258" s="12">
        <f t="shared" si="49"/>
        <v>6.6964093928016015E-3</v>
      </c>
      <c r="AV258" s="12">
        <f t="shared" si="49"/>
        <v>4.8450527760238249E-3</v>
      </c>
      <c r="AW258" s="12">
        <f t="shared" si="49"/>
        <v>7.0723201306187918E-3</v>
      </c>
      <c r="AX258" s="12">
        <f t="shared" si="49"/>
        <v>7.8481982763606919E-3</v>
      </c>
      <c r="AY258" s="12">
        <f t="shared" si="49"/>
        <v>6.5961501613756336E-3</v>
      </c>
      <c r="AZ258" s="12">
        <f t="shared" si="49"/>
        <v>7.6733117312673092E-3</v>
      </c>
      <c r="BA258" s="12">
        <f t="shared" si="49"/>
        <v>6.9887777015685427E-3</v>
      </c>
      <c r="BB258" s="12">
        <f t="shared" si="49"/>
        <v>6.5742244252627981E-3</v>
      </c>
      <c r="BC258" s="12">
        <f t="shared" si="49"/>
        <v>8.1122451523476646E-3</v>
      </c>
      <c r="BD258" s="12">
        <f t="shared" si="49"/>
        <v>7.217375747665831E-3</v>
      </c>
      <c r="BE258" s="12">
        <f t="shared" si="49"/>
        <v>1.5959929601768682E-3</v>
      </c>
      <c r="BF258" s="12">
        <f t="shared" si="49"/>
        <v>4.226972323932543E-3</v>
      </c>
      <c r="BG258" s="12">
        <f t="shared" si="49"/>
        <v>1.5581208474609489E-3</v>
      </c>
      <c r="BH258" s="12">
        <f t="shared" si="49"/>
        <v>9.8410239695483721E-4</v>
      </c>
      <c r="BI258" s="12">
        <f t="shared" si="49"/>
        <v>4.6010233348677456E-3</v>
      </c>
      <c r="BJ258" s="12">
        <f t="shared" si="49"/>
        <v>3.9130113780854953E-3</v>
      </c>
      <c r="BK258" s="12">
        <f t="shared" si="49"/>
        <v>1.7186832202312078E-3</v>
      </c>
      <c r="BL258" s="12">
        <f t="shared" si="49"/>
        <v>1.7543497554230046E-3</v>
      </c>
      <c r="BM258" s="12">
        <f t="shared" si="49"/>
        <v>2.641109702308529E-3</v>
      </c>
      <c r="BN258" s="12">
        <f t="shared" si="49"/>
        <v>3.1465941274692192E-3</v>
      </c>
      <c r="BO258" s="12">
        <f t="shared" si="49"/>
        <v>8.6615048198843548E-4</v>
      </c>
      <c r="BP258" s="12">
        <f t="shared" si="48"/>
        <v>3.5030234199944746E-3</v>
      </c>
    </row>
    <row r="259" spans="1:68" ht="15.75" customHeight="1">
      <c r="A259" s="7" t="s">
        <v>196</v>
      </c>
      <c r="B259" s="7" t="s">
        <v>197</v>
      </c>
      <c r="C259" s="12">
        <f t="shared" si="36"/>
        <v>4.5451483452503532E-3</v>
      </c>
      <c r="D259" s="12">
        <f t="shared" si="49"/>
        <v>4.1615193537260751E-3</v>
      </c>
      <c r="E259" s="12">
        <f t="shared" si="49"/>
        <v>5.0759630370488546E-3</v>
      </c>
      <c r="F259" s="12">
        <f t="shared" si="49"/>
        <v>4.1406556539827733E-3</v>
      </c>
      <c r="G259" s="12">
        <f t="shared" si="49"/>
        <v>3.4257528534102667E-3</v>
      </c>
      <c r="H259" s="12">
        <f t="shared" si="49"/>
        <v>3.0219319568836069E-3</v>
      </c>
      <c r="I259" s="12">
        <f t="shared" si="49"/>
        <v>3.9646761228485606E-3</v>
      </c>
      <c r="J259" s="12">
        <f t="shared" si="49"/>
        <v>3.8012629799990443E-3</v>
      </c>
      <c r="K259" s="12">
        <f t="shared" si="49"/>
        <v>4.6384807380338237E-3</v>
      </c>
      <c r="L259" s="12">
        <f t="shared" si="49"/>
        <v>4.4070873643745232E-3</v>
      </c>
      <c r="M259" s="12">
        <f t="shared" si="49"/>
        <v>4.0497567812388851E-3</v>
      </c>
      <c r="N259" s="12">
        <f t="shared" si="49"/>
        <v>4.3502268952506588E-3</v>
      </c>
      <c r="O259" s="12">
        <f t="shared" si="49"/>
        <v>4.795192999411807E-3</v>
      </c>
      <c r="P259" s="12">
        <f t="shared" si="49"/>
        <v>4.696552447019363E-3</v>
      </c>
      <c r="Q259" s="12">
        <f t="shared" si="49"/>
        <v>4.5879565708005507E-3</v>
      </c>
      <c r="R259" s="12">
        <f t="shared" si="49"/>
        <v>4.2758695254840277E-3</v>
      </c>
      <c r="S259" s="12">
        <f t="shared" si="49"/>
        <v>4.5211910463387921E-3</v>
      </c>
      <c r="T259" s="12">
        <f t="shared" si="49"/>
        <v>4.7858161152989891E-3</v>
      </c>
      <c r="U259" s="12">
        <f t="shared" si="49"/>
        <v>4.4214577961047951E-3</v>
      </c>
      <c r="V259" s="12">
        <f t="shared" si="49"/>
        <v>5.1322492315028128E-3</v>
      </c>
      <c r="W259" s="12">
        <f t="shared" si="49"/>
        <v>4.8246106569635704E-3</v>
      </c>
      <c r="X259" s="12">
        <f t="shared" si="49"/>
        <v>4.7361649025934142E-3</v>
      </c>
      <c r="Y259" s="12">
        <f t="shared" si="49"/>
        <v>3.7783657368453049E-3</v>
      </c>
      <c r="Z259" s="12">
        <f t="shared" si="49"/>
        <v>4.7105995127423844E-3</v>
      </c>
      <c r="AA259" s="12">
        <f t="shared" si="49"/>
        <v>4.2786134678296705E-3</v>
      </c>
      <c r="AB259" s="12">
        <f t="shared" si="49"/>
        <v>4.2727755661509607E-3</v>
      </c>
      <c r="AC259" s="12">
        <f t="shared" si="49"/>
        <v>4.2521878153486238E-3</v>
      </c>
      <c r="AD259" s="12">
        <f t="shared" si="49"/>
        <v>4.4176159499536303E-3</v>
      </c>
      <c r="AE259" s="12">
        <f t="shared" si="49"/>
        <v>4.080650708739782E-3</v>
      </c>
      <c r="AF259" s="12">
        <f t="shared" si="49"/>
        <v>3.9674698090994354E-3</v>
      </c>
      <c r="AG259" s="12">
        <f t="shared" si="49"/>
        <v>5.2352913105570614E-3</v>
      </c>
      <c r="AH259" s="12">
        <f t="shared" si="49"/>
        <v>4.4678901434082197E-3</v>
      </c>
      <c r="AI259" s="12">
        <f t="shared" si="49"/>
        <v>4.6088359882631748E-3</v>
      </c>
      <c r="AJ259" s="12">
        <f t="shared" si="49"/>
        <v>4.1050645615795869E-3</v>
      </c>
      <c r="AK259" s="12">
        <f t="shared" si="49"/>
        <v>4.9706434772320571E-3</v>
      </c>
      <c r="AL259" s="12">
        <f t="shared" si="49"/>
        <v>7.3356971169807319E-3</v>
      </c>
      <c r="AM259" s="12">
        <f t="shared" si="49"/>
        <v>5.2363727555968676E-3</v>
      </c>
      <c r="AN259" s="12">
        <f t="shared" si="49"/>
        <v>4.3537548544748438E-3</v>
      </c>
      <c r="AO259" s="12">
        <f t="shared" si="49"/>
        <v>5.7478770189968121E-3</v>
      </c>
      <c r="AP259" s="12">
        <f t="shared" si="49"/>
        <v>4.9885963715532861E-3</v>
      </c>
      <c r="AQ259" s="12">
        <f t="shared" si="49"/>
        <v>1.1250759741698793E-2</v>
      </c>
      <c r="AR259" s="12">
        <f t="shared" si="49"/>
        <v>1.0978063840503021E-2</v>
      </c>
      <c r="AS259" s="12">
        <f t="shared" si="49"/>
        <v>7.5504775596087594E-3</v>
      </c>
      <c r="AT259" s="12">
        <f t="shared" si="49"/>
        <v>6.2156029032465598E-3</v>
      </c>
      <c r="AU259" s="12">
        <f t="shared" si="49"/>
        <v>3.8438571318102537E-3</v>
      </c>
      <c r="AV259" s="12">
        <f t="shared" si="49"/>
        <v>8.5304251415729889E-3</v>
      </c>
      <c r="AW259" s="12">
        <f t="shared" si="49"/>
        <v>4.7363634410604186E-3</v>
      </c>
      <c r="AX259" s="12">
        <f t="shared" si="49"/>
        <v>5.6068887732083983E-3</v>
      </c>
      <c r="AY259" s="12">
        <f t="shared" si="49"/>
        <v>4.8693792459346304E-3</v>
      </c>
      <c r="AZ259" s="12">
        <f t="shared" si="49"/>
        <v>5.8989897857359089E-3</v>
      </c>
      <c r="BA259" s="12">
        <f t="shared" si="49"/>
        <v>5.9628841482836318E-3</v>
      </c>
      <c r="BB259" s="12">
        <f t="shared" si="49"/>
        <v>5.1940005127766864E-3</v>
      </c>
      <c r="BC259" s="12">
        <f t="shared" si="49"/>
        <v>4.1122152362622838E-3</v>
      </c>
      <c r="BD259" s="12">
        <f t="shared" si="49"/>
        <v>5.0442813337820474E-3</v>
      </c>
      <c r="BE259" s="12">
        <f t="shared" si="49"/>
        <v>2.7236340508469868E-2</v>
      </c>
      <c r="BF259" s="12">
        <f t="shared" si="49"/>
        <v>1.0274956203995399E-2</v>
      </c>
      <c r="BG259" s="12">
        <f t="shared" si="49"/>
        <v>3.0469102169609782E-2</v>
      </c>
      <c r="BH259" s="12">
        <f t="shared" si="49"/>
        <v>4.3964957989622386E-3</v>
      </c>
      <c r="BI259" s="12">
        <f t="shared" si="49"/>
        <v>1.2019315888247584E-2</v>
      </c>
      <c r="BJ259" s="12">
        <f t="shared" si="49"/>
        <v>7.0398656833550724E-3</v>
      </c>
      <c r="BK259" s="12">
        <f t="shared" si="49"/>
        <v>1.2277053298725126E-2</v>
      </c>
      <c r="BL259" s="12">
        <f t="shared" si="49"/>
        <v>1.6176136715444468E-2</v>
      </c>
      <c r="BM259" s="12">
        <f t="shared" si="49"/>
        <v>1.2868890003707984E-2</v>
      </c>
      <c r="BN259" s="12">
        <f t="shared" si="49"/>
        <v>1.2064723130682509E-2</v>
      </c>
      <c r="BO259" s="12">
        <f t="shared" ref="BO259:BP262" si="50">1/(BO$161/BO98)</f>
        <v>5.0411347067391074E-3</v>
      </c>
      <c r="BP259" s="12">
        <f t="shared" si="50"/>
        <v>1.0028699468983087E-2</v>
      </c>
    </row>
    <row r="260" spans="1:68" ht="15.75" customHeight="1">
      <c r="A260" s="7" t="s">
        <v>198</v>
      </c>
      <c r="B260" s="7" t="s">
        <v>199</v>
      </c>
      <c r="C260" s="12">
        <f t="shared" si="36"/>
        <v>4.5441860017514648E-3</v>
      </c>
      <c r="D260" s="12">
        <f t="shared" ref="D260:BO263" si="51">1/(D$161/D99)</f>
        <v>3.883641216850366E-3</v>
      </c>
      <c r="E260" s="12">
        <f t="shared" si="51"/>
        <v>3.9024629695534256E-3</v>
      </c>
      <c r="F260" s="12">
        <f t="shared" si="51"/>
        <v>4.8631165051163929E-3</v>
      </c>
      <c r="G260" s="12">
        <f t="shared" si="51"/>
        <v>4.0156032393399163E-3</v>
      </c>
      <c r="H260" s="12">
        <f t="shared" si="51"/>
        <v>3.9455602611263955E-3</v>
      </c>
      <c r="I260" s="12">
        <f t="shared" si="51"/>
        <v>4.8792496229289675E-3</v>
      </c>
      <c r="J260" s="12">
        <f t="shared" si="51"/>
        <v>4.6902781724764923E-3</v>
      </c>
      <c r="K260" s="12">
        <f t="shared" si="51"/>
        <v>4.8176389887621147E-3</v>
      </c>
      <c r="L260" s="12">
        <f t="shared" si="51"/>
        <v>5.1732024439841299E-3</v>
      </c>
      <c r="M260" s="12">
        <f t="shared" si="51"/>
        <v>4.9690310636922716E-3</v>
      </c>
      <c r="N260" s="12">
        <f t="shared" si="51"/>
        <v>5.0011336626198354E-3</v>
      </c>
      <c r="O260" s="12">
        <f t="shared" si="51"/>
        <v>4.8994204806271724E-3</v>
      </c>
      <c r="P260" s="12">
        <f t="shared" si="51"/>
        <v>5.1658503582863238E-3</v>
      </c>
      <c r="Q260" s="12">
        <f t="shared" si="51"/>
        <v>5.1400665988121427E-3</v>
      </c>
      <c r="R260" s="12">
        <f t="shared" si="51"/>
        <v>5.0224090573265127E-3</v>
      </c>
      <c r="S260" s="12">
        <f t="shared" si="51"/>
        <v>5.211826367762783E-3</v>
      </c>
      <c r="T260" s="12">
        <f t="shared" si="51"/>
        <v>4.967679568800531E-3</v>
      </c>
      <c r="U260" s="12">
        <f t="shared" si="51"/>
        <v>5.4864236325069624E-3</v>
      </c>
      <c r="V260" s="12">
        <f t="shared" si="51"/>
        <v>5.40734230465923E-3</v>
      </c>
      <c r="W260" s="12">
        <f t="shared" si="51"/>
        <v>5.401842734694691E-3</v>
      </c>
      <c r="X260" s="12">
        <f t="shared" si="51"/>
        <v>4.9053521357463534E-3</v>
      </c>
      <c r="Y260" s="12">
        <f t="shared" si="51"/>
        <v>6.0562627771787985E-3</v>
      </c>
      <c r="Z260" s="12">
        <f t="shared" si="51"/>
        <v>5.6187308731470605E-3</v>
      </c>
      <c r="AA260" s="12">
        <f t="shared" si="51"/>
        <v>5.3088636110267514E-3</v>
      </c>
      <c r="AB260" s="12">
        <f t="shared" si="51"/>
        <v>5.5287026895859698E-3</v>
      </c>
      <c r="AC260" s="12">
        <f t="shared" si="51"/>
        <v>5.8785178225155017E-3</v>
      </c>
      <c r="AD260" s="12">
        <f t="shared" si="51"/>
        <v>5.7128737993380778E-3</v>
      </c>
      <c r="AE260" s="12">
        <f t="shared" si="51"/>
        <v>5.9887962766463475E-3</v>
      </c>
      <c r="AF260" s="12">
        <f t="shared" si="51"/>
        <v>5.7028029735845271E-3</v>
      </c>
      <c r="AG260" s="12">
        <f t="shared" si="51"/>
        <v>5.5157949134570731E-3</v>
      </c>
      <c r="AH260" s="12">
        <f t="shared" si="51"/>
        <v>4.5511925053505747E-3</v>
      </c>
      <c r="AI260" s="12">
        <f t="shared" si="51"/>
        <v>5.2957842796981548E-3</v>
      </c>
      <c r="AJ260" s="12">
        <f t="shared" si="51"/>
        <v>4.0182104186369692E-3</v>
      </c>
      <c r="AK260" s="12">
        <f t="shared" si="51"/>
        <v>5.0031796737506837E-3</v>
      </c>
      <c r="AL260" s="12">
        <f t="shared" si="51"/>
        <v>3.9360981634197845E-3</v>
      </c>
      <c r="AM260" s="12">
        <f t="shared" si="51"/>
        <v>6.1072843096901521E-3</v>
      </c>
      <c r="AN260" s="12">
        <f t="shared" si="51"/>
        <v>3.0446829864292885E-3</v>
      </c>
      <c r="AO260" s="12">
        <f t="shared" si="51"/>
        <v>4.8365070396942794E-3</v>
      </c>
      <c r="AP260" s="12">
        <f t="shared" si="51"/>
        <v>4.4685937715402864E-3</v>
      </c>
      <c r="AQ260" s="12">
        <f t="shared" si="51"/>
        <v>2.442144435399465E-3</v>
      </c>
      <c r="AR260" s="12">
        <f t="shared" si="51"/>
        <v>3.0728816530106473E-3</v>
      </c>
      <c r="AS260" s="12">
        <f t="shared" si="51"/>
        <v>6.2016929284402361E-3</v>
      </c>
      <c r="AT260" s="12">
        <f t="shared" si="51"/>
        <v>4.6145478152543259E-3</v>
      </c>
      <c r="AU260" s="12">
        <f t="shared" si="51"/>
        <v>8.2708979525204715E-3</v>
      </c>
      <c r="AV260" s="12">
        <f t="shared" si="51"/>
        <v>6.1625889336906423E-3</v>
      </c>
      <c r="AW260" s="12">
        <f t="shared" si="51"/>
        <v>6.9090466403614933E-3</v>
      </c>
      <c r="AX260" s="12">
        <f t="shared" si="51"/>
        <v>6.7371835656583187E-3</v>
      </c>
      <c r="AY260" s="12">
        <f t="shared" si="51"/>
        <v>8.6051706749551669E-3</v>
      </c>
      <c r="AZ260" s="12">
        <f t="shared" si="51"/>
        <v>9.2402089943827165E-3</v>
      </c>
      <c r="BA260" s="12">
        <f t="shared" si="51"/>
        <v>8.6585415897246498E-3</v>
      </c>
      <c r="BB260" s="12">
        <f t="shared" si="51"/>
        <v>7.9907700196564391E-3</v>
      </c>
      <c r="BC260" s="12">
        <f t="shared" si="51"/>
        <v>8.9411700180992322E-3</v>
      </c>
      <c r="BD260" s="12">
        <f t="shared" si="51"/>
        <v>9.4968104178421442E-3</v>
      </c>
      <c r="BE260" s="12">
        <f t="shared" si="51"/>
        <v>3.1232273172640953E-3</v>
      </c>
      <c r="BF260" s="12">
        <f t="shared" si="51"/>
        <v>6.1983564280504947E-3</v>
      </c>
      <c r="BG260" s="12">
        <f t="shared" si="51"/>
        <v>2.5711443858651979E-3</v>
      </c>
      <c r="BH260" s="12">
        <f t="shared" si="51"/>
        <v>7.6957017048342588E-3</v>
      </c>
      <c r="BI260" s="12">
        <f t="shared" si="51"/>
        <v>3.3428791473389752E-3</v>
      </c>
      <c r="BJ260" s="12">
        <f t="shared" si="51"/>
        <v>9.6061558149646026E-3</v>
      </c>
      <c r="BK260" s="12">
        <f t="shared" si="51"/>
        <v>4.729962160302718E-3</v>
      </c>
      <c r="BL260" s="12">
        <f t="shared" si="51"/>
        <v>2.7889001259003942E-3</v>
      </c>
      <c r="BM260" s="12">
        <f t="shared" si="51"/>
        <v>5.0783276322664897E-3</v>
      </c>
      <c r="BN260" s="12">
        <f t="shared" si="51"/>
        <v>5.9311274620729411E-3</v>
      </c>
      <c r="BO260" s="12">
        <f t="shared" si="51"/>
        <v>8.1187965568285999E-3</v>
      </c>
      <c r="BP260" s="12">
        <f t="shared" si="50"/>
        <v>9.0978851407348283E-3</v>
      </c>
    </row>
    <row r="261" spans="1:68" ht="15.75" customHeight="1">
      <c r="A261" s="7" t="s">
        <v>200</v>
      </c>
      <c r="B261" s="7" t="s">
        <v>201</v>
      </c>
      <c r="C261" s="12">
        <f t="shared" si="36"/>
        <v>4.5422613147536881E-3</v>
      </c>
      <c r="D261" s="12">
        <f t="shared" si="51"/>
        <v>3.5417948164213186E-3</v>
      </c>
      <c r="E261" s="12">
        <f t="shared" si="51"/>
        <v>5.135788530685876E-3</v>
      </c>
      <c r="F261" s="12">
        <f t="shared" si="51"/>
        <v>4.1593399863396772E-3</v>
      </c>
      <c r="G261" s="12">
        <f t="shared" si="51"/>
        <v>4.0004418463111249E-3</v>
      </c>
      <c r="H261" s="12">
        <f t="shared" si="51"/>
        <v>3.9099640384476671E-3</v>
      </c>
      <c r="I261" s="12">
        <f t="shared" si="51"/>
        <v>4.939459045017594E-3</v>
      </c>
      <c r="J261" s="12">
        <f t="shared" si="51"/>
        <v>4.8512314180735403E-3</v>
      </c>
      <c r="K261" s="12">
        <f t="shared" si="51"/>
        <v>5.5569735508429032E-3</v>
      </c>
      <c r="L261" s="12">
        <f t="shared" si="51"/>
        <v>5.1050638251480089E-3</v>
      </c>
      <c r="M261" s="12">
        <f t="shared" si="51"/>
        <v>5.9194192449363893E-3</v>
      </c>
      <c r="N261" s="12">
        <f t="shared" si="51"/>
        <v>5.9156576707735265E-3</v>
      </c>
      <c r="O261" s="12">
        <f t="shared" si="51"/>
        <v>5.2536481440584142E-3</v>
      </c>
      <c r="P261" s="12">
        <f t="shared" si="51"/>
        <v>5.1158236773898458E-3</v>
      </c>
      <c r="Q261" s="12">
        <f t="shared" si="51"/>
        <v>5.5254203898812658E-3</v>
      </c>
      <c r="R261" s="12">
        <f t="shared" si="51"/>
        <v>5.1163700673687567E-3</v>
      </c>
      <c r="S261" s="12">
        <f t="shared" si="51"/>
        <v>5.6922226263484204E-3</v>
      </c>
      <c r="T261" s="12">
        <f t="shared" si="51"/>
        <v>5.458344725227513E-3</v>
      </c>
      <c r="U261" s="12">
        <f t="shared" si="51"/>
        <v>6.0481103670627671E-3</v>
      </c>
      <c r="V261" s="12">
        <f t="shared" si="51"/>
        <v>5.4680038541244915E-3</v>
      </c>
      <c r="W261" s="12">
        <f t="shared" si="51"/>
        <v>6.0441446102791393E-3</v>
      </c>
      <c r="X261" s="12">
        <f t="shared" si="51"/>
        <v>5.8353431052430797E-3</v>
      </c>
      <c r="Y261" s="12">
        <f t="shared" si="51"/>
        <v>5.5859666185706196E-3</v>
      </c>
      <c r="Z261" s="12">
        <f t="shared" si="51"/>
        <v>5.6997191962240854E-3</v>
      </c>
      <c r="AA261" s="12">
        <f t="shared" si="51"/>
        <v>6.4525181543145576E-3</v>
      </c>
      <c r="AB261" s="12">
        <f t="shared" si="51"/>
        <v>6.5212021047983196E-3</v>
      </c>
      <c r="AC261" s="12">
        <f t="shared" si="51"/>
        <v>6.7845646061692683E-3</v>
      </c>
      <c r="AD261" s="12">
        <f t="shared" si="51"/>
        <v>7.0590998788950541E-3</v>
      </c>
      <c r="AE261" s="12">
        <f t="shared" si="51"/>
        <v>6.921830063446298E-3</v>
      </c>
      <c r="AF261" s="12">
        <f t="shared" si="51"/>
        <v>6.9733396048394496E-3</v>
      </c>
      <c r="AG261" s="12">
        <f t="shared" si="51"/>
        <v>5.0537205136591285E-3</v>
      </c>
      <c r="AH261" s="12">
        <f t="shared" si="51"/>
        <v>5.6805802970690379E-3</v>
      </c>
      <c r="AI261" s="12">
        <f t="shared" si="51"/>
        <v>5.5470817056503816E-3</v>
      </c>
      <c r="AJ261" s="12">
        <f t="shared" si="51"/>
        <v>5.6406940611067142E-3</v>
      </c>
      <c r="AK261" s="12">
        <f t="shared" si="51"/>
        <v>5.6627771122646671E-3</v>
      </c>
      <c r="AL261" s="12">
        <f t="shared" si="51"/>
        <v>5.8811291272149405E-3</v>
      </c>
      <c r="AM261" s="12">
        <f t="shared" si="51"/>
        <v>3.7603207789411132E-3</v>
      </c>
      <c r="AN261" s="12">
        <f t="shared" si="51"/>
        <v>2.5941440851769428E-3</v>
      </c>
      <c r="AO261" s="12">
        <f t="shared" si="51"/>
        <v>7.2412745551747922E-3</v>
      </c>
      <c r="AP261" s="12">
        <f t="shared" si="51"/>
        <v>8.5043282359268946E-3</v>
      </c>
      <c r="AQ261" s="12">
        <f t="shared" si="51"/>
        <v>5.5085387287244899E-3</v>
      </c>
      <c r="AR261" s="12">
        <f t="shared" si="51"/>
        <v>1.1037968392583372E-2</v>
      </c>
      <c r="AS261" s="12">
        <f t="shared" si="51"/>
        <v>6.9486960355552591E-3</v>
      </c>
      <c r="AT261" s="12">
        <f t="shared" si="51"/>
        <v>6.2419216170217741E-3</v>
      </c>
      <c r="AU261" s="12">
        <f t="shared" si="51"/>
        <v>5.2228771254521555E-3</v>
      </c>
      <c r="AV261" s="12">
        <f t="shared" si="51"/>
        <v>9.3308905052875458E-3</v>
      </c>
      <c r="AW261" s="12">
        <f t="shared" si="51"/>
        <v>9.1218321004275186E-3</v>
      </c>
      <c r="AX261" s="12">
        <f t="shared" si="51"/>
        <v>5.76715445273488E-3</v>
      </c>
      <c r="AY261" s="12">
        <f t="shared" si="51"/>
        <v>6.1062291109481859E-3</v>
      </c>
      <c r="AZ261" s="12">
        <f t="shared" si="51"/>
        <v>4.9880030048548591E-3</v>
      </c>
      <c r="BA261" s="12">
        <f t="shared" si="51"/>
        <v>6.8207265671256798E-3</v>
      </c>
      <c r="BB261" s="12">
        <f t="shared" si="51"/>
        <v>5.4525254251773358E-3</v>
      </c>
      <c r="BC261" s="12">
        <f t="shared" si="51"/>
        <v>6.470599967092306E-3</v>
      </c>
      <c r="BD261" s="12">
        <f t="shared" si="51"/>
        <v>4.6276777414830834E-3</v>
      </c>
      <c r="BE261" s="12">
        <f t="shared" si="51"/>
        <v>9.2136528140119456E-3</v>
      </c>
      <c r="BF261" s="12">
        <f t="shared" si="51"/>
        <v>8.5501830785771754E-3</v>
      </c>
      <c r="BG261" s="12">
        <f t="shared" si="51"/>
        <v>5.8478529290712034E-3</v>
      </c>
      <c r="BH261" s="12">
        <f t="shared" si="51"/>
        <v>1.0182682522697762E-2</v>
      </c>
      <c r="BI261" s="12">
        <f t="shared" si="51"/>
        <v>1.7308611593073901E-2</v>
      </c>
      <c r="BJ261" s="12">
        <f t="shared" si="51"/>
        <v>1.3981290828896672E-2</v>
      </c>
      <c r="BK261" s="12">
        <f t="shared" si="51"/>
        <v>4.729962160302718E-3</v>
      </c>
      <c r="BL261" s="12">
        <f t="shared" si="51"/>
        <v>5.0901942168376296E-3</v>
      </c>
      <c r="BM261" s="12">
        <f t="shared" si="51"/>
        <v>4.2807788855370559E-3</v>
      </c>
      <c r="BN261" s="12">
        <f t="shared" si="51"/>
        <v>5.0188295432079064E-3</v>
      </c>
      <c r="BO261" s="12">
        <f t="shared" si="51"/>
        <v>7.28637931239756E-3</v>
      </c>
      <c r="BP261" s="12">
        <f t="shared" si="50"/>
        <v>5.4229718530341637E-3</v>
      </c>
    </row>
    <row r="262" spans="1:68" ht="15.75" customHeight="1">
      <c r="A262" s="7" t="s">
        <v>202</v>
      </c>
      <c r="B262" s="7" t="s">
        <v>203</v>
      </c>
      <c r="C262" s="12">
        <f t="shared" si="36"/>
        <v>4.4883700788159332E-3</v>
      </c>
      <c r="D262" s="12">
        <f t="shared" si="51"/>
        <v>4.1691955453524755E-3</v>
      </c>
      <c r="E262" s="12">
        <f t="shared" si="51"/>
        <v>3.3118779682648767E-3</v>
      </c>
      <c r="F262" s="12">
        <f t="shared" si="51"/>
        <v>3.7804632468802354E-3</v>
      </c>
      <c r="G262" s="12">
        <f t="shared" si="51"/>
        <v>3.8567695980859101E-3</v>
      </c>
      <c r="H262" s="12">
        <f t="shared" si="51"/>
        <v>3.9633583724657598E-3</v>
      </c>
      <c r="I262" s="12">
        <f t="shared" si="51"/>
        <v>5.0918879616976614E-3</v>
      </c>
      <c r="J262" s="12">
        <f t="shared" si="51"/>
        <v>4.1370013907366379E-3</v>
      </c>
      <c r="K262" s="12">
        <f t="shared" si="51"/>
        <v>5.043427469132015E-3</v>
      </c>
      <c r="L262" s="12">
        <f t="shared" si="51"/>
        <v>5.6039570169742186E-3</v>
      </c>
      <c r="M262" s="12">
        <f t="shared" si="51"/>
        <v>5.1733928080222947E-3</v>
      </c>
      <c r="N262" s="12">
        <f t="shared" si="51"/>
        <v>5.0933454546638014E-3</v>
      </c>
      <c r="O262" s="12">
        <f t="shared" si="51"/>
        <v>5.6217242140847038E-3</v>
      </c>
      <c r="P262" s="12">
        <f t="shared" si="51"/>
        <v>5.4183659856685473E-3</v>
      </c>
      <c r="Q262" s="12">
        <f t="shared" si="51"/>
        <v>4.5378432975225038E-3</v>
      </c>
      <c r="R262" s="12">
        <f t="shared" si="51"/>
        <v>4.8525069569761549E-3</v>
      </c>
      <c r="S262" s="12">
        <f t="shared" si="51"/>
        <v>4.8512663749950072E-3</v>
      </c>
      <c r="T262" s="12">
        <f t="shared" si="51"/>
        <v>5.6768249814474871E-3</v>
      </c>
      <c r="U262" s="12">
        <f t="shared" si="51"/>
        <v>6.0792611045078033E-3</v>
      </c>
      <c r="V262" s="12">
        <f t="shared" si="51"/>
        <v>6.4047310365648062E-3</v>
      </c>
      <c r="W262" s="12">
        <f t="shared" si="51"/>
        <v>5.8510342424563638E-3</v>
      </c>
      <c r="X262" s="12">
        <f t="shared" si="51"/>
        <v>5.5131330242702854E-3</v>
      </c>
      <c r="Y262" s="12">
        <f t="shared" si="51"/>
        <v>4.5589933742629625E-3</v>
      </c>
      <c r="Z262" s="12">
        <f t="shared" si="51"/>
        <v>5.8364699712557836E-3</v>
      </c>
      <c r="AA262" s="12">
        <f t="shared" si="51"/>
        <v>5.8681971775759135E-3</v>
      </c>
      <c r="AB262" s="12">
        <f t="shared" si="51"/>
        <v>5.6019377785939302E-3</v>
      </c>
      <c r="AC262" s="12">
        <f t="shared" si="51"/>
        <v>5.9827851111105782E-3</v>
      </c>
      <c r="AD262" s="12">
        <f t="shared" si="51"/>
        <v>6.0153591653619911E-3</v>
      </c>
      <c r="AE262" s="12">
        <f t="shared" si="51"/>
        <v>5.4234875705263773E-3</v>
      </c>
      <c r="AF262" s="12">
        <f t="shared" si="51"/>
        <v>5.7904741759602779E-3</v>
      </c>
      <c r="AG262" s="12">
        <f t="shared" si="51"/>
        <v>3.8420846189748466E-3</v>
      </c>
      <c r="AH262" s="12">
        <f t="shared" si="51"/>
        <v>4.2900716400312705E-3</v>
      </c>
      <c r="AI262" s="12">
        <f t="shared" si="51"/>
        <v>4.3863759718464485E-3</v>
      </c>
      <c r="AJ262" s="12">
        <f t="shared" si="51"/>
        <v>4.951892455270117E-3</v>
      </c>
      <c r="AK262" s="12">
        <f t="shared" si="51"/>
        <v>4.3509768253545706E-3</v>
      </c>
      <c r="AL262" s="12">
        <f t="shared" si="51"/>
        <v>9.7499435613454966E-3</v>
      </c>
      <c r="AM262" s="12">
        <f t="shared" si="51"/>
        <v>1.1779794306773485E-2</v>
      </c>
      <c r="AN262" s="12">
        <f t="shared" si="51"/>
        <v>7.7431600994894616E-3</v>
      </c>
      <c r="AO262" s="12">
        <f t="shared" si="51"/>
        <v>8.6324623740478175E-3</v>
      </c>
      <c r="AP262" s="12">
        <f t="shared" si="51"/>
        <v>8.8036154466486615E-3</v>
      </c>
      <c r="AQ262" s="12">
        <f t="shared" si="51"/>
        <v>7.7279718791346957E-3</v>
      </c>
      <c r="AR262" s="12">
        <f t="shared" si="51"/>
        <v>1.1476159097615577E-2</v>
      </c>
      <c r="AS262" s="12">
        <f t="shared" si="51"/>
        <v>1.2149509276420403E-2</v>
      </c>
      <c r="AT262" s="12">
        <f t="shared" si="51"/>
        <v>8.4570800264356857E-3</v>
      </c>
      <c r="AU262" s="12">
        <f t="shared" si="51"/>
        <v>8.3740022511105197E-3</v>
      </c>
      <c r="AV262" s="12">
        <f t="shared" si="51"/>
        <v>1.2915583221052736E-2</v>
      </c>
      <c r="AW262" s="12">
        <f t="shared" si="51"/>
        <v>1.0980858331602731E-2</v>
      </c>
      <c r="AX262" s="12">
        <f t="shared" si="51"/>
        <v>1.054861472612644E-2</v>
      </c>
      <c r="AY262" s="12">
        <f t="shared" si="51"/>
        <v>6.3907734212667036E-3</v>
      </c>
      <c r="AZ262" s="12">
        <f t="shared" si="51"/>
        <v>6.3698998755451911E-3</v>
      </c>
      <c r="BA262" s="12">
        <f t="shared" si="51"/>
        <v>5.8505243781619498E-3</v>
      </c>
      <c r="BB262" s="12">
        <f t="shared" si="51"/>
        <v>7.3070677719853008E-3</v>
      </c>
      <c r="BC262" s="12">
        <f t="shared" si="51"/>
        <v>6.11783946031382E-3</v>
      </c>
      <c r="BD262" s="12">
        <f t="shared" si="51"/>
        <v>7.0034441732420389E-3</v>
      </c>
      <c r="BE262" s="12">
        <f t="shared" si="51"/>
        <v>1.3351069526848251E-2</v>
      </c>
      <c r="BF262" s="12">
        <f t="shared" si="51"/>
        <v>8.20582994368548E-3</v>
      </c>
      <c r="BG262" s="12">
        <f t="shared" si="51"/>
        <v>1.8620279089822236E-2</v>
      </c>
      <c r="BH262" s="12">
        <f t="shared" si="51"/>
        <v>7.699893834320755E-3</v>
      </c>
      <c r="BI262" s="12">
        <f t="shared" si="51"/>
        <v>5.6146205870896918E-3</v>
      </c>
      <c r="BJ262" s="12">
        <f t="shared" si="51"/>
        <v>1.0328053092263393E-2</v>
      </c>
      <c r="BK262" s="12">
        <f t="shared" si="51"/>
        <v>6.6857949984884969E-3</v>
      </c>
      <c r="BL262" s="12">
        <f t="shared" si="51"/>
        <v>5.5055623206951357E-3</v>
      </c>
      <c r="BM262" s="12">
        <f t="shared" si="51"/>
        <v>6.0010564438809236E-3</v>
      </c>
      <c r="BN262" s="12">
        <f t="shared" si="51"/>
        <v>8.2511749110926388E-3</v>
      </c>
      <c r="BO262" s="12">
        <f t="shared" si="51"/>
        <v>1.122721518233807E-2</v>
      </c>
      <c r="BP262" s="12">
        <f t="shared" si="50"/>
        <v>1.0294975290831518E-2</v>
      </c>
    </row>
    <row r="263" spans="1:68" ht="15.75" customHeight="1">
      <c r="A263" s="7" t="s">
        <v>204</v>
      </c>
      <c r="B263" s="7" t="s">
        <v>205</v>
      </c>
      <c r="C263" s="12">
        <f t="shared" si="36"/>
        <v>4.4869265635676002E-3</v>
      </c>
      <c r="D263" s="12">
        <f t="shared" si="51"/>
        <v>3.911275506705409E-3</v>
      </c>
      <c r="E263" s="12">
        <f t="shared" si="51"/>
        <v>4.8006123676169205E-3</v>
      </c>
      <c r="F263" s="12">
        <f t="shared" si="51"/>
        <v>4.7852651202959602E-3</v>
      </c>
      <c r="G263" s="12">
        <f t="shared" si="51"/>
        <v>4.3715349899682114E-3</v>
      </c>
      <c r="H263" s="12">
        <f t="shared" si="51"/>
        <v>3.533393472214806E-3</v>
      </c>
      <c r="I263" s="12">
        <f t="shared" si="51"/>
        <v>5.3578764213043804E-3</v>
      </c>
      <c r="J263" s="12">
        <f t="shared" si="51"/>
        <v>5.0838591558505248E-3</v>
      </c>
      <c r="K263" s="12">
        <f t="shared" si="51"/>
        <v>4.985753237733182E-3</v>
      </c>
      <c r="L263" s="12">
        <f t="shared" si="51"/>
        <v>4.616243298714965E-3</v>
      </c>
      <c r="M263" s="12">
        <f t="shared" si="51"/>
        <v>4.1890621917337438E-3</v>
      </c>
      <c r="N263" s="12">
        <f t="shared" si="51"/>
        <v>4.9544853442917104E-3</v>
      </c>
      <c r="O263" s="12">
        <f t="shared" si="51"/>
        <v>5.0816363568778108E-3</v>
      </c>
      <c r="P263" s="12">
        <f t="shared" si="51"/>
        <v>5.1182059002896785E-3</v>
      </c>
      <c r="Q263" s="12">
        <f t="shared" si="51"/>
        <v>5.1685793232634459E-3</v>
      </c>
      <c r="R263" s="12">
        <f t="shared" si="51"/>
        <v>5.5231053985105253E-3</v>
      </c>
      <c r="S263" s="12">
        <f t="shared" si="51"/>
        <v>4.602133085531558E-3</v>
      </c>
      <c r="T263" s="12">
        <f t="shared" si="51"/>
        <v>4.9493711674413153E-3</v>
      </c>
      <c r="U263" s="12">
        <f t="shared" si="51"/>
        <v>5.4523525134264538E-3</v>
      </c>
      <c r="V263" s="12">
        <f t="shared" si="51"/>
        <v>5.5060936642538421E-3</v>
      </c>
      <c r="W263" s="12">
        <f t="shared" si="51"/>
        <v>5.2003362639231002E-3</v>
      </c>
      <c r="X263" s="12">
        <f t="shared" si="51"/>
        <v>5.5702471857805129E-3</v>
      </c>
      <c r="Y263" s="12">
        <f t="shared" si="51"/>
        <v>4.8949192018402331E-3</v>
      </c>
      <c r="Z263" s="12">
        <f t="shared" si="51"/>
        <v>5.4434774527180874E-3</v>
      </c>
      <c r="AA263" s="12">
        <f t="shared" si="51"/>
        <v>5.6519599740130931E-3</v>
      </c>
      <c r="AB263" s="12">
        <f t="shared" si="51"/>
        <v>5.3822325115700509E-3</v>
      </c>
      <c r="AC263" s="12">
        <f t="shared" si="51"/>
        <v>5.7167237540059011E-3</v>
      </c>
      <c r="AD263" s="12">
        <f t="shared" si="51"/>
        <v>5.6286654190530324E-3</v>
      </c>
      <c r="AE263" s="12">
        <f t="shared" si="51"/>
        <v>5.1326005664063933E-3</v>
      </c>
      <c r="AF263" s="12">
        <f t="shared" si="51"/>
        <v>5.61374016482186E-3</v>
      </c>
      <c r="AG263" s="12">
        <f t="shared" si="51"/>
        <v>3.1099818545594639E-3</v>
      </c>
      <c r="AH263" s="12">
        <f t="shared" si="51"/>
        <v>4.3557523484858193E-3</v>
      </c>
      <c r="AI263" s="12">
        <f t="shared" si="51"/>
        <v>4.8982399911015988E-3</v>
      </c>
      <c r="AJ263" s="12">
        <f t="shared" si="51"/>
        <v>5.6225994479936698E-3</v>
      </c>
      <c r="AK263" s="12">
        <f t="shared" si="51"/>
        <v>4.3213984648830918E-3</v>
      </c>
      <c r="AL263" s="12">
        <f t="shared" si="51"/>
        <v>5.8917528739448185E-3</v>
      </c>
      <c r="AM263" s="12">
        <f t="shared" si="51"/>
        <v>4.8602043848147919E-3</v>
      </c>
      <c r="AN263" s="12">
        <f t="shared" si="51"/>
        <v>5.1795610245669154E-3</v>
      </c>
      <c r="AO263" s="12">
        <f t="shared" si="51"/>
        <v>2.455872374132992E-3</v>
      </c>
      <c r="AP263" s="12">
        <f t="shared" si="51"/>
        <v>7.1307499394639828E-3</v>
      </c>
      <c r="AQ263" s="12">
        <f t="shared" si="51"/>
        <v>3.8914134377187339E-3</v>
      </c>
      <c r="AR263" s="12">
        <f t="shared" si="51"/>
        <v>3.6663804560289497E-3</v>
      </c>
      <c r="AS263" s="12">
        <f t="shared" si="51"/>
        <v>3.6681509217913869E-3</v>
      </c>
      <c r="AT263" s="12">
        <f t="shared" si="51"/>
        <v>2.0645568805890712E-3</v>
      </c>
      <c r="AU263" s="12">
        <f t="shared" si="51"/>
        <v>3.4668820400903882E-3</v>
      </c>
      <c r="AV263" s="12">
        <f t="shared" si="51"/>
        <v>8.8250063390890604E-5</v>
      </c>
      <c r="AW263" s="12">
        <f t="shared" si="51"/>
        <v>4.704854521887957E-3</v>
      </c>
      <c r="AX263" s="12">
        <f t="shared" si="51"/>
        <v>3.4607746736846161E-3</v>
      </c>
      <c r="AY263" s="12">
        <f t="shared" si="51"/>
        <v>6.1934281737877316E-3</v>
      </c>
      <c r="AZ263" s="12">
        <f t="shared" si="51"/>
        <v>5.7420197557994821E-3</v>
      </c>
      <c r="BA263" s="12">
        <f t="shared" si="51"/>
        <v>5.3453939333540463E-3</v>
      </c>
      <c r="BB263" s="12">
        <f t="shared" si="51"/>
        <v>5.3467652337407063E-3</v>
      </c>
      <c r="BC263" s="12">
        <f t="shared" si="51"/>
        <v>6.019365679269648E-3</v>
      </c>
      <c r="BD263" s="12">
        <f t="shared" si="51"/>
        <v>5.857471528960205E-3</v>
      </c>
      <c r="BE263" s="12">
        <f t="shared" si="51"/>
        <v>1.3143471436750679E-3</v>
      </c>
      <c r="BF263" s="12">
        <f t="shared" si="51"/>
        <v>3.3758637023225042E-3</v>
      </c>
      <c r="BG263" s="12">
        <f t="shared" si="51"/>
        <v>5.7694569115888906E-4</v>
      </c>
      <c r="BH263" s="12">
        <f t="shared" si="51"/>
        <v>2.6221769938029847E-3</v>
      </c>
      <c r="BI263" s="12">
        <f t="shared" si="51"/>
        <v>5.2826564215148189E-3</v>
      </c>
      <c r="BJ263" s="12">
        <f t="shared" si="51"/>
        <v>5.7888505153088701E-3</v>
      </c>
      <c r="BK263" s="12">
        <f t="shared" si="51"/>
        <v>3.4712449573130687E-3</v>
      </c>
      <c r="BL263" s="12">
        <f t="shared" si="51"/>
        <v>2.066520814843863E-3</v>
      </c>
      <c r="BM263" s="12">
        <f t="shared" si="51"/>
        <v>2.9341448541984161E-3</v>
      </c>
      <c r="BN263" s="12">
        <f t="shared" si="51"/>
        <v>3.2299633889843007E-3</v>
      </c>
      <c r="BO263" s="12">
        <f t="shared" ref="BO263:BP266" si="52">1/(BO$161/BO102)</f>
        <v>1.077479293745064E-3</v>
      </c>
      <c r="BP263" s="12">
        <f t="shared" si="52"/>
        <v>2.8262070659013476E-3</v>
      </c>
    </row>
    <row r="264" spans="1:68" ht="15.75" customHeight="1">
      <c r="A264" s="7" t="s">
        <v>206</v>
      </c>
      <c r="B264" s="7" t="s">
        <v>207</v>
      </c>
      <c r="C264" s="12">
        <f t="shared" si="36"/>
        <v>4.4811525025742691E-3</v>
      </c>
      <c r="D264" s="12">
        <f t="shared" ref="D264:BO267" si="53">1/(D$161/D103)</f>
        <v>4.4972248008540022E-3</v>
      </c>
      <c r="E264" s="12">
        <f t="shared" si="53"/>
        <v>4.9033894977112908E-3</v>
      </c>
      <c r="F264" s="12">
        <f t="shared" si="53"/>
        <v>5.2835139831467317E-3</v>
      </c>
      <c r="G264" s="12">
        <f t="shared" si="53"/>
        <v>5.5851684033681398E-3</v>
      </c>
      <c r="H264" s="12">
        <f t="shared" si="53"/>
        <v>4.9993958009571637E-3</v>
      </c>
      <c r="I264" s="12">
        <f t="shared" si="53"/>
        <v>7.2373249639696149E-3</v>
      </c>
      <c r="J264" s="12">
        <f t="shared" si="53"/>
        <v>7.1976279515430144E-3</v>
      </c>
      <c r="K264" s="12">
        <f t="shared" si="53"/>
        <v>7.9222305938482455E-3</v>
      </c>
      <c r="L264" s="12">
        <f t="shared" si="53"/>
        <v>7.0763436935634486E-3</v>
      </c>
      <c r="M264" s="12">
        <f t="shared" si="53"/>
        <v>7.7650391504774209E-3</v>
      </c>
      <c r="N264" s="12">
        <f t="shared" si="53"/>
        <v>7.0243688645256902E-3</v>
      </c>
      <c r="O264" s="12">
        <f t="shared" si="53"/>
        <v>7.0940284941898649E-3</v>
      </c>
      <c r="P264" s="12">
        <f t="shared" si="53"/>
        <v>7.2205176093916752E-3</v>
      </c>
      <c r="Q264" s="12">
        <f t="shared" si="53"/>
        <v>7.2603764716453918E-3</v>
      </c>
      <c r="R264" s="12">
        <f t="shared" si="53"/>
        <v>7.3752957197542072E-3</v>
      </c>
      <c r="S264" s="12">
        <f t="shared" si="53"/>
        <v>8.0153642707122257E-3</v>
      </c>
      <c r="T264" s="12">
        <f t="shared" si="53"/>
        <v>7.3306839042299732E-3</v>
      </c>
      <c r="U264" s="12">
        <f t="shared" si="53"/>
        <v>7.9161811532197698E-3</v>
      </c>
      <c r="V264" s="12">
        <f t="shared" si="53"/>
        <v>7.2032063155726654E-3</v>
      </c>
      <c r="W264" s="12">
        <f t="shared" si="53"/>
        <v>7.8335640512456148E-3</v>
      </c>
      <c r="X264" s="12">
        <f t="shared" si="53"/>
        <v>7.8623570260117296E-3</v>
      </c>
      <c r="Y264" s="12">
        <f t="shared" si="53"/>
        <v>8.1358036145619036E-3</v>
      </c>
      <c r="Z264" s="12">
        <f t="shared" si="53"/>
        <v>8.6206095367069614E-3</v>
      </c>
      <c r="AA264" s="12">
        <f t="shared" si="53"/>
        <v>9.2213154141567132E-3</v>
      </c>
      <c r="AB264" s="12">
        <f t="shared" si="53"/>
        <v>8.8177233287643382E-3</v>
      </c>
      <c r="AC264" s="12">
        <f t="shared" si="53"/>
        <v>9.5098958046198785E-3</v>
      </c>
      <c r="AD264" s="12">
        <f t="shared" si="53"/>
        <v>9.480090812090107E-3</v>
      </c>
      <c r="AE264" s="12">
        <f t="shared" si="53"/>
        <v>9.9743141286928027E-3</v>
      </c>
      <c r="AF264" s="12">
        <f t="shared" si="53"/>
        <v>9.5046716226408791E-3</v>
      </c>
      <c r="AG264" s="12">
        <f t="shared" si="53"/>
        <v>3.598826307746206E-3</v>
      </c>
      <c r="AH264" s="12">
        <f t="shared" si="53"/>
        <v>5.2496507708672414E-3</v>
      </c>
      <c r="AI264" s="12">
        <f t="shared" si="53"/>
        <v>5.8766521003418264E-3</v>
      </c>
      <c r="AJ264" s="12">
        <f t="shared" si="53"/>
        <v>6.7625600741155357E-3</v>
      </c>
      <c r="AK264" s="12">
        <f t="shared" si="53"/>
        <v>5.9629974710501792E-3</v>
      </c>
      <c r="AL264" s="12">
        <f t="shared" si="53"/>
        <v>8.757508554329399E-3</v>
      </c>
      <c r="AM264" s="12">
        <f t="shared" si="53"/>
        <v>8.4147229029294789E-3</v>
      </c>
      <c r="AN264" s="12">
        <f t="shared" si="53"/>
        <v>6.2955447920757523E-3</v>
      </c>
      <c r="AO264" s="12">
        <f t="shared" si="53"/>
        <v>1.0587223217505118E-2</v>
      </c>
      <c r="AP264" s="12">
        <f t="shared" si="53"/>
        <v>5.0543109858406437E-3</v>
      </c>
      <c r="AQ264" s="12">
        <f t="shared" si="53"/>
        <v>8.9764715949858156E-3</v>
      </c>
      <c r="AR264" s="12">
        <f t="shared" si="53"/>
        <v>1.141736388909227E-2</v>
      </c>
      <c r="AS264" s="12">
        <f t="shared" si="53"/>
        <v>7.5651041938739477E-3</v>
      </c>
      <c r="AT264" s="12">
        <f t="shared" si="53"/>
        <v>6.1936706417672141E-3</v>
      </c>
      <c r="AU264" s="12">
        <f t="shared" si="53"/>
        <v>7.6350881112151707E-3</v>
      </c>
      <c r="AV264" s="12">
        <f t="shared" si="53"/>
        <v>1.1849124708526199E-2</v>
      </c>
      <c r="AW264" s="12">
        <f t="shared" si="53"/>
        <v>1.1913235894387832E-2</v>
      </c>
      <c r="AX264" s="12">
        <f t="shared" si="53"/>
        <v>9.7460813233848104E-3</v>
      </c>
      <c r="AY264" s="12">
        <f t="shared" si="53"/>
        <v>9.0136294429930385E-3</v>
      </c>
      <c r="AZ264" s="12">
        <f t="shared" si="53"/>
        <v>9.6985054210721056E-3</v>
      </c>
      <c r="BA264" s="12">
        <f t="shared" si="53"/>
        <v>9.509544718211466E-3</v>
      </c>
      <c r="BB264" s="12">
        <f t="shared" si="53"/>
        <v>8.9618408683018545E-3</v>
      </c>
      <c r="BC264" s="12">
        <f t="shared" si="53"/>
        <v>9.5706543146474136E-3</v>
      </c>
      <c r="BD264" s="12">
        <f t="shared" si="53"/>
        <v>1.060775333063938E-2</v>
      </c>
      <c r="BE264" s="12">
        <f t="shared" si="53"/>
        <v>6.6087595815774542E-3</v>
      </c>
      <c r="BF264" s="12">
        <f t="shared" si="53"/>
        <v>6.7487199536852551E-3</v>
      </c>
      <c r="BG264" s="12">
        <f t="shared" si="53"/>
        <v>3.5951923642278971E-3</v>
      </c>
      <c r="BH264" s="12">
        <f t="shared" si="53"/>
        <v>7.7889765859087846E-3</v>
      </c>
      <c r="BI264" s="12">
        <f t="shared" si="53"/>
        <v>6.4954321730816902E-3</v>
      </c>
      <c r="BJ264" s="12">
        <f t="shared" si="53"/>
        <v>1.1125148002614143E-2</v>
      </c>
      <c r="BK264" s="12">
        <f t="shared" si="53"/>
        <v>5.6798636519998745E-3</v>
      </c>
      <c r="BL264" s="12">
        <f t="shared" si="53"/>
        <v>4.9224990196280781E-3</v>
      </c>
      <c r="BM264" s="12">
        <f t="shared" si="53"/>
        <v>3.4946101447062587E-3</v>
      </c>
      <c r="BN264" s="12">
        <f t="shared" si="53"/>
        <v>5.0402673533117845E-3</v>
      </c>
      <c r="BO264" s="12">
        <f t="shared" si="53"/>
        <v>3.428884382304734E-3</v>
      </c>
      <c r="BP264" s="12">
        <f t="shared" si="52"/>
        <v>3.9465606679149143E-3</v>
      </c>
    </row>
    <row r="265" spans="1:68" ht="15.75" customHeight="1">
      <c r="A265" s="7" t="s">
        <v>208</v>
      </c>
      <c r="B265" s="7" t="s">
        <v>209</v>
      </c>
      <c r="C265" s="12">
        <f t="shared" si="36"/>
        <v>4.4465081366142833E-3</v>
      </c>
      <c r="D265" s="12">
        <f t="shared" si="53"/>
        <v>5.5949202034293122E-3</v>
      </c>
      <c r="E265" s="12">
        <f t="shared" si="53"/>
        <v>5.483236589885504E-3</v>
      </c>
      <c r="F265" s="12">
        <f t="shared" si="53"/>
        <v>5.6177559286424593E-3</v>
      </c>
      <c r="G265" s="12">
        <f t="shared" si="53"/>
        <v>4.2119793776175963E-3</v>
      </c>
      <c r="H265" s="12">
        <f t="shared" si="53"/>
        <v>5.8003108112285474E-3</v>
      </c>
      <c r="I265" s="12">
        <f t="shared" si="53"/>
        <v>6.8135725755990272E-3</v>
      </c>
      <c r="J265" s="12">
        <f t="shared" si="53"/>
        <v>6.5865085971667202E-3</v>
      </c>
      <c r="K265" s="12">
        <f t="shared" si="53"/>
        <v>5.9864625080682564E-3</v>
      </c>
      <c r="L265" s="12">
        <f t="shared" si="53"/>
        <v>6.6361089649092037E-3</v>
      </c>
      <c r="M265" s="12">
        <f t="shared" si="53"/>
        <v>5.8126420013591114E-3</v>
      </c>
      <c r="N265" s="12">
        <f t="shared" si="53"/>
        <v>6.3420016034003365E-3</v>
      </c>
      <c r="O265" s="12">
        <f t="shared" si="53"/>
        <v>6.7186637891135494E-3</v>
      </c>
      <c r="P265" s="12">
        <f t="shared" si="53"/>
        <v>6.755984143924379E-3</v>
      </c>
      <c r="Q265" s="12">
        <f t="shared" si="53"/>
        <v>6.6685214337925906E-3</v>
      </c>
      <c r="R265" s="12">
        <f t="shared" si="53"/>
        <v>7.1358882147150669E-3</v>
      </c>
      <c r="S265" s="12">
        <f t="shared" si="53"/>
        <v>6.0948304316838673E-3</v>
      </c>
      <c r="T265" s="12">
        <f t="shared" si="53"/>
        <v>6.6056712104050307E-3</v>
      </c>
      <c r="U265" s="12">
        <f t="shared" si="53"/>
        <v>7.2659095090546431E-3</v>
      </c>
      <c r="V265" s="12">
        <f t="shared" si="53"/>
        <v>6.8829697637444254E-3</v>
      </c>
      <c r="W265" s="12">
        <f t="shared" si="53"/>
        <v>6.8984480853211986E-3</v>
      </c>
      <c r="X265" s="12">
        <f t="shared" si="53"/>
        <v>7.1252610548231286E-3</v>
      </c>
      <c r="Y265" s="12">
        <f t="shared" si="53"/>
        <v>6.5921444545044448E-3</v>
      </c>
      <c r="Z265" s="12">
        <f t="shared" si="53"/>
        <v>7.0552778496936379E-3</v>
      </c>
      <c r="AA265" s="12">
        <f t="shared" si="53"/>
        <v>7.8883331859716833E-3</v>
      </c>
      <c r="AB265" s="12">
        <f t="shared" si="53"/>
        <v>7.8492712562113192E-3</v>
      </c>
      <c r="AC265" s="12">
        <f t="shared" si="53"/>
        <v>8.0956957983878124E-3</v>
      </c>
      <c r="AD265" s="12">
        <f t="shared" si="53"/>
        <v>7.9000756767417558E-3</v>
      </c>
      <c r="AE265" s="12">
        <f t="shared" si="53"/>
        <v>6.9117679343729645E-3</v>
      </c>
      <c r="AF265" s="12">
        <f t="shared" si="53"/>
        <v>7.7526391815127878E-3</v>
      </c>
      <c r="AG265" s="12">
        <f t="shared" si="53"/>
        <v>6.6599237169869957E-3</v>
      </c>
      <c r="AH265" s="12">
        <f t="shared" si="53"/>
        <v>4.4775019544015682E-3</v>
      </c>
      <c r="AI265" s="12">
        <f t="shared" si="53"/>
        <v>4.2082019772163868E-3</v>
      </c>
      <c r="AJ265" s="12">
        <f t="shared" si="53"/>
        <v>5.644312983729324E-3</v>
      </c>
      <c r="AK265" s="12">
        <f t="shared" si="53"/>
        <v>4.9647278051377615E-3</v>
      </c>
      <c r="AL265" s="12">
        <f t="shared" si="53"/>
        <v>5.3623361619059007E-3</v>
      </c>
      <c r="AM265" s="12">
        <f t="shared" si="53"/>
        <v>3.7589578500614685E-3</v>
      </c>
      <c r="AN265" s="12">
        <f t="shared" si="53"/>
        <v>9.9478553039228524E-3</v>
      </c>
      <c r="AO265" s="12">
        <f t="shared" si="53"/>
        <v>4.9940803538727546E-3</v>
      </c>
      <c r="AP265" s="12">
        <f t="shared" si="53"/>
        <v>6.4364607537323402E-3</v>
      </c>
      <c r="AQ265" s="12">
        <f t="shared" si="53"/>
        <v>4.127289921820659E-3</v>
      </c>
      <c r="AR265" s="12">
        <f t="shared" si="53"/>
        <v>3.5088536709287645E-3</v>
      </c>
      <c r="AS265" s="12">
        <f t="shared" si="53"/>
        <v>4.772461808813174E-3</v>
      </c>
      <c r="AT265" s="12">
        <f t="shared" si="53"/>
        <v>8.2509167685298358E-3</v>
      </c>
      <c r="AU265" s="12">
        <f t="shared" si="53"/>
        <v>3.2961155455506195E-3</v>
      </c>
      <c r="AV265" s="12">
        <f t="shared" si="53"/>
        <v>3.761192842546971E-3</v>
      </c>
      <c r="AW265" s="12">
        <f t="shared" si="53"/>
        <v>3.7481291579241354E-3</v>
      </c>
      <c r="AX265" s="12">
        <f t="shared" si="53"/>
        <v>5.1236817244105113E-3</v>
      </c>
      <c r="AY265" s="12">
        <f t="shared" si="53"/>
        <v>5.9398624778990534E-3</v>
      </c>
      <c r="AZ265" s="12">
        <f t="shared" si="53"/>
        <v>4.7034948255950844E-3</v>
      </c>
      <c r="BA265" s="12">
        <f t="shared" si="53"/>
        <v>5.0493503651204003E-3</v>
      </c>
      <c r="BB265" s="12">
        <f t="shared" si="53"/>
        <v>6.4524399623963761E-3</v>
      </c>
      <c r="BC265" s="12">
        <f t="shared" si="53"/>
        <v>8.5248378298871663E-3</v>
      </c>
      <c r="BD265" s="12">
        <f t="shared" si="53"/>
        <v>5.374561659208253E-3</v>
      </c>
      <c r="BE265" s="12">
        <f t="shared" si="53"/>
        <v>3.2409103110136741E-3</v>
      </c>
      <c r="BF265" s="12">
        <f t="shared" si="53"/>
        <v>5.2013864348924464E-3</v>
      </c>
      <c r="BG265" s="12">
        <f t="shared" si="53"/>
        <v>4.6976363600729079E-3</v>
      </c>
      <c r="BH265" s="12">
        <f t="shared" si="53"/>
        <v>8.8150002777285796E-3</v>
      </c>
      <c r="BI265" s="12">
        <f t="shared" si="53"/>
        <v>2.0017439184164868E-3</v>
      </c>
      <c r="BJ265" s="12">
        <f t="shared" si="53"/>
        <v>4.3067735293393821E-3</v>
      </c>
      <c r="BK265" s="12">
        <f t="shared" si="53"/>
        <v>1.7408345581720194E-3</v>
      </c>
      <c r="BL265" s="12">
        <f t="shared" si="53"/>
        <v>2.3632123175992242E-3</v>
      </c>
      <c r="BM265" s="12">
        <f t="shared" si="53"/>
        <v>2.037021055855914E-3</v>
      </c>
      <c r="BN265" s="12">
        <f t="shared" si="53"/>
        <v>1.5244664962757758E-3</v>
      </c>
      <c r="BO265" s="12">
        <f t="shared" si="53"/>
        <v>1.9128730003135207E-3</v>
      </c>
      <c r="BP265" s="12">
        <f t="shared" si="52"/>
        <v>2.9405445225451979E-3</v>
      </c>
    </row>
    <row r="266" spans="1:68" ht="15.75" customHeight="1">
      <c r="A266" s="7" t="s">
        <v>210</v>
      </c>
      <c r="B266" s="7" t="s">
        <v>211</v>
      </c>
      <c r="C266" s="12">
        <f t="shared" si="36"/>
        <v>4.4036838509137451E-3</v>
      </c>
      <c r="D266" s="12">
        <f t="shared" si="53"/>
        <v>3.6533554680583434E-3</v>
      </c>
      <c r="E266" s="12">
        <f t="shared" si="53"/>
        <v>3.9116668916514292E-3</v>
      </c>
      <c r="F266" s="12">
        <f t="shared" si="53"/>
        <v>3.4275369690276048E-3</v>
      </c>
      <c r="G266" s="12">
        <f t="shared" si="53"/>
        <v>3.9073075748485486E-3</v>
      </c>
      <c r="H266" s="12">
        <f t="shared" si="53"/>
        <v>3.1933558713627451E-3</v>
      </c>
      <c r="I266" s="12">
        <f t="shared" si="53"/>
        <v>4.2710582453754972E-3</v>
      </c>
      <c r="J266" s="12">
        <f t="shared" si="53"/>
        <v>3.8943140751098383E-3</v>
      </c>
      <c r="K266" s="12">
        <f t="shared" si="53"/>
        <v>4.7955509852476682E-3</v>
      </c>
      <c r="L266" s="12">
        <f t="shared" si="53"/>
        <v>4.964046509643689E-3</v>
      </c>
      <c r="M266" s="12">
        <f t="shared" si="53"/>
        <v>5.6577796414688875E-3</v>
      </c>
      <c r="N266" s="12">
        <f t="shared" si="53"/>
        <v>5.142163462216489E-3</v>
      </c>
      <c r="O266" s="12">
        <f t="shared" si="53"/>
        <v>5.0043768253475399E-3</v>
      </c>
      <c r="P266" s="12">
        <f t="shared" si="53"/>
        <v>5.0074325354474772E-3</v>
      </c>
      <c r="Q266" s="12">
        <f t="shared" si="53"/>
        <v>5.0536644035051644E-3</v>
      </c>
      <c r="R266" s="12">
        <f t="shared" si="53"/>
        <v>4.385276181012668E-3</v>
      </c>
      <c r="S266" s="12">
        <f t="shared" si="53"/>
        <v>5.1434986723403187E-3</v>
      </c>
      <c r="T266" s="12">
        <f t="shared" si="53"/>
        <v>4.8505058001015507E-3</v>
      </c>
      <c r="U266" s="12">
        <f t="shared" si="53"/>
        <v>5.315094576559265E-3</v>
      </c>
      <c r="V266" s="12">
        <f t="shared" si="53"/>
        <v>5.8771166295878826E-3</v>
      </c>
      <c r="W266" s="12">
        <f t="shared" si="53"/>
        <v>5.7250926982241193E-3</v>
      </c>
      <c r="X266" s="12">
        <f t="shared" si="53"/>
        <v>5.4506307343156965E-3</v>
      </c>
      <c r="Y266" s="12">
        <f t="shared" si="53"/>
        <v>4.9189139038100385E-3</v>
      </c>
      <c r="Z266" s="12">
        <f t="shared" si="53"/>
        <v>5.7767244870186342E-3</v>
      </c>
      <c r="AA266" s="12">
        <f t="shared" si="53"/>
        <v>5.6125567502527569E-3</v>
      </c>
      <c r="AB266" s="12">
        <f t="shared" si="53"/>
        <v>5.6631491962722243E-3</v>
      </c>
      <c r="AC266" s="12">
        <f t="shared" si="53"/>
        <v>6.1721440949958888E-3</v>
      </c>
      <c r="AD266" s="12">
        <f t="shared" si="53"/>
        <v>5.9854430302607245E-3</v>
      </c>
      <c r="AE266" s="12">
        <f t="shared" si="53"/>
        <v>6.435188911899657E-3</v>
      </c>
      <c r="AF266" s="12">
        <f t="shared" si="53"/>
        <v>6.0632290277959459E-3</v>
      </c>
      <c r="AG266" s="12">
        <f t="shared" si="53"/>
        <v>6.3072573614737035E-3</v>
      </c>
      <c r="AH266" s="12">
        <f t="shared" si="53"/>
        <v>6.6113239949249641E-3</v>
      </c>
      <c r="AI266" s="12">
        <f t="shared" si="53"/>
        <v>7.6439733418746996E-3</v>
      </c>
      <c r="AJ266" s="12">
        <f t="shared" si="53"/>
        <v>6.1352801528632914E-3</v>
      </c>
      <c r="AK266" s="12">
        <f t="shared" si="53"/>
        <v>7.2910658562195894E-3</v>
      </c>
      <c r="AL266" s="12">
        <f t="shared" si="53"/>
        <v>8.9097822574576487E-3</v>
      </c>
      <c r="AM266" s="12">
        <f t="shared" si="53"/>
        <v>1.0673096056501579E-2</v>
      </c>
      <c r="AN266" s="12">
        <f t="shared" si="53"/>
        <v>8.9049613823798928E-3</v>
      </c>
      <c r="AO266" s="12">
        <f t="shared" si="53"/>
        <v>9.278371004238865E-3</v>
      </c>
      <c r="AP266" s="12">
        <f t="shared" si="53"/>
        <v>1.0148622171682288E-2</v>
      </c>
      <c r="AQ266" s="12">
        <f t="shared" si="53"/>
        <v>5.3362940403337816E-3</v>
      </c>
      <c r="AR266" s="12">
        <f t="shared" si="53"/>
        <v>7.0365661823272698E-3</v>
      </c>
      <c r="AS266" s="12">
        <f t="shared" si="53"/>
        <v>1.3105464301609557E-2</v>
      </c>
      <c r="AT266" s="12">
        <f t="shared" si="53"/>
        <v>2.0576847719922096E-2</v>
      </c>
      <c r="AU266" s="12">
        <f t="shared" si="53"/>
        <v>1.5869469957984998E-2</v>
      </c>
      <c r="AV266" s="12">
        <f t="shared" si="53"/>
        <v>9.8591479269935813E-3</v>
      </c>
      <c r="AW266" s="12">
        <f t="shared" si="53"/>
        <v>1.1363262032468509E-2</v>
      </c>
      <c r="AX266" s="12">
        <f t="shared" si="53"/>
        <v>1.2836919428538377E-2</v>
      </c>
      <c r="AY266" s="12">
        <f t="shared" si="53"/>
        <v>6.5640241908558015E-3</v>
      </c>
      <c r="AZ266" s="12">
        <f t="shared" si="53"/>
        <v>6.194710109991142E-3</v>
      </c>
      <c r="BA266" s="12">
        <f t="shared" si="53"/>
        <v>6.058634213256889E-3</v>
      </c>
      <c r="BB266" s="12">
        <f t="shared" si="53"/>
        <v>5.2399367575420904E-3</v>
      </c>
      <c r="BC266" s="12">
        <f t="shared" si="53"/>
        <v>6.5952503228444218E-3</v>
      </c>
      <c r="BD266" s="12">
        <f t="shared" si="53"/>
        <v>5.6372846453427352E-3</v>
      </c>
      <c r="BE266" s="12">
        <f t="shared" si="53"/>
        <v>8.0116995407718689E-3</v>
      </c>
      <c r="BF266" s="12">
        <f t="shared" si="53"/>
        <v>7.9968121019826626E-3</v>
      </c>
      <c r="BG266" s="12">
        <f t="shared" si="53"/>
        <v>4.6719126668365247E-3</v>
      </c>
      <c r="BH266" s="12">
        <f t="shared" si="53"/>
        <v>4.5159714893273622E-3</v>
      </c>
      <c r="BI266" s="12">
        <f t="shared" si="53"/>
        <v>5.5570801317233812E-3</v>
      </c>
      <c r="BJ266" s="12">
        <f t="shared" si="53"/>
        <v>9.2602467029255977E-3</v>
      </c>
      <c r="BK266" s="12">
        <f t="shared" si="53"/>
        <v>3.2223681604486559E-3</v>
      </c>
      <c r="BL266" s="12">
        <f t="shared" si="53"/>
        <v>2.448349879259458E-3</v>
      </c>
      <c r="BM266" s="12">
        <f t="shared" si="53"/>
        <v>4.0285220881172822E-3</v>
      </c>
      <c r="BN266" s="12">
        <f t="shared" si="53"/>
        <v>5.3070489901600451E-3</v>
      </c>
      <c r="BO266" s="12">
        <f t="shared" si="53"/>
        <v>8.9780019604963953E-3</v>
      </c>
      <c r="BP266" s="12">
        <f t="shared" si="52"/>
        <v>7.4541882807943769E-3</v>
      </c>
    </row>
    <row r="267" spans="1:68" ht="15.75" customHeight="1">
      <c r="A267" s="7" t="s">
        <v>212</v>
      </c>
      <c r="B267" s="7" t="s">
        <v>213</v>
      </c>
      <c r="C267" s="12">
        <f t="shared" si="36"/>
        <v>4.3690394849537594E-3</v>
      </c>
      <c r="D267" s="12">
        <f t="shared" si="53"/>
        <v>4.9792896349919709E-3</v>
      </c>
      <c r="E267" s="12">
        <f t="shared" si="53"/>
        <v>5.1572643489145508E-3</v>
      </c>
      <c r="F267" s="12">
        <f t="shared" si="53"/>
        <v>4.5579390766202947E-3</v>
      </c>
      <c r="G267" s="12">
        <f t="shared" si="53"/>
        <v>5.3534156813566129E-3</v>
      </c>
      <c r="H267" s="12">
        <f t="shared" si="53"/>
        <v>5.2879125531952757E-3</v>
      </c>
      <c r="I267" s="12">
        <f t="shared" si="53"/>
        <v>6.2290076801309671E-3</v>
      </c>
      <c r="J267" s="12">
        <f t="shared" si="53"/>
        <v>6.1124509909941636E-3</v>
      </c>
      <c r="K267" s="12">
        <f t="shared" si="53"/>
        <v>6.6466483908889443E-3</v>
      </c>
      <c r="L267" s="12">
        <f t="shared" si="53"/>
        <v>6.8233420392762858E-3</v>
      </c>
      <c r="M267" s="12">
        <f t="shared" si="53"/>
        <v>7.1738750734535511E-3</v>
      </c>
      <c r="N267" s="12">
        <f t="shared" si="53"/>
        <v>6.6815579670445905E-3</v>
      </c>
      <c r="O267" s="12">
        <f t="shared" si="53"/>
        <v>6.4927161025627568E-3</v>
      </c>
      <c r="P267" s="12">
        <f t="shared" si="53"/>
        <v>6.5999485439853641E-3</v>
      </c>
      <c r="Q267" s="12">
        <f t="shared" si="53"/>
        <v>6.3047681915502111E-3</v>
      </c>
      <c r="R267" s="12">
        <f t="shared" si="53"/>
        <v>6.5039038868966873E-3</v>
      </c>
      <c r="S267" s="12">
        <f t="shared" si="53"/>
        <v>7.3289337305450031E-3</v>
      </c>
      <c r="T267" s="12">
        <f t="shared" si="53"/>
        <v>7.1427176502753585E-3</v>
      </c>
      <c r="U267" s="12">
        <f t="shared" si="53"/>
        <v>7.4557343153603311E-3</v>
      </c>
      <c r="V267" s="12">
        <f t="shared" si="53"/>
        <v>7.5051033291904786E-3</v>
      </c>
      <c r="W267" s="12">
        <f t="shared" si="53"/>
        <v>8.0508132150462364E-3</v>
      </c>
      <c r="X267" s="12">
        <f t="shared" si="53"/>
        <v>7.1543569484226795E-3</v>
      </c>
      <c r="Y267" s="12">
        <f t="shared" si="53"/>
        <v>7.1888127101535975E-3</v>
      </c>
      <c r="Z267" s="12">
        <f t="shared" si="53"/>
        <v>7.3765757871467556E-3</v>
      </c>
      <c r="AA267" s="12">
        <f t="shared" si="53"/>
        <v>8.1891431624835174E-3</v>
      </c>
      <c r="AB267" s="12">
        <f t="shared" si="53"/>
        <v>8.429686663125149E-3</v>
      </c>
      <c r="AC267" s="12">
        <f t="shared" si="53"/>
        <v>8.4504442745273814E-3</v>
      </c>
      <c r="AD267" s="12">
        <f t="shared" si="53"/>
        <v>8.5061544137933331E-3</v>
      </c>
      <c r="AE267" s="12">
        <f t="shared" si="53"/>
        <v>8.9479769632128548E-3</v>
      </c>
      <c r="AF267" s="12">
        <f t="shared" si="53"/>
        <v>9.1498119939771271E-3</v>
      </c>
      <c r="AG267" s="12">
        <f t="shared" si="53"/>
        <v>5.1666203040379721E-3</v>
      </c>
      <c r="AH267" s="12">
        <f t="shared" si="53"/>
        <v>4.688961796255239E-3</v>
      </c>
      <c r="AI267" s="12">
        <f t="shared" si="53"/>
        <v>5.4451208647927161E-3</v>
      </c>
      <c r="AJ267" s="12">
        <f t="shared" si="53"/>
        <v>5.3535928663797265E-3</v>
      </c>
      <c r="AK267" s="12">
        <f t="shared" si="53"/>
        <v>5.9112353402250911E-3</v>
      </c>
      <c r="AL267" s="12">
        <f t="shared" si="53"/>
        <v>3.2004037023757354E-3</v>
      </c>
      <c r="AM267" s="12">
        <f t="shared" si="53"/>
        <v>8.0985234028517917E-3</v>
      </c>
      <c r="AN267" s="12">
        <f t="shared" si="53"/>
        <v>4.6428415586682375E-3</v>
      </c>
      <c r="AO267" s="12">
        <f t="shared" si="53"/>
        <v>7.9737775291936503E-3</v>
      </c>
      <c r="AP267" s="12">
        <f t="shared" si="53"/>
        <v>2.9135859965014111E-3</v>
      </c>
      <c r="AQ267" s="12">
        <f t="shared" si="53"/>
        <v>5.520606827911099E-3</v>
      </c>
      <c r="AR267" s="12">
        <f t="shared" si="53"/>
        <v>5.5666859692445588E-3</v>
      </c>
      <c r="AS267" s="12">
        <f t="shared" si="53"/>
        <v>5.6145380386519259E-3</v>
      </c>
      <c r="AT267" s="12">
        <f t="shared" si="53"/>
        <v>9.8972985302460507E-3</v>
      </c>
      <c r="AU267" s="12">
        <f t="shared" si="53"/>
        <v>5.7631006899395978E-3</v>
      </c>
      <c r="AV267" s="12">
        <f t="shared" si="53"/>
        <v>6.6423709684636538E-3</v>
      </c>
      <c r="AW267" s="12">
        <f t="shared" si="53"/>
        <v>7.9230609482752439E-3</v>
      </c>
      <c r="AX267" s="12">
        <f t="shared" si="53"/>
        <v>7.7108276939094229E-3</v>
      </c>
      <c r="AY267" s="12">
        <f t="shared" si="53"/>
        <v>9.2040905539320476E-3</v>
      </c>
      <c r="AZ267" s="12">
        <f t="shared" si="53"/>
        <v>8.1484263754498867E-3</v>
      </c>
      <c r="BA267" s="12">
        <f t="shared" si="53"/>
        <v>9.3287920445374595E-3</v>
      </c>
      <c r="BB267" s="12">
        <f t="shared" si="53"/>
        <v>9.2054097940346986E-3</v>
      </c>
      <c r="BC267" s="12">
        <f t="shared" si="53"/>
        <v>1.0870757525141977E-2</v>
      </c>
      <c r="BD267" s="12">
        <f t="shared" si="53"/>
        <v>9.6594484568777745E-3</v>
      </c>
      <c r="BE267" s="12">
        <f t="shared" si="53"/>
        <v>8.4599527416831834E-3</v>
      </c>
      <c r="BF267" s="12">
        <f t="shared" si="53"/>
        <v>6.6344368172146489E-3</v>
      </c>
      <c r="BG267" s="12">
        <f t="shared" si="53"/>
        <v>4.8581032083570156E-3</v>
      </c>
      <c r="BH267" s="12">
        <f t="shared" si="53"/>
        <v>4.1984176807253219E-3</v>
      </c>
      <c r="BI267" s="12">
        <f t="shared" si="53"/>
        <v>1.0336257568782975E-2</v>
      </c>
      <c r="BJ267" s="12">
        <f t="shared" si="53"/>
        <v>9.2575122435418905E-3</v>
      </c>
      <c r="BK267" s="12">
        <f t="shared" si="53"/>
        <v>4.3012686201540692E-3</v>
      </c>
      <c r="BL267" s="12">
        <f t="shared" si="53"/>
        <v>5.1546923696105347E-3</v>
      </c>
      <c r="BM267" s="12">
        <f t="shared" si="53"/>
        <v>4.5140690064591014E-3</v>
      </c>
      <c r="BN267" s="12">
        <f t="shared" si="53"/>
        <v>1.3350991736915193E-2</v>
      </c>
      <c r="BO267" s="12">
        <f t="shared" ref="BO267:BP270" si="54">1/(BO$161/BO106)</f>
        <v>1.9708147965885776E-2</v>
      </c>
      <c r="BP267" s="12">
        <f t="shared" si="54"/>
        <v>1.351714294484177E-2</v>
      </c>
    </row>
    <row r="268" spans="1:68" ht="15.75" customHeight="1">
      <c r="A268" s="7" t="s">
        <v>214</v>
      </c>
      <c r="B268" s="7" t="s">
        <v>215</v>
      </c>
      <c r="C268" s="12">
        <f t="shared" si="36"/>
        <v>4.3493114432265455E-3</v>
      </c>
      <c r="D268" s="12">
        <f t="shared" ref="D268:BO271" si="55">1/(D$161/D107)</f>
        <v>3.909740268380129E-3</v>
      </c>
      <c r="E268" s="12">
        <f t="shared" si="55"/>
        <v>3.9883662424681238E-3</v>
      </c>
      <c r="F268" s="12">
        <f t="shared" si="55"/>
        <v>4.0991349154118756E-3</v>
      </c>
      <c r="G268" s="12">
        <f t="shared" si="55"/>
        <v>3.1160272529649549E-3</v>
      </c>
      <c r="H268" s="12">
        <f t="shared" si="55"/>
        <v>3.9774095129968363E-3</v>
      </c>
      <c r="I268" s="12">
        <f t="shared" si="55"/>
        <v>6.7343095389253912E-3</v>
      </c>
      <c r="J268" s="12">
        <f t="shared" si="55"/>
        <v>6.4670511102001603E-3</v>
      </c>
      <c r="K268" s="12">
        <f t="shared" si="55"/>
        <v>6.7037090666345975E-3</v>
      </c>
      <c r="L268" s="12">
        <f t="shared" si="55"/>
        <v>6.5626377585119942E-3</v>
      </c>
      <c r="M268" s="12">
        <f t="shared" si="55"/>
        <v>6.0728673366997627E-3</v>
      </c>
      <c r="N268" s="12">
        <f t="shared" si="55"/>
        <v>6.2259232298861669E-3</v>
      </c>
      <c r="O268" s="12">
        <f t="shared" si="55"/>
        <v>7.9242040263877746E-3</v>
      </c>
      <c r="P268" s="12">
        <f t="shared" si="55"/>
        <v>8.9643047720689133E-3</v>
      </c>
      <c r="Q268" s="12">
        <f t="shared" si="55"/>
        <v>8.5780099500768116E-3</v>
      </c>
      <c r="R268" s="12">
        <f t="shared" si="55"/>
        <v>8.2621331980981261E-3</v>
      </c>
      <c r="S268" s="12">
        <f t="shared" si="55"/>
        <v>8.5861633263183568E-3</v>
      </c>
      <c r="T268" s="12">
        <f t="shared" si="55"/>
        <v>8.5463617544818959E-3</v>
      </c>
      <c r="U268" s="12">
        <f t="shared" si="55"/>
        <v>8.1585728289639559E-3</v>
      </c>
      <c r="V268" s="12">
        <f t="shared" si="55"/>
        <v>8.7225665196211891E-3</v>
      </c>
      <c r="W268" s="12">
        <f t="shared" si="55"/>
        <v>8.0340210091486043E-3</v>
      </c>
      <c r="X268" s="12">
        <f t="shared" si="55"/>
        <v>7.5035076716172796E-3</v>
      </c>
      <c r="Y268" s="12">
        <f t="shared" si="55"/>
        <v>7.3791706791140523E-3</v>
      </c>
      <c r="Z268" s="12">
        <f t="shared" si="55"/>
        <v>7.7655852734019749E-3</v>
      </c>
      <c r="AA268" s="12">
        <f t="shared" si="55"/>
        <v>8.8647642918375739E-3</v>
      </c>
      <c r="AB268" s="12">
        <f t="shared" si="55"/>
        <v>8.4406172734248445E-3</v>
      </c>
      <c r="AC268" s="12">
        <f t="shared" si="55"/>
        <v>7.1500993535428105E-3</v>
      </c>
      <c r="AD268" s="12">
        <f t="shared" si="55"/>
        <v>7.2906729246789278E-3</v>
      </c>
      <c r="AE268" s="12">
        <f t="shared" si="55"/>
        <v>7.8941976275329114E-3</v>
      </c>
      <c r="AF268" s="12">
        <f t="shared" si="55"/>
        <v>7.3727306378845361E-3</v>
      </c>
      <c r="AG268" s="12">
        <f t="shared" si="55"/>
        <v>5.0490648522002078E-3</v>
      </c>
      <c r="AH268" s="12">
        <f t="shared" si="55"/>
        <v>4.357354316984711E-3</v>
      </c>
      <c r="AI268" s="12">
        <f t="shared" si="55"/>
        <v>4.1062411363587212E-3</v>
      </c>
      <c r="AJ268" s="12">
        <f t="shared" si="55"/>
        <v>4.1569357858369845E-3</v>
      </c>
      <c r="AK268" s="12">
        <f t="shared" si="55"/>
        <v>3.7091264031234748E-3</v>
      </c>
      <c r="AL268" s="12">
        <f t="shared" si="55"/>
        <v>5.928935987499391E-3</v>
      </c>
      <c r="AM268" s="12">
        <f t="shared" si="55"/>
        <v>5.0769100766783785E-3</v>
      </c>
      <c r="AN268" s="12">
        <f t="shared" si="55"/>
        <v>3.4821311690011784E-3</v>
      </c>
      <c r="AO268" s="12">
        <f t="shared" si="55"/>
        <v>4.4475422821726382E-3</v>
      </c>
      <c r="AP268" s="12">
        <f t="shared" si="55"/>
        <v>4.4057363143958578E-3</v>
      </c>
      <c r="AQ268" s="12">
        <f t="shared" si="55"/>
        <v>4.4147301024471909E-3</v>
      </c>
      <c r="AR268" s="12">
        <f t="shared" si="55"/>
        <v>5.0097955036086947E-3</v>
      </c>
      <c r="AS268" s="12">
        <f t="shared" si="55"/>
        <v>4.6429116196072123E-3</v>
      </c>
      <c r="AT268" s="12">
        <f t="shared" si="55"/>
        <v>1.9914493423245855E-3</v>
      </c>
      <c r="AU268" s="12">
        <f t="shared" si="55"/>
        <v>5.6889944753280011E-3</v>
      </c>
      <c r="AV268" s="12">
        <f t="shared" si="55"/>
        <v>6.3378461018331151E-3</v>
      </c>
      <c r="AW268" s="12">
        <f t="shared" si="55"/>
        <v>6.404903933602114E-3</v>
      </c>
      <c r="AX268" s="12">
        <f t="shared" si="55"/>
        <v>7.543331983727611E-3</v>
      </c>
      <c r="AY268" s="12">
        <f t="shared" si="55"/>
        <v>5.8102112397297283E-3</v>
      </c>
      <c r="AZ268" s="12">
        <f t="shared" si="55"/>
        <v>7.2640684389330525E-3</v>
      </c>
      <c r="BA268" s="12">
        <f t="shared" si="55"/>
        <v>7.4352856576173094E-3</v>
      </c>
      <c r="BB268" s="12">
        <f t="shared" si="55"/>
        <v>6.6981454576531914E-3</v>
      </c>
      <c r="BC268" s="12">
        <f t="shared" si="55"/>
        <v>4.7242484830051701E-3</v>
      </c>
      <c r="BD268" s="12">
        <f t="shared" si="55"/>
        <v>6.3766621920354908E-3</v>
      </c>
      <c r="BE268" s="12">
        <f t="shared" si="55"/>
        <v>3.7380879025849263E-3</v>
      </c>
      <c r="BF268" s="12">
        <f t="shared" si="55"/>
        <v>5.2359721209296033E-3</v>
      </c>
      <c r="BG268" s="12">
        <f t="shared" si="55"/>
        <v>5.7719067871352132E-3</v>
      </c>
      <c r="BH268" s="12">
        <f t="shared" si="55"/>
        <v>7.094131123522144E-3</v>
      </c>
      <c r="BI268" s="12">
        <f t="shared" si="55"/>
        <v>4.0012747423958071E-3</v>
      </c>
      <c r="BJ268" s="12">
        <f t="shared" si="55"/>
        <v>5.8517430811341441E-3</v>
      </c>
      <c r="BK268" s="12">
        <f t="shared" si="55"/>
        <v>1.9167422418196413E-3</v>
      </c>
      <c r="BL268" s="12">
        <f t="shared" si="55"/>
        <v>1.7569296815339208E-3</v>
      </c>
      <c r="BM268" s="12">
        <f t="shared" si="55"/>
        <v>2.4979112947506881E-3</v>
      </c>
      <c r="BN268" s="12">
        <f t="shared" si="55"/>
        <v>2.5820651280670953E-3</v>
      </c>
      <c r="BO268" s="12">
        <f t="shared" si="55"/>
        <v>1.0814479099282872E-3</v>
      </c>
      <c r="BP268" s="12">
        <f t="shared" si="54"/>
        <v>1.3267749163571624E-3</v>
      </c>
    </row>
    <row r="269" spans="1:68" ht="15.75" customHeight="1">
      <c r="A269" s="7" t="s">
        <v>216</v>
      </c>
      <c r="B269" s="7" t="s">
        <v>217</v>
      </c>
      <c r="C269" s="12">
        <f t="shared" si="36"/>
        <v>4.2891649745460149E-3</v>
      </c>
      <c r="D269" s="12">
        <f t="shared" si="55"/>
        <v>3.5540767230235601E-3</v>
      </c>
      <c r="E269" s="12">
        <f t="shared" si="55"/>
        <v>3.8349675408347345E-3</v>
      </c>
      <c r="F269" s="12">
        <f t="shared" si="55"/>
        <v>4.2070888356962096E-3</v>
      </c>
      <c r="G269" s="12">
        <f t="shared" si="55"/>
        <v>4.1679391407244406E-3</v>
      </c>
      <c r="H269" s="12">
        <f t="shared" si="55"/>
        <v>4.0982493215640983E-3</v>
      </c>
      <c r="I269" s="12">
        <f t="shared" si="55"/>
        <v>2.325303123954433E-3</v>
      </c>
      <c r="J269" s="12">
        <f t="shared" si="55"/>
        <v>2.2973560914516223E-3</v>
      </c>
      <c r="K269" s="12">
        <f t="shared" si="55"/>
        <v>2.359121486473552E-3</v>
      </c>
      <c r="L269" s="12">
        <f t="shared" si="55"/>
        <v>2.3433759782335627E-3</v>
      </c>
      <c r="M269" s="12">
        <f t="shared" si="55"/>
        <v>2.5492182986495862E-3</v>
      </c>
      <c r="N269" s="12">
        <f t="shared" si="55"/>
        <v>2.7142812199294633E-3</v>
      </c>
      <c r="O269" s="12">
        <f t="shared" si="55"/>
        <v>2.2091852836627433E-3</v>
      </c>
      <c r="P269" s="12">
        <f t="shared" si="55"/>
        <v>1.9153072114651624E-3</v>
      </c>
      <c r="Q269" s="12">
        <f t="shared" si="55"/>
        <v>2.3665561294581375E-3</v>
      </c>
      <c r="R269" s="12">
        <f t="shared" si="55"/>
        <v>2.2512028296422532E-3</v>
      </c>
      <c r="S269" s="12">
        <f t="shared" si="55"/>
        <v>2.2884521989954779E-3</v>
      </c>
      <c r="T269" s="12">
        <f t="shared" si="55"/>
        <v>2.1225539975784089E-3</v>
      </c>
      <c r="U269" s="12">
        <f t="shared" si="55"/>
        <v>1.9634699195824243E-3</v>
      </c>
      <c r="V269" s="12">
        <f t="shared" si="55"/>
        <v>2.2416558627976826E-3</v>
      </c>
      <c r="W269" s="12">
        <f t="shared" si="55"/>
        <v>1.8114592112071183E-3</v>
      </c>
      <c r="X269" s="12">
        <f t="shared" si="55"/>
        <v>1.9548129996142098E-3</v>
      </c>
      <c r="Y269" s="12">
        <f t="shared" si="55"/>
        <v>2.2235090492019362E-3</v>
      </c>
      <c r="Z269" s="12">
        <f t="shared" si="55"/>
        <v>1.9689456249709571E-3</v>
      </c>
      <c r="AA269" s="12">
        <f t="shared" si="55"/>
        <v>1.3964118078967904E-3</v>
      </c>
      <c r="AB269" s="12">
        <f t="shared" si="55"/>
        <v>1.3258830293530609E-3</v>
      </c>
      <c r="AC269" s="12">
        <f t="shared" si="55"/>
        <v>1.4249862774660413E-3</v>
      </c>
      <c r="AD269" s="12">
        <f t="shared" si="55"/>
        <v>1.4359744848607737E-3</v>
      </c>
      <c r="AE269" s="12">
        <f t="shared" si="55"/>
        <v>1.4297370674199237E-3</v>
      </c>
      <c r="AF269" s="12">
        <f t="shared" si="55"/>
        <v>1.3429001633745899E-3</v>
      </c>
      <c r="AG269" s="12">
        <f t="shared" si="55"/>
        <v>3.1705054535254417E-3</v>
      </c>
      <c r="AH269" s="12">
        <f t="shared" si="55"/>
        <v>2.5150905432595573E-3</v>
      </c>
      <c r="AI269" s="12">
        <f t="shared" si="55"/>
        <v>2.1555963627787316E-3</v>
      </c>
      <c r="AJ269" s="12">
        <f t="shared" si="55"/>
        <v>1.8372063847445523E-3</v>
      </c>
      <c r="AK269" s="12">
        <f t="shared" si="55"/>
        <v>2.0823165771921264E-3</v>
      </c>
      <c r="AL269" s="12">
        <f t="shared" si="55"/>
        <v>1.5855941994342856E-3</v>
      </c>
      <c r="AM269" s="12">
        <f t="shared" si="55"/>
        <v>1.044003521808225E-3</v>
      </c>
      <c r="AN269" s="12">
        <f t="shared" si="55"/>
        <v>3.8203080682462803E-3</v>
      </c>
      <c r="AO269" s="12">
        <f t="shared" si="55"/>
        <v>2.3025577981755567E-3</v>
      </c>
      <c r="AP269" s="12">
        <f t="shared" si="55"/>
        <v>3.3335880965119106E-3</v>
      </c>
      <c r="AQ269" s="12">
        <f t="shared" si="55"/>
        <v>1.9802653665301141E-3</v>
      </c>
      <c r="AR269" s="12">
        <f t="shared" si="55"/>
        <v>1.3001506488550464E-3</v>
      </c>
      <c r="AS269" s="12">
        <f t="shared" si="55"/>
        <v>8.1595724007948534E-4</v>
      </c>
      <c r="AT269" s="12">
        <f t="shared" si="55"/>
        <v>1.4767722729426076E-3</v>
      </c>
      <c r="AU269" s="12">
        <f t="shared" si="55"/>
        <v>2.2006323730313524E-3</v>
      </c>
      <c r="AV269" s="12">
        <f t="shared" si="55"/>
        <v>7.3334559719190773E-4</v>
      </c>
      <c r="AW269" s="12">
        <f t="shared" si="55"/>
        <v>1.3362646176321047E-3</v>
      </c>
      <c r="AX269" s="12">
        <f t="shared" si="55"/>
        <v>1.5532515857867239E-3</v>
      </c>
      <c r="AY269" s="12">
        <f t="shared" si="55"/>
        <v>1.0498308223445304E-3</v>
      </c>
      <c r="AZ269" s="12">
        <f t="shared" si="55"/>
        <v>1.1982979963896894E-3</v>
      </c>
      <c r="BA269" s="12">
        <f t="shared" si="55"/>
        <v>1.0073297651778509E-3</v>
      </c>
      <c r="BB269" s="12">
        <f t="shared" si="55"/>
        <v>1.1302452781813521E-3</v>
      </c>
      <c r="BC269" s="12">
        <f t="shared" si="55"/>
        <v>1.1355647409017706E-3</v>
      </c>
      <c r="BD269" s="12">
        <f t="shared" si="55"/>
        <v>1.2498107768968911E-3</v>
      </c>
      <c r="BE269" s="12">
        <f t="shared" si="55"/>
        <v>2.6591067464090158E-3</v>
      </c>
      <c r="BF269" s="12">
        <f t="shared" si="55"/>
        <v>2.2059652789786694E-3</v>
      </c>
      <c r="BG269" s="12">
        <f t="shared" si="55"/>
        <v>2.5576700703604256E-3</v>
      </c>
      <c r="BH269" s="12">
        <f t="shared" si="55"/>
        <v>5.9528238708237216E-4</v>
      </c>
      <c r="BI269" s="12">
        <f t="shared" si="55"/>
        <v>3.5309921744980702E-3</v>
      </c>
      <c r="BJ269" s="12">
        <f t="shared" si="55"/>
        <v>2.9204026217996572E-3</v>
      </c>
      <c r="BK269" s="12">
        <f t="shared" si="55"/>
        <v>4.0589069226840127E-3</v>
      </c>
      <c r="BL269" s="12">
        <f t="shared" si="55"/>
        <v>3.5215991414005903E-3</v>
      </c>
      <c r="BM269" s="12">
        <f t="shared" si="55"/>
        <v>2.9455248600970523E-3</v>
      </c>
      <c r="BN269" s="12">
        <f t="shared" si="55"/>
        <v>1.4553891081632798E-3</v>
      </c>
      <c r="BO269" s="12">
        <f t="shared" si="55"/>
        <v>1.18860054687531E-3</v>
      </c>
      <c r="BP269" s="12">
        <f t="shared" si="54"/>
        <v>1.1809754749992326E-3</v>
      </c>
    </row>
    <row r="270" spans="1:68" ht="15.75" customHeight="1">
      <c r="A270" s="7" t="s">
        <v>218</v>
      </c>
      <c r="B270" s="7" t="s">
        <v>219</v>
      </c>
      <c r="C270" s="12">
        <f t="shared" si="36"/>
        <v>4.2679934175704672E-3</v>
      </c>
      <c r="D270" s="12">
        <f t="shared" si="55"/>
        <v>4.2224171406288541E-3</v>
      </c>
      <c r="E270" s="12">
        <f t="shared" si="55"/>
        <v>3.835734534342901E-3</v>
      </c>
      <c r="F270" s="12">
        <f t="shared" si="55"/>
        <v>3.5064263723123112E-3</v>
      </c>
      <c r="G270" s="12">
        <f t="shared" si="55"/>
        <v>4.6314445847474945E-3</v>
      </c>
      <c r="H270" s="12">
        <f t="shared" si="55"/>
        <v>4.2340770133645076E-3</v>
      </c>
      <c r="I270" s="12">
        <f t="shared" si="55"/>
        <v>3.7497513503296654E-3</v>
      </c>
      <c r="J270" s="12">
        <f t="shared" si="55"/>
        <v>3.5296543780540248E-3</v>
      </c>
      <c r="K270" s="12">
        <f t="shared" si="55"/>
        <v>3.6555645816409425E-3</v>
      </c>
      <c r="L270" s="12">
        <f t="shared" si="55"/>
        <v>3.7535491332767682E-3</v>
      </c>
      <c r="M270" s="12">
        <f t="shared" si="55"/>
        <v>3.7874100437079563E-3</v>
      </c>
      <c r="N270" s="12">
        <f t="shared" si="55"/>
        <v>3.8533680628255215E-3</v>
      </c>
      <c r="O270" s="12">
        <f t="shared" si="55"/>
        <v>3.7332388726230847E-3</v>
      </c>
      <c r="P270" s="12">
        <f t="shared" si="55"/>
        <v>3.9128011129745382E-3</v>
      </c>
      <c r="Q270" s="12">
        <f t="shared" si="55"/>
        <v>3.5632265344597873E-3</v>
      </c>
      <c r="R270" s="12">
        <f t="shared" si="55"/>
        <v>3.7919059669102788E-3</v>
      </c>
      <c r="S270" s="12">
        <f t="shared" si="55"/>
        <v>3.9588015532461959E-3</v>
      </c>
      <c r="T270" s="12">
        <f t="shared" si="55"/>
        <v>3.9424090926844513E-3</v>
      </c>
      <c r="U270" s="12">
        <f t="shared" si="55"/>
        <v>3.6894154661464493E-3</v>
      </c>
      <c r="V270" s="12">
        <f t="shared" si="55"/>
        <v>3.8061595455180283E-3</v>
      </c>
      <c r="W270" s="12">
        <f t="shared" si="55"/>
        <v>3.8139297644998074E-3</v>
      </c>
      <c r="X270" s="12">
        <f t="shared" si="55"/>
        <v>3.9742835405607527E-3</v>
      </c>
      <c r="Y270" s="12">
        <f t="shared" si="55"/>
        <v>4.2998505929890676E-3</v>
      </c>
      <c r="Z270" s="12">
        <f t="shared" si="55"/>
        <v>4.0905741541035186E-3</v>
      </c>
      <c r="AA270" s="12">
        <f t="shared" si="55"/>
        <v>3.880737013274081E-3</v>
      </c>
      <c r="AB270" s="12">
        <f t="shared" si="55"/>
        <v>3.8104107504738421E-3</v>
      </c>
      <c r="AC270" s="12">
        <f t="shared" si="55"/>
        <v>3.7859812031246628E-3</v>
      </c>
      <c r="AD270" s="12">
        <f t="shared" si="55"/>
        <v>3.7472729226845189E-3</v>
      </c>
      <c r="AE270" s="12">
        <f t="shared" si="55"/>
        <v>4.0614411895997836E-3</v>
      </c>
      <c r="AF270" s="12">
        <f t="shared" si="55"/>
        <v>4.114980086112603E-3</v>
      </c>
      <c r="AG270" s="12">
        <f t="shared" si="55"/>
        <v>4.8267570175367126E-3</v>
      </c>
      <c r="AH270" s="12">
        <f t="shared" si="55"/>
        <v>3.9552602237629599E-3</v>
      </c>
      <c r="AI270" s="12">
        <f t="shared" si="55"/>
        <v>3.0845729128152416E-3</v>
      </c>
      <c r="AJ270" s="12">
        <f t="shared" si="55"/>
        <v>3.3282025052595011E-3</v>
      </c>
      <c r="AK270" s="12">
        <f t="shared" si="55"/>
        <v>4.0063889258618391E-3</v>
      </c>
      <c r="AL270" s="12">
        <f t="shared" si="55"/>
        <v>2.6231801300523661E-3</v>
      </c>
      <c r="AM270" s="12">
        <f t="shared" si="55"/>
        <v>2.0307640306713517E-3</v>
      </c>
      <c r="AN270" s="12">
        <f t="shared" si="55"/>
        <v>4.9035650390539774E-3</v>
      </c>
      <c r="AO270" s="12">
        <f t="shared" si="55"/>
        <v>2.4785856446452046E-3</v>
      </c>
      <c r="AP270" s="12">
        <f t="shared" si="55"/>
        <v>3.7171614429500717E-3</v>
      </c>
      <c r="AQ270" s="12">
        <f t="shared" si="55"/>
        <v>2.0373145626849986E-3</v>
      </c>
      <c r="AR270" s="12">
        <f t="shared" si="55"/>
        <v>2.2042656478455437E-3</v>
      </c>
      <c r="AS270" s="12">
        <f t="shared" si="55"/>
        <v>3.521884579139494E-3</v>
      </c>
      <c r="AT270" s="12">
        <f t="shared" si="55"/>
        <v>2.4461782303296861E-3</v>
      </c>
      <c r="AU270" s="12">
        <f t="shared" si="55"/>
        <v>3.0319107804136201E-3</v>
      </c>
      <c r="AV270" s="12">
        <f t="shared" si="55"/>
        <v>1.9489591464354431E-3</v>
      </c>
      <c r="AW270" s="12">
        <f t="shared" si="55"/>
        <v>2.6166725149130285E-3</v>
      </c>
      <c r="AX270" s="12">
        <f t="shared" si="55"/>
        <v>3.7921510787205736E-3</v>
      </c>
      <c r="AY270" s="12">
        <f t="shared" si="55"/>
        <v>3.0645881163740333E-3</v>
      </c>
      <c r="AZ270" s="12">
        <f t="shared" si="55"/>
        <v>3.0104609312807634E-3</v>
      </c>
      <c r="BA270" s="12">
        <f t="shared" si="55"/>
        <v>3.4059665969059052E-3</v>
      </c>
      <c r="BB270" s="12">
        <f t="shared" si="55"/>
        <v>3.5627296812238271E-3</v>
      </c>
      <c r="BC270" s="12">
        <f t="shared" si="55"/>
        <v>3.9788393556075205E-3</v>
      </c>
      <c r="BD270" s="12">
        <f t="shared" si="55"/>
        <v>3.4566838604265368E-3</v>
      </c>
      <c r="BE270" s="12">
        <f t="shared" si="55"/>
        <v>3.1166159131208603E-3</v>
      </c>
      <c r="BF270" s="12">
        <f t="shared" si="55"/>
        <v>1.6420682240250221E-3</v>
      </c>
      <c r="BG270" s="12">
        <f t="shared" si="55"/>
        <v>2.8492052603727729E-3</v>
      </c>
      <c r="BH270" s="12">
        <f t="shared" si="55"/>
        <v>9.8305436458321314E-3</v>
      </c>
      <c r="BI270" s="12">
        <f t="shared" si="55"/>
        <v>3.3273874862788143E-3</v>
      </c>
      <c r="BJ270" s="12">
        <f t="shared" si="55"/>
        <v>4.3245475153334814E-3</v>
      </c>
      <c r="BK270" s="12">
        <f t="shared" si="55"/>
        <v>2.7845534811479083E-3</v>
      </c>
      <c r="BL270" s="12">
        <f t="shared" si="55"/>
        <v>2.9436956925553651E-3</v>
      </c>
      <c r="BM270" s="12">
        <f t="shared" si="55"/>
        <v>2.6856813920781882E-3</v>
      </c>
      <c r="BN270" s="12">
        <f t="shared" si="55"/>
        <v>3.2752209880924873E-3</v>
      </c>
      <c r="BO270" s="12">
        <f t="shared" si="55"/>
        <v>1.3453608861126213E-3</v>
      </c>
      <c r="BP270" s="12">
        <f t="shared" si="54"/>
        <v>3.2006814205469782E-3</v>
      </c>
    </row>
    <row r="271" spans="1:68" ht="15.75" customHeight="1">
      <c r="A271" s="7" t="s">
        <v>220</v>
      </c>
      <c r="B271" s="7" t="s">
        <v>221</v>
      </c>
      <c r="C271" s="12">
        <f t="shared" si="36"/>
        <v>4.2636628718254691E-3</v>
      </c>
      <c r="D271" s="12">
        <f t="shared" si="55"/>
        <v>3.8483307353689229E-3</v>
      </c>
      <c r="E271" s="12">
        <f t="shared" si="55"/>
        <v>3.5542479168456319E-3</v>
      </c>
      <c r="F271" s="12">
        <f t="shared" si="55"/>
        <v>4.4333768609076023E-3</v>
      </c>
      <c r="G271" s="12">
        <f t="shared" si="55"/>
        <v>4.5253148335459535E-3</v>
      </c>
      <c r="H271" s="12">
        <f t="shared" si="55"/>
        <v>3.6523597953779245E-3</v>
      </c>
      <c r="I271" s="12">
        <f t="shared" si="55"/>
        <v>4.0004969182683772E-3</v>
      </c>
      <c r="J271" s="12">
        <f t="shared" si="55"/>
        <v>3.8188672412362216E-3</v>
      </c>
      <c r="K271" s="12">
        <f t="shared" si="55"/>
        <v>4.1513175494096366E-3</v>
      </c>
      <c r="L271" s="12">
        <f t="shared" si="55"/>
        <v>4.2814753018244559E-3</v>
      </c>
      <c r="M271" s="12">
        <f t="shared" si="55"/>
        <v>4.7660835874891016E-3</v>
      </c>
      <c r="N271" s="12">
        <f t="shared" si="55"/>
        <v>4.1484457973662145E-3</v>
      </c>
      <c r="O271" s="12">
        <f t="shared" si="55"/>
        <v>4.7026273342764833E-3</v>
      </c>
      <c r="P271" s="12">
        <f t="shared" si="55"/>
        <v>4.4785790516847085E-3</v>
      </c>
      <c r="Q271" s="12">
        <f t="shared" si="55"/>
        <v>4.4212003338580828E-3</v>
      </c>
      <c r="R271" s="12">
        <f t="shared" si="55"/>
        <v>4.1420072646019268E-3</v>
      </c>
      <c r="S271" s="12">
        <f t="shared" si="55"/>
        <v>4.88280223442076E-3</v>
      </c>
      <c r="T271" s="12">
        <f t="shared" si="55"/>
        <v>4.5954087411631452E-3</v>
      </c>
      <c r="U271" s="12">
        <f t="shared" si="55"/>
        <v>4.4662369811820342E-3</v>
      </c>
      <c r="V271" s="12">
        <f t="shared" si="55"/>
        <v>4.4579185188424646E-3</v>
      </c>
      <c r="W271" s="12">
        <f t="shared" si="55"/>
        <v>4.7626893977160507E-3</v>
      </c>
      <c r="X271" s="12">
        <f t="shared" si="55"/>
        <v>4.2512333426009147E-3</v>
      </c>
      <c r="Y271" s="12">
        <f t="shared" si="55"/>
        <v>3.9511275910279016E-3</v>
      </c>
      <c r="Z271" s="12">
        <f t="shared" si="55"/>
        <v>4.3361944781895789E-3</v>
      </c>
      <c r="AA271" s="12">
        <f t="shared" si="55"/>
        <v>3.7740599928497566E-3</v>
      </c>
      <c r="AB271" s="12">
        <f t="shared" si="55"/>
        <v>4.1164678388653153E-3</v>
      </c>
      <c r="AC271" s="12">
        <f t="shared" si="55"/>
        <v>3.7704010335644794E-3</v>
      </c>
      <c r="AD271" s="12">
        <f t="shared" si="55"/>
        <v>3.7084927475532479E-3</v>
      </c>
      <c r="AE271" s="12">
        <f t="shared" si="55"/>
        <v>4.2681722051064385E-3</v>
      </c>
      <c r="AF271" s="12">
        <f t="shared" si="55"/>
        <v>3.8171763193124352E-3</v>
      </c>
      <c r="AG271" s="12">
        <f t="shared" si="55"/>
        <v>5.433156922561219E-3</v>
      </c>
      <c r="AH271" s="12">
        <f t="shared" si="55"/>
        <v>3.7854515628804671E-3</v>
      </c>
      <c r="AI271" s="12">
        <f t="shared" si="55"/>
        <v>6.1526673058959116E-3</v>
      </c>
      <c r="AJ271" s="12">
        <f t="shared" si="55"/>
        <v>5.8891934145258729E-3</v>
      </c>
      <c r="AK271" s="12">
        <f t="shared" si="55"/>
        <v>4.8035257405682008E-3</v>
      </c>
      <c r="AL271" s="12">
        <f t="shared" si="55"/>
        <v>1.3009663182963052E-2</v>
      </c>
      <c r="AM271" s="12">
        <f t="shared" si="55"/>
        <v>9.3592326165236033E-3</v>
      </c>
      <c r="AN271" s="12">
        <f t="shared" si="55"/>
        <v>1.0540210324213466E-2</v>
      </c>
      <c r="AO271" s="12">
        <f t="shared" si="55"/>
        <v>1.1230292688882136E-2</v>
      </c>
      <c r="AP271" s="12">
        <f t="shared" si="55"/>
        <v>1.4004355736064395E-2</v>
      </c>
      <c r="AQ271" s="12">
        <f t="shared" si="55"/>
        <v>1.3107052816584641E-2</v>
      </c>
      <c r="AR271" s="12">
        <f t="shared" si="55"/>
        <v>9.5858376764133592E-3</v>
      </c>
      <c r="AS271" s="12">
        <f t="shared" si="55"/>
        <v>7.5776413089583949E-3</v>
      </c>
      <c r="AT271" s="12">
        <f t="shared" si="55"/>
        <v>8.2699247284786035E-3</v>
      </c>
      <c r="AU271" s="12">
        <f t="shared" si="55"/>
        <v>5.7072525282033217E-3</v>
      </c>
      <c r="AV271" s="12">
        <f t="shared" si="55"/>
        <v>1.0519158964466299E-2</v>
      </c>
      <c r="AW271" s="12">
        <f t="shared" si="55"/>
        <v>6.7300186905179639E-3</v>
      </c>
      <c r="AX271" s="12">
        <f t="shared" si="55"/>
        <v>6.8408140050513818E-3</v>
      </c>
      <c r="AY271" s="12">
        <f t="shared" si="55"/>
        <v>4.1006506656386353E-3</v>
      </c>
      <c r="AZ271" s="12">
        <f t="shared" si="55"/>
        <v>3.2389083855632419E-3</v>
      </c>
      <c r="BA271" s="12">
        <f t="shared" si="55"/>
        <v>4.3488116244487039E-3</v>
      </c>
      <c r="BB271" s="12">
        <f t="shared" si="55"/>
        <v>3.5659345355097856E-3</v>
      </c>
      <c r="BC271" s="12">
        <f t="shared" si="55"/>
        <v>3.1125193831303198E-3</v>
      </c>
      <c r="BD271" s="12">
        <f t="shared" si="55"/>
        <v>4.3524441369612457E-3</v>
      </c>
      <c r="BE271" s="12">
        <f t="shared" si="55"/>
        <v>2.2698272704553539E-2</v>
      </c>
      <c r="BF271" s="12">
        <f t="shared" si="55"/>
        <v>1.9552942414832748E-2</v>
      </c>
      <c r="BG271" s="12">
        <f t="shared" si="55"/>
        <v>1.6557483879818907E-2</v>
      </c>
      <c r="BH271" s="12">
        <f t="shared" si="55"/>
        <v>1.3869660406070624E-2</v>
      </c>
      <c r="BI271" s="12">
        <f t="shared" si="55"/>
        <v>2.7242085974292694E-2</v>
      </c>
      <c r="BJ271" s="12">
        <f t="shared" si="55"/>
        <v>1.3762534078200071E-2</v>
      </c>
      <c r="BK271" s="12">
        <f t="shared" si="55"/>
        <v>2.8112653886647698E-2</v>
      </c>
      <c r="BL271" s="12">
        <f t="shared" si="55"/>
        <v>2.8170213205093806E-2</v>
      </c>
      <c r="BM271" s="12">
        <f t="shared" si="55"/>
        <v>2.8014729520968135E-2</v>
      </c>
      <c r="BN271" s="12">
        <f t="shared" si="55"/>
        <v>1.63499031725577E-2</v>
      </c>
      <c r="BO271" s="12">
        <f t="shared" ref="BO271:BP274" si="56">1/(BO$161/BO110)</f>
        <v>1.9985951098711388E-2</v>
      </c>
      <c r="BP271" s="12">
        <f t="shared" si="56"/>
        <v>1.68789711163633E-2</v>
      </c>
    </row>
    <row r="272" spans="1:68" ht="15.75" customHeight="1">
      <c r="A272" s="7" t="s">
        <v>222</v>
      </c>
      <c r="B272" s="7" t="s">
        <v>223</v>
      </c>
      <c r="C272" s="12">
        <f t="shared" si="36"/>
        <v>4.2367172538565912E-3</v>
      </c>
      <c r="D272" s="12">
        <f t="shared" ref="D272:BO275" si="57">1/(D$161/D111)</f>
        <v>4.5310000440101656E-3</v>
      </c>
      <c r="E272" s="12">
        <f t="shared" si="57"/>
        <v>4.0236479438438034E-3</v>
      </c>
      <c r="F272" s="12">
        <f t="shared" si="57"/>
        <v>4.3202328483019055E-3</v>
      </c>
      <c r="G272" s="12">
        <f t="shared" si="57"/>
        <v>4.0408722277212351E-3</v>
      </c>
      <c r="H272" s="12">
        <f t="shared" si="57"/>
        <v>3.9343193487015342E-3</v>
      </c>
      <c r="I272" s="12">
        <f t="shared" si="57"/>
        <v>4.452448656224778E-3</v>
      </c>
      <c r="J272" s="12">
        <f t="shared" si="57"/>
        <v>4.5217802434920819E-3</v>
      </c>
      <c r="K272" s="12">
        <f t="shared" si="57"/>
        <v>4.1556124389818903E-3</v>
      </c>
      <c r="L272" s="12">
        <f t="shared" si="57"/>
        <v>4.4165675200386785E-3</v>
      </c>
      <c r="M272" s="12">
        <f t="shared" si="57"/>
        <v>3.3652510078428241E-3</v>
      </c>
      <c r="N272" s="12">
        <f t="shared" si="57"/>
        <v>3.860961975111495E-3</v>
      </c>
      <c r="O272" s="12">
        <f t="shared" si="57"/>
        <v>4.4344055644355423E-3</v>
      </c>
      <c r="P272" s="12">
        <f t="shared" si="57"/>
        <v>4.3404101234944354E-3</v>
      </c>
      <c r="Q272" s="12">
        <f t="shared" si="57"/>
        <v>4.5568517804900387E-3</v>
      </c>
      <c r="R272" s="12">
        <f t="shared" si="57"/>
        <v>4.4625044084446496E-3</v>
      </c>
      <c r="S272" s="12">
        <f t="shared" si="57"/>
        <v>4.1742965926555081E-3</v>
      </c>
      <c r="T272" s="12">
        <f t="shared" si="57"/>
        <v>4.3073565597781509E-3</v>
      </c>
      <c r="U272" s="12">
        <f t="shared" si="57"/>
        <v>4.6803983011166565E-3</v>
      </c>
      <c r="V272" s="12">
        <f t="shared" si="57"/>
        <v>4.1010028905933684E-3</v>
      </c>
      <c r="W272" s="12">
        <f t="shared" si="57"/>
        <v>3.9409208216006544E-3</v>
      </c>
      <c r="X272" s="12">
        <f t="shared" si="57"/>
        <v>4.2555438453564035E-3</v>
      </c>
      <c r="Y272" s="12">
        <f t="shared" si="57"/>
        <v>4.0934961560487445E-3</v>
      </c>
      <c r="Z272" s="12">
        <f t="shared" si="57"/>
        <v>4.0998678960959649E-3</v>
      </c>
      <c r="AA272" s="12">
        <f t="shared" si="57"/>
        <v>4.626515102006297E-3</v>
      </c>
      <c r="AB272" s="12">
        <f t="shared" si="57"/>
        <v>4.5023183824445655E-3</v>
      </c>
      <c r="AC272" s="12">
        <f t="shared" si="57"/>
        <v>4.5026690028931171E-3</v>
      </c>
      <c r="AD272" s="12">
        <f t="shared" si="57"/>
        <v>4.5317404653399413E-3</v>
      </c>
      <c r="AE272" s="12">
        <f t="shared" si="57"/>
        <v>4.4364841823330966E-3</v>
      </c>
      <c r="AF272" s="12">
        <f t="shared" si="57"/>
        <v>4.3445951399538546E-3</v>
      </c>
      <c r="AG272" s="12">
        <f t="shared" si="57"/>
        <v>4.640530559179859E-3</v>
      </c>
      <c r="AH272" s="12">
        <f t="shared" si="57"/>
        <v>5.0061515590357425E-3</v>
      </c>
      <c r="AI272" s="12">
        <f t="shared" si="57"/>
        <v>4.2875048534390158E-3</v>
      </c>
      <c r="AJ272" s="12">
        <f t="shared" si="57"/>
        <v>4.3475323772943966E-3</v>
      </c>
      <c r="AK272" s="12">
        <f t="shared" si="57"/>
        <v>5.5947468831802653E-3</v>
      </c>
      <c r="AL272" s="12">
        <f t="shared" si="57"/>
        <v>3.2960174229446373E-3</v>
      </c>
      <c r="AM272" s="12">
        <f t="shared" si="57"/>
        <v>3.0993002723131904E-3</v>
      </c>
      <c r="AN272" s="12">
        <f t="shared" si="57"/>
        <v>5.363921979316664E-3</v>
      </c>
      <c r="AO272" s="12">
        <f t="shared" si="57"/>
        <v>2.5907324177992545E-3</v>
      </c>
      <c r="AP272" s="12">
        <f t="shared" si="57"/>
        <v>5.6928856072851791E-4</v>
      </c>
      <c r="AQ272" s="12">
        <f t="shared" si="57"/>
        <v>2.836003308853377E-3</v>
      </c>
      <c r="AR272" s="12">
        <f t="shared" si="57"/>
        <v>3.1827066651579595E-3</v>
      </c>
      <c r="AS272" s="12">
        <f t="shared" si="57"/>
        <v>2.6557788787222171E-3</v>
      </c>
      <c r="AT272" s="12">
        <f t="shared" si="57"/>
        <v>1.9241904071212591E-3</v>
      </c>
      <c r="AU272" s="12">
        <f t="shared" si="57"/>
        <v>3.8019710105080466E-3</v>
      </c>
      <c r="AV272" s="12">
        <f t="shared" si="57"/>
        <v>5.5560251177081826E-3</v>
      </c>
      <c r="AW272" s="12">
        <f t="shared" si="57"/>
        <v>3.5633723136856122E-3</v>
      </c>
      <c r="AX272" s="12">
        <f t="shared" si="57"/>
        <v>2.3521699732006866E-3</v>
      </c>
      <c r="AY272" s="12">
        <f t="shared" si="57"/>
        <v>6.06721900388839E-3</v>
      </c>
      <c r="AZ272" s="12">
        <f t="shared" si="57"/>
        <v>6.7104687797822594E-3</v>
      </c>
      <c r="BA272" s="12">
        <f t="shared" si="57"/>
        <v>5.9384581113006577E-3</v>
      </c>
      <c r="BB272" s="12">
        <f t="shared" si="57"/>
        <v>6.288992393812495E-3</v>
      </c>
      <c r="BC272" s="12">
        <f t="shared" si="57"/>
        <v>4.9124705201908647E-3</v>
      </c>
      <c r="BD272" s="12">
        <f t="shared" si="57"/>
        <v>6.8195380829479011E-3</v>
      </c>
      <c r="BE272" s="12">
        <f t="shared" si="57"/>
        <v>3.851804053848564E-3</v>
      </c>
      <c r="BF272" s="12">
        <f t="shared" si="57"/>
        <v>5.8991150575550934E-3</v>
      </c>
      <c r="BG272" s="12">
        <f t="shared" si="57"/>
        <v>2.6238167101111263E-3</v>
      </c>
      <c r="BH272" s="12">
        <f t="shared" si="57"/>
        <v>6.2399847406486688E-3</v>
      </c>
      <c r="BI272" s="12">
        <f t="shared" si="57"/>
        <v>1.3499876066711519E-3</v>
      </c>
      <c r="BJ272" s="12">
        <f t="shared" si="57"/>
        <v>4.4134174453039762E-3</v>
      </c>
      <c r="BK272" s="12">
        <f t="shared" si="57"/>
        <v>2.179952257351638E-3</v>
      </c>
      <c r="BL272" s="12">
        <f t="shared" si="57"/>
        <v>2.3761119481538048E-3</v>
      </c>
      <c r="BM272" s="12">
        <f t="shared" si="57"/>
        <v>1.9346010027681865E-3</v>
      </c>
      <c r="BN272" s="12">
        <f t="shared" si="57"/>
        <v>1.8460336478339473E-3</v>
      </c>
      <c r="BO272" s="12">
        <f t="shared" si="57"/>
        <v>7.7784877191172219E-4</v>
      </c>
      <c r="BP272" s="12">
        <f t="shared" si="56"/>
        <v>1.6068633168605543E-3</v>
      </c>
    </row>
    <row r="273" spans="1:68" ht="15.75" customHeight="1">
      <c r="A273" s="7" t="s">
        <v>224</v>
      </c>
      <c r="B273" s="7" t="s">
        <v>225</v>
      </c>
      <c r="C273" s="12">
        <f t="shared" si="36"/>
        <v>4.2343113951093707E-3</v>
      </c>
      <c r="D273" s="12">
        <f t="shared" si="57"/>
        <v>4.6318140273702291E-3</v>
      </c>
      <c r="E273" s="12">
        <f t="shared" si="57"/>
        <v>4.7561267441432378E-3</v>
      </c>
      <c r="F273" s="12">
        <f t="shared" si="57"/>
        <v>3.7690450437732389E-3</v>
      </c>
      <c r="G273" s="12">
        <f t="shared" si="57"/>
        <v>4.4155752268613679E-3</v>
      </c>
      <c r="H273" s="12">
        <f t="shared" si="57"/>
        <v>5.1427174343741475E-3</v>
      </c>
      <c r="I273" s="12">
        <f t="shared" si="57"/>
        <v>2.2498508101977993E-3</v>
      </c>
      <c r="J273" s="12">
        <f t="shared" si="57"/>
        <v>3.0216456966383407E-3</v>
      </c>
      <c r="K273" s="12">
        <f t="shared" si="57"/>
        <v>2.4039110491556248E-3</v>
      </c>
      <c r="L273" s="12">
        <f t="shared" si="57"/>
        <v>2.1128896936487697E-3</v>
      </c>
      <c r="M273" s="12">
        <f t="shared" si="57"/>
        <v>2.5605324436643972E-3</v>
      </c>
      <c r="N273" s="12">
        <f t="shared" si="57"/>
        <v>2.1642650015025098E-3</v>
      </c>
      <c r="O273" s="12">
        <f t="shared" si="57"/>
        <v>1.8826544334215986E-3</v>
      </c>
      <c r="P273" s="12">
        <f t="shared" si="57"/>
        <v>1.6187204604360421E-3</v>
      </c>
      <c r="Q273" s="12">
        <f t="shared" si="57"/>
        <v>2.0105790847933865E-3</v>
      </c>
      <c r="R273" s="12">
        <f t="shared" si="57"/>
        <v>1.8084276590322273E-3</v>
      </c>
      <c r="S273" s="12">
        <f t="shared" si="57"/>
        <v>1.6577350104804171E-3</v>
      </c>
      <c r="T273" s="12">
        <f t="shared" si="57"/>
        <v>1.6916962855915321E-3</v>
      </c>
      <c r="U273" s="12">
        <f t="shared" si="57"/>
        <v>8.5469835864817472E-4</v>
      </c>
      <c r="V273" s="12">
        <f t="shared" si="57"/>
        <v>1.0862649555407273E-3</v>
      </c>
      <c r="W273" s="12">
        <f t="shared" si="57"/>
        <v>1.236326159213201E-3</v>
      </c>
      <c r="X273" s="12">
        <f t="shared" si="57"/>
        <v>1.5959636452197602E-3</v>
      </c>
      <c r="Y273" s="12">
        <f t="shared" si="57"/>
        <v>1.6924263122702508E-3</v>
      </c>
      <c r="Z273" s="12">
        <f t="shared" si="57"/>
        <v>1.1165767165209541E-3</v>
      </c>
      <c r="AA273" s="12">
        <f t="shared" si="57"/>
        <v>1.2512926179501867E-3</v>
      </c>
      <c r="AB273" s="12">
        <f t="shared" si="57"/>
        <v>1.4887491228185235E-3</v>
      </c>
      <c r="AC273" s="12">
        <f t="shared" si="57"/>
        <v>9.2761932612171229E-4</v>
      </c>
      <c r="AD273" s="12">
        <f t="shared" si="57"/>
        <v>9.6064033825176743E-4</v>
      </c>
      <c r="AE273" s="12">
        <f t="shared" si="57"/>
        <v>9.5315804494661583E-4</v>
      </c>
      <c r="AF273" s="12">
        <f t="shared" si="57"/>
        <v>9.5185876865100459E-4</v>
      </c>
      <c r="AG273" s="12">
        <f t="shared" si="57"/>
        <v>4.865166224572814E-4</v>
      </c>
      <c r="AH273" s="12">
        <f t="shared" si="57"/>
        <v>4.0209409322175093E-4</v>
      </c>
      <c r="AI273" s="12">
        <f t="shared" si="57"/>
        <v>5.2628272402290097E-4</v>
      </c>
      <c r="AJ273" s="12">
        <f t="shared" si="57"/>
        <v>2.098975121113277E-4</v>
      </c>
      <c r="AK273" s="12">
        <f t="shared" si="57"/>
        <v>4.540278332372037E-4</v>
      </c>
      <c r="AL273" s="12">
        <f t="shared" si="57"/>
        <v>1.2394371184857621E-5</v>
      </c>
      <c r="AM273" s="12">
        <f t="shared" si="57"/>
        <v>1.226635991680682E-5</v>
      </c>
      <c r="AN273" s="12">
        <f t="shared" si="57"/>
        <v>8.7271457869703708E-6</v>
      </c>
      <c r="AO273" s="12">
        <f t="shared" si="57"/>
        <v>9.9370558490930317E-6</v>
      </c>
      <c r="AP273" s="12">
        <f t="shared" si="57"/>
        <v>4.2857357143928582E-6</v>
      </c>
      <c r="AQ273" s="12">
        <f t="shared" si="57"/>
        <v>3.9166467360180098E-4</v>
      </c>
      <c r="AR273" s="12">
        <f t="shared" si="57"/>
        <v>5.5467177852177758E-6</v>
      </c>
      <c r="AS273" s="12">
        <f t="shared" si="57"/>
        <v>2.0895191807413196E-5</v>
      </c>
      <c r="AT273" s="12">
        <f t="shared" si="57"/>
        <v>5.8486030611588426E-6</v>
      </c>
      <c r="AU273" s="12">
        <f t="shared" si="57"/>
        <v>1.0740031103130073E-5</v>
      </c>
      <c r="AV273" s="12">
        <f t="shared" si="57"/>
        <v>1.4915503671699822E-5</v>
      </c>
      <c r="AW273" s="12">
        <f t="shared" si="57"/>
        <v>1.1457788789985893E-5</v>
      </c>
      <c r="AX273" s="12">
        <f t="shared" si="57"/>
        <v>2.4100102184433263E-6</v>
      </c>
      <c r="AY273" s="12">
        <f t="shared" si="57"/>
        <v>7.1136077579629382E-4</v>
      </c>
      <c r="AZ273" s="12">
        <f t="shared" si="57"/>
        <v>4.7651616230701095E-4</v>
      </c>
      <c r="BA273" s="12">
        <f t="shared" si="57"/>
        <v>4.1035742131396443E-4</v>
      </c>
      <c r="BB273" s="12">
        <f t="shared" si="57"/>
        <v>9.1445175626014884E-4</v>
      </c>
      <c r="BC273" s="12">
        <f t="shared" si="57"/>
        <v>1.2552290824238011E-3</v>
      </c>
      <c r="BD273" s="12">
        <f t="shared" si="57"/>
        <v>8.3445824643666312E-4</v>
      </c>
      <c r="BE273" s="12">
        <f t="shared" si="57"/>
        <v>1.9834212429704246E-5</v>
      </c>
      <c r="BF273" s="12">
        <f t="shared" si="57"/>
        <v>2.0601039074306596E-4</v>
      </c>
      <c r="BG273" s="12">
        <f t="shared" si="57"/>
        <v>2.1669149207220275E-3</v>
      </c>
      <c r="BH273" s="12">
        <f t="shared" si="57"/>
        <v>9.4322913446150529E-6</v>
      </c>
      <c r="BI273" s="12">
        <f t="shared" si="57"/>
        <v>1.3278566622994937E-5</v>
      </c>
      <c r="BJ273" s="12">
        <f t="shared" si="57"/>
        <v>5.4689187674150879E-6</v>
      </c>
      <c r="BK273" s="12">
        <f t="shared" si="57"/>
        <v>1.7069560413213663E-4</v>
      </c>
      <c r="BL273" s="12">
        <f t="shared" si="57"/>
        <v>6.5530123217271059E-4</v>
      </c>
      <c r="BM273" s="12">
        <f t="shared" si="57"/>
        <v>5.0356526101466028E-4</v>
      </c>
      <c r="BN273" s="12">
        <f t="shared" si="57"/>
        <v>6.359883664150503E-4</v>
      </c>
      <c r="BO273" s="12">
        <f t="shared" si="57"/>
        <v>7.9372323664461431E-6</v>
      </c>
      <c r="BP273" s="12">
        <f t="shared" si="56"/>
        <v>1.6575094385954143E-4</v>
      </c>
    </row>
    <row r="274" spans="1:68" ht="15.75" customHeight="1">
      <c r="A274" s="7" t="s">
        <v>226</v>
      </c>
      <c r="B274" s="7" t="s">
        <v>227</v>
      </c>
      <c r="C274" s="12">
        <f t="shared" si="36"/>
        <v>4.1727214111805071E-3</v>
      </c>
      <c r="D274" s="12">
        <f t="shared" si="57"/>
        <v>4.2433987310743493E-3</v>
      </c>
      <c r="E274" s="12">
        <f t="shared" si="57"/>
        <v>3.2773632603973644E-3</v>
      </c>
      <c r="F274" s="12">
        <f t="shared" si="57"/>
        <v>4.4780116548713165E-3</v>
      </c>
      <c r="G274" s="12">
        <f t="shared" si="57"/>
        <v>3.2748608942189611E-3</v>
      </c>
      <c r="H274" s="12">
        <f t="shared" si="57"/>
        <v>2.9666641374613708E-3</v>
      </c>
      <c r="I274" s="12">
        <f t="shared" si="57"/>
        <v>4.6041154283214449E-3</v>
      </c>
      <c r="J274" s="12">
        <f t="shared" si="57"/>
        <v>4.3281333698831324E-3</v>
      </c>
      <c r="K274" s="12">
        <f t="shared" si="57"/>
        <v>4.207151113848933E-3</v>
      </c>
      <c r="L274" s="12">
        <f t="shared" si="57"/>
        <v>4.2583674223930761E-3</v>
      </c>
      <c r="M274" s="12">
        <f t="shared" si="57"/>
        <v>4.2958394353110226E-3</v>
      </c>
      <c r="N274" s="12">
        <f t="shared" si="57"/>
        <v>4.2580151032066919E-3</v>
      </c>
      <c r="O274" s="12">
        <f t="shared" si="57"/>
        <v>4.3032101335350832E-3</v>
      </c>
      <c r="P274" s="12">
        <f t="shared" si="57"/>
        <v>4.1462589571581035E-3</v>
      </c>
      <c r="Q274" s="12">
        <f t="shared" si="57"/>
        <v>4.4713136071361298E-3</v>
      </c>
      <c r="R274" s="12">
        <f t="shared" si="57"/>
        <v>4.9979534519730522E-3</v>
      </c>
      <c r="S274" s="12">
        <f t="shared" si="57"/>
        <v>3.7107194590969388E-3</v>
      </c>
      <c r="T274" s="12">
        <f t="shared" si="57"/>
        <v>3.8850427684255753E-3</v>
      </c>
      <c r="U274" s="12">
        <f t="shared" si="57"/>
        <v>4.4759715866336076E-3</v>
      </c>
      <c r="V274" s="12">
        <f t="shared" si="57"/>
        <v>4.5228122694332094E-3</v>
      </c>
      <c r="W274" s="12">
        <f t="shared" si="57"/>
        <v>4.0343274669062358E-3</v>
      </c>
      <c r="X274" s="12">
        <f t="shared" si="57"/>
        <v>4.0831237351368474E-3</v>
      </c>
      <c r="Y274" s="12">
        <f t="shared" si="57"/>
        <v>4.1878753171299774E-3</v>
      </c>
      <c r="Z274" s="12">
        <f t="shared" si="57"/>
        <v>4.0334840247213538E-3</v>
      </c>
      <c r="AA274" s="12">
        <f t="shared" si="57"/>
        <v>3.4905489926229474E-3</v>
      </c>
      <c r="AB274" s="12">
        <f t="shared" si="57"/>
        <v>4.1044441675356499E-3</v>
      </c>
      <c r="AC274" s="12">
        <f t="shared" si="57"/>
        <v>3.9142179833507916E-3</v>
      </c>
      <c r="AD274" s="12">
        <f t="shared" si="57"/>
        <v>3.9101496582358564E-3</v>
      </c>
      <c r="AE274" s="12">
        <f t="shared" si="57"/>
        <v>3.2747656438664925E-3</v>
      </c>
      <c r="AF274" s="12">
        <f t="shared" si="57"/>
        <v>4.114980086112603E-3</v>
      </c>
      <c r="AG274" s="12">
        <f t="shared" si="57"/>
        <v>8.9411978318584585E-3</v>
      </c>
      <c r="AH274" s="12">
        <f t="shared" si="57"/>
        <v>8.7323302874572264E-3</v>
      </c>
      <c r="AI274" s="12">
        <f t="shared" si="57"/>
        <v>9.409234768440751E-3</v>
      </c>
      <c r="AJ274" s="12">
        <f t="shared" si="57"/>
        <v>8.0315956071104599E-3</v>
      </c>
      <c r="AK274" s="12">
        <f t="shared" si="57"/>
        <v>7.622343493500155E-3</v>
      </c>
      <c r="AL274" s="12">
        <f t="shared" si="57"/>
        <v>4.8922353691088008E-3</v>
      </c>
      <c r="AM274" s="12">
        <f t="shared" si="57"/>
        <v>5.9846207105220834E-3</v>
      </c>
      <c r="AN274" s="12">
        <f t="shared" si="57"/>
        <v>9.654405026835974E-3</v>
      </c>
      <c r="AO274" s="12">
        <f t="shared" si="57"/>
        <v>6.7174497539868889E-3</v>
      </c>
      <c r="AP274" s="12">
        <f t="shared" si="57"/>
        <v>4.7457380144043573E-3</v>
      </c>
      <c r="AQ274" s="12">
        <f t="shared" si="57"/>
        <v>2.661564420610558E-3</v>
      </c>
      <c r="AR274" s="12">
        <f t="shared" si="57"/>
        <v>2.5182098744888702E-3</v>
      </c>
      <c r="AS274" s="12">
        <f t="shared" si="57"/>
        <v>7.4397330430294685E-3</v>
      </c>
      <c r="AT274" s="12">
        <f t="shared" si="57"/>
        <v>7.7260046437908313E-3</v>
      </c>
      <c r="AU274" s="12">
        <f t="shared" si="57"/>
        <v>9.7143581327811517E-3</v>
      </c>
      <c r="AV274" s="12">
        <f t="shared" si="57"/>
        <v>9.2824151183545228E-3</v>
      </c>
      <c r="AW274" s="12">
        <f t="shared" si="57"/>
        <v>7.2212713848886084E-3</v>
      </c>
      <c r="AX274" s="12">
        <f t="shared" si="57"/>
        <v>7.6746775406327725E-3</v>
      </c>
      <c r="AY274" s="12">
        <f t="shared" si="57"/>
        <v>2.1719450783586839E-3</v>
      </c>
      <c r="AZ274" s="12">
        <f t="shared" si="57"/>
        <v>2.0237921716803643E-3</v>
      </c>
      <c r="BA274" s="12">
        <f t="shared" si="57"/>
        <v>1.5740138231828493E-3</v>
      </c>
      <c r="BB274" s="12">
        <f t="shared" si="57"/>
        <v>1.8791128963336467E-3</v>
      </c>
      <c r="BC274" s="12">
        <f t="shared" si="57"/>
        <v>2.7722239119270446E-3</v>
      </c>
      <c r="BD274" s="12">
        <f t="shared" si="57"/>
        <v>2.1881071559486116E-3</v>
      </c>
      <c r="BE274" s="12">
        <f t="shared" si="57"/>
        <v>7.4708866818552668E-4</v>
      </c>
      <c r="BF274" s="12">
        <f t="shared" si="57"/>
        <v>1.0089997969970602E-3</v>
      </c>
      <c r="BG274" s="12">
        <f t="shared" si="57"/>
        <v>8.5133175234698081E-4</v>
      </c>
      <c r="BH274" s="12">
        <f t="shared" si="57"/>
        <v>1.6024414962129351E-3</v>
      </c>
      <c r="BI274" s="12">
        <f t="shared" si="57"/>
        <v>1.0810966325555044E-3</v>
      </c>
      <c r="BJ274" s="12">
        <f t="shared" si="57"/>
        <v>2.3242904761514127E-5</v>
      </c>
      <c r="BK274" s="12">
        <f t="shared" si="57"/>
        <v>2.2411941916585879E-4</v>
      </c>
      <c r="BL274" s="12">
        <f t="shared" si="57"/>
        <v>2.5541268498070215E-4</v>
      </c>
      <c r="BM274" s="12">
        <f t="shared" si="57"/>
        <v>3.8976520202829641E-4</v>
      </c>
      <c r="BN274" s="12">
        <f t="shared" si="57"/>
        <v>7.7176116373961154E-4</v>
      </c>
      <c r="BO274" s="12">
        <f t="shared" si="57"/>
        <v>1.8850926870309589E-5</v>
      </c>
      <c r="BP274" s="12">
        <f t="shared" si="56"/>
        <v>1.0743116731636944E-3</v>
      </c>
    </row>
    <row r="275" spans="1:68" ht="15.75" customHeight="1">
      <c r="A275" s="7" t="s">
        <v>228</v>
      </c>
      <c r="B275" s="7" t="s">
        <v>229</v>
      </c>
      <c r="C275" s="12">
        <f t="shared" si="36"/>
        <v>4.150587510706071E-3</v>
      </c>
      <c r="D275" s="12">
        <f t="shared" si="57"/>
        <v>3.8206964455138803E-3</v>
      </c>
      <c r="E275" s="12">
        <f t="shared" si="57"/>
        <v>3.4921214426841094E-3</v>
      </c>
      <c r="F275" s="12">
        <f t="shared" si="57"/>
        <v>3.8614286870934855E-3</v>
      </c>
      <c r="G275" s="12">
        <f t="shared" si="57"/>
        <v>3.3614974258120551E-3</v>
      </c>
      <c r="H275" s="12">
        <f t="shared" si="57"/>
        <v>3.9343193487015342E-3</v>
      </c>
      <c r="I275" s="12">
        <f t="shared" si="57"/>
        <v>3.457849974887336E-3</v>
      </c>
      <c r="J275" s="12">
        <f t="shared" si="57"/>
        <v>2.8669796871974265E-3</v>
      </c>
      <c r="K275" s="12">
        <f t="shared" si="57"/>
        <v>3.5211958935947247E-3</v>
      </c>
      <c r="L275" s="12">
        <f t="shared" si="57"/>
        <v>3.3251645992027189E-3</v>
      </c>
      <c r="M275" s="12">
        <f t="shared" si="57"/>
        <v>3.4741496536103791E-3</v>
      </c>
      <c r="N275" s="12">
        <f t="shared" si="57"/>
        <v>3.4270241301987115E-3</v>
      </c>
      <c r="O275" s="12">
        <f t="shared" si="57"/>
        <v>3.7682243208632081E-3</v>
      </c>
      <c r="P275" s="12">
        <f t="shared" si="57"/>
        <v>3.9020811099252936E-3</v>
      </c>
      <c r="Q275" s="12">
        <f t="shared" si="57"/>
        <v>4.0617672013810524E-3</v>
      </c>
      <c r="R275" s="12">
        <f t="shared" si="57"/>
        <v>3.4675474116959574E-3</v>
      </c>
      <c r="S275" s="12">
        <f t="shared" si="57"/>
        <v>3.465790950890257E-3</v>
      </c>
      <c r="T275" s="12">
        <f t="shared" si="57"/>
        <v>3.9546146935905951E-3</v>
      </c>
      <c r="U275" s="12">
        <f t="shared" si="57"/>
        <v>3.6358751361627935E-3</v>
      </c>
      <c r="V275" s="12">
        <f t="shared" si="57"/>
        <v>4.2124508535644305E-3</v>
      </c>
      <c r="W275" s="12">
        <f t="shared" si="57"/>
        <v>3.9220295899658171E-3</v>
      </c>
      <c r="X275" s="12">
        <f t="shared" si="57"/>
        <v>3.6240551916772814E-3</v>
      </c>
      <c r="Y275" s="12">
        <f t="shared" si="57"/>
        <v>3.2408844127216709E-3</v>
      </c>
      <c r="Z275" s="12">
        <f t="shared" si="57"/>
        <v>4.0374670570038308E-3</v>
      </c>
      <c r="AA275" s="12">
        <f t="shared" si="57"/>
        <v>3.1042051889240423E-3</v>
      </c>
      <c r="AB275" s="12">
        <f t="shared" si="57"/>
        <v>3.2420190148896772E-3</v>
      </c>
      <c r="AC275" s="12">
        <f t="shared" si="57"/>
        <v>3.4528052694530399E-3</v>
      </c>
      <c r="AD275" s="12">
        <f t="shared" si="57"/>
        <v>3.289666856135522E-3</v>
      </c>
      <c r="AE275" s="12">
        <f t="shared" si="57"/>
        <v>3.0579724992865036E-3</v>
      </c>
      <c r="AF275" s="12">
        <f t="shared" si="57"/>
        <v>3.3050651689270996E-3</v>
      </c>
      <c r="AG275" s="12">
        <f t="shared" si="57"/>
        <v>5.7520697324973322E-3</v>
      </c>
      <c r="AH275" s="12">
        <f t="shared" si="57"/>
        <v>3.8767637673172792E-3</v>
      </c>
      <c r="AI275" s="12">
        <f t="shared" si="57"/>
        <v>5.36993761850373E-3</v>
      </c>
      <c r="AJ275" s="12">
        <f t="shared" si="57"/>
        <v>3.4283260311516865E-3</v>
      </c>
      <c r="AK275" s="12">
        <f t="shared" si="57"/>
        <v>4.8301462649925318E-3</v>
      </c>
      <c r="AL275" s="12">
        <f t="shared" si="57"/>
        <v>3.9458365979221722E-3</v>
      </c>
      <c r="AM275" s="12">
        <f t="shared" si="57"/>
        <v>2.7694714834390513E-3</v>
      </c>
      <c r="AN275" s="12">
        <f t="shared" si="57"/>
        <v>1.2174368372823668E-3</v>
      </c>
      <c r="AO275" s="12">
        <f t="shared" si="57"/>
        <v>1.6594883267985359E-3</v>
      </c>
      <c r="AP275" s="12">
        <f t="shared" si="57"/>
        <v>1.6421510678981967E-3</v>
      </c>
      <c r="AQ275" s="12">
        <f t="shared" si="57"/>
        <v>9.9836093271047309E-4</v>
      </c>
      <c r="AR275" s="12">
        <f t="shared" si="57"/>
        <v>1.2835104954993933E-3</v>
      </c>
      <c r="AS275" s="12">
        <f t="shared" si="57"/>
        <v>4.0965023538433567E-3</v>
      </c>
      <c r="AT275" s="12">
        <f t="shared" si="57"/>
        <v>3.1158432808323735E-3</v>
      </c>
      <c r="AU275" s="12">
        <f t="shared" si="57"/>
        <v>5.2894653182915625E-3</v>
      </c>
      <c r="AV275" s="12">
        <f t="shared" si="57"/>
        <v>2.8612907876877491E-3</v>
      </c>
      <c r="AW275" s="12">
        <f t="shared" si="57"/>
        <v>2.6868514712516918E-3</v>
      </c>
      <c r="AX275" s="12">
        <f t="shared" si="57"/>
        <v>2.4931555709796207E-3</v>
      </c>
      <c r="AY275" s="12">
        <f t="shared" si="57"/>
        <v>3.9824729883692509E-3</v>
      </c>
      <c r="AZ275" s="12">
        <f t="shared" si="57"/>
        <v>3.1744385518393523E-3</v>
      </c>
      <c r="BA275" s="12">
        <f t="shared" si="57"/>
        <v>3.5632702750762577E-3</v>
      </c>
      <c r="BB275" s="12">
        <f t="shared" si="57"/>
        <v>4.0060678574480816E-3</v>
      </c>
      <c r="BC275" s="12">
        <f t="shared" si="57"/>
        <v>4.0224669801207612E-3</v>
      </c>
      <c r="BD275" s="12">
        <f t="shared" si="57"/>
        <v>3.6556026927855017E-3</v>
      </c>
      <c r="BE275" s="12">
        <f t="shared" si="57"/>
        <v>9.2030745673827706E-4</v>
      </c>
      <c r="BF275" s="12">
        <f t="shared" si="57"/>
        <v>9.4734705232212804E-4</v>
      </c>
      <c r="BG275" s="12">
        <f t="shared" si="57"/>
        <v>7.4966191717460763E-4</v>
      </c>
      <c r="BH275" s="12">
        <f t="shared" si="57"/>
        <v>1.5531839747466121E-3</v>
      </c>
      <c r="BI275" s="12">
        <f t="shared" si="57"/>
        <v>2.6391151163202438E-3</v>
      </c>
      <c r="BJ275" s="12">
        <f t="shared" si="57"/>
        <v>2.0289688627109976E-3</v>
      </c>
      <c r="BK275" s="12">
        <f t="shared" si="57"/>
        <v>7.0493375446935812E-4</v>
      </c>
      <c r="BL275" s="12">
        <f t="shared" si="57"/>
        <v>3.0701120719902583E-4</v>
      </c>
      <c r="BM275" s="12">
        <f t="shared" si="57"/>
        <v>5.6236195815761504E-4</v>
      </c>
      <c r="BN275" s="12">
        <f t="shared" si="57"/>
        <v>1.0885643574969214E-3</v>
      </c>
      <c r="BO275" s="12">
        <f t="shared" ref="BO275:BP278" si="58">1/(BO$161/BO114)</f>
        <v>2.1827389007726896E-5</v>
      </c>
      <c r="BP275" s="12">
        <f t="shared" si="58"/>
        <v>3.1538721262162742E-4</v>
      </c>
    </row>
    <row r="276" spans="1:68" ht="15.75" customHeight="1">
      <c r="A276" s="7" t="s">
        <v>230</v>
      </c>
      <c r="B276" s="7" t="s">
        <v>231</v>
      </c>
      <c r="C276" s="12">
        <f t="shared" si="36"/>
        <v>4.1462569649610729E-3</v>
      </c>
      <c r="D276" s="12">
        <f t="shared" ref="D276:BO279" si="59">1/(D$161/D115)</f>
        <v>3.9568209103553872E-3</v>
      </c>
      <c r="E276" s="12">
        <f t="shared" si="59"/>
        <v>5.1434584657675461E-3</v>
      </c>
      <c r="F276" s="12">
        <f t="shared" si="59"/>
        <v>3.70987799130971E-3</v>
      </c>
      <c r="G276" s="12">
        <f t="shared" si="59"/>
        <v>4.4913821920053252E-3</v>
      </c>
      <c r="H276" s="12">
        <f t="shared" si="59"/>
        <v>4.0176894491859242E-3</v>
      </c>
      <c r="I276" s="12">
        <f t="shared" si="59"/>
        <v>3.0173304056819402E-3</v>
      </c>
      <c r="J276" s="12">
        <f t="shared" si="59"/>
        <v>3.0656563497312838E-3</v>
      </c>
      <c r="K276" s="12">
        <f t="shared" si="59"/>
        <v>2.8334000063809785E-3</v>
      </c>
      <c r="L276" s="12">
        <f t="shared" si="59"/>
        <v>2.77650059013969E-3</v>
      </c>
      <c r="M276" s="12">
        <f t="shared" si="59"/>
        <v>3.0937115274873618E-3</v>
      </c>
      <c r="N276" s="12">
        <f t="shared" si="59"/>
        <v>2.7630992274821518E-3</v>
      </c>
      <c r="O276" s="12">
        <f t="shared" si="59"/>
        <v>2.6967949685094521E-3</v>
      </c>
      <c r="P276" s="12">
        <f t="shared" si="59"/>
        <v>2.628782969964934E-3</v>
      </c>
      <c r="Q276" s="12">
        <f t="shared" si="59"/>
        <v>2.7043887131084229E-3</v>
      </c>
      <c r="R276" s="12">
        <f t="shared" si="59"/>
        <v>2.7338792510921356E-3</v>
      </c>
      <c r="S276" s="12">
        <f t="shared" si="59"/>
        <v>2.4766161602358043E-3</v>
      </c>
      <c r="T276" s="12">
        <f t="shared" si="59"/>
        <v>2.518015466937468E-3</v>
      </c>
      <c r="U276" s="12">
        <f t="shared" si="59"/>
        <v>2.1007278564496145E-3</v>
      </c>
      <c r="V276" s="12">
        <f t="shared" si="59"/>
        <v>2.4038902392745443E-3</v>
      </c>
      <c r="W276" s="12">
        <f t="shared" si="59"/>
        <v>2.3928893404126473E-3</v>
      </c>
      <c r="X276" s="12">
        <f t="shared" si="59"/>
        <v>2.3890961522297157E-3</v>
      </c>
      <c r="Y276" s="12">
        <f t="shared" si="59"/>
        <v>2.2411051639797935E-3</v>
      </c>
      <c r="Z276" s="12">
        <f t="shared" si="59"/>
        <v>2.1959784650721261E-3</v>
      </c>
      <c r="AA276" s="12">
        <f t="shared" si="59"/>
        <v>1.5367257266531095E-3</v>
      </c>
      <c r="AB276" s="12">
        <f t="shared" si="59"/>
        <v>1.7456184648613671E-3</v>
      </c>
      <c r="AC276" s="12">
        <f t="shared" si="59"/>
        <v>1.620337634259115E-3</v>
      </c>
      <c r="AD276" s="12">
        <f t="shared" si="59"/>
        <v>1.5567470302695887E-3</v>
      </c>
      <c r="AE276" s="12">
        <f t="shared" si="59"/>
        <v>1.6099406517332475E-3</v>
      </c>
      <c r="AF276" s="12">
        <f t="shared" si="59"/>
        <v>1.5864312810850078E-3</v>
      </c>
      <c r="AG276" s="12">
        <f t="shared" si="59"/>
        <v>3.3695349808943297E-3</v>
      </c>
      <c r="AH276" s="12">
        <f t="shared" si="59"/>
        <v>3.5083110125722484E-3</v>
      </c>
      <c r="AI276" s="12">
        <f t="shared" si="59"/>
        <v>2.8425446542137116E-3</v>
      </c>
      <c r="AJ276" s="12">
        <f t="shared" si="59"/>
        <v>2.8866939453011907E-3</v>
      </c>
      <c r="AK276" s="12">
        <f t="shared" si="59"/>
        <v>3.1219959477646153E-3</v>
      </c>
      <c r="AL276" s="12">
        <f t="shared" si="59"/>
        <v>1.2952117888176214E-3</v>
      </c>
      <c r="AM276" s="12">
        <f t="shared" si="59"/>
        <v>1.6791283797228892E-3</v>
      </c>
      <c r="AN276" s="12">
        <f t="shared" si="59"/>
        <v>2.9617751014530702E-3</v>
      </c>
      <c r="AO276" s="12">
        <f t="shared" si="59"/>
        <v>2.29545990114049E-3</v>
      </c>
      <c r="AP276" s="12">
        <f t="shared" si="59"/>
        <v>7.5571806430460727E-4</v>
      </c>
      <c r="AQ276" s="12">
        <f t="shared" si="59"/>
        <v>5.0686016583762481E-4</v>
      </c>
      <c r="AR276" s="12">
        <f t="shared" si="59"/>
        <v>5.2915687670977577E-4</v>
      </c>
      <c r="AS276" s="12">
        <f t="shared" si="59"/>
        <v>1.5211699635796806E-3</v>
      </c>
      <c r="AT276" s="12">
        <f t="shared" si="59"/>
        <v>1.3466408548318235E-3</v>
      </c>
      <c r="AU276" s="12">
        <f t="shared" si="59"/>
        <v>2.209224397913856E-3</v>
      </c>
      <c r="AV276" s="12">
        <f t="shared" si="59"/>
        <v>1.8644379589624774E-5</v>
      </c>
      <c r="AW276" s="12">
        <f t="shared" si="59"/>
        <v>2.7641915455840966E-4</v>
      </c>
      <c r="AX276" s="12">
        <f t="shared" si="59"/>
        <v>3.964466809339272E-4</v>
      </c>
      <c r="AY276" s="12">
        <f t="shared" si="59"/>
        <v>5.6679390845704701E-4</v>
      </c>
      <c r="AZ276" s="12">
        <f t="shared" si="59"/>
        <v>3.1954613237058382E-4</v>
      </c>
      <c r="BA276" s="12">
        <f t="shared" si="59"/>
        <v>5.9697234386388645E-4</v>
      </c>
      <c r="BB276" s="12">
        <f t="shared" si="59"/>
        <v>6.0037603623621912E-4</v>
      </c>
      <c r="BC276" s="12">
        <f t="shared" si="59"/>
        <v>8.6756647603472266E-4</v>
      </c>
      <c r="BD276" s="12">
        <f t="shared" si="59"/>
        <v>7.7941152553229556E-4</v>
      </c>
      <c r="BE276" s="12">
        <f t="shared" si="59"/>
        <v>3.8081687865032152E-4</v>
      </c>
      <c r="BF276" s="12">
        <f t="shared" si="59"/>
        <v>1.9849176334368399E-4</v>
      </c>
      <c r="BG276" s="12">
        <f t="shared" si="59"/>
        <v>4.9977461144973831E-4</v>
      </c>
      <c r="BH276" s="12">
        <f t="shared" si="59"/>
        <v>1.6768517945982317E-5</v>
      </c>
      <c r="BI276" s="12">
        <f t="shared" si="59"/>
        <v>1.7704755497326583E-5</v>
      </c>
      <c r="BJ276" s="12">
        <f t="shared" si="59"/>
        <v>1.6406756302245265E-5</v>
      </c>
      <c r="BK276" s="12">
        <f t="shared" si="59"/>
        <v>1.7069560413213663E-4</v>
      </c>
      <c r="BL276" s="12">
        <f t="shared" si="59"/>
        <v>6.9658004994736954E-5</v>
      </c>
      <c r="BM276" s="12">
        <f t="shared" si="59"/>
        <v>8.8195045714432028E-5</v>
      </c>
      <c r="BN276" s="12">
        <f t="shared" si="59"/>
        <v>3.5729683506463496E-4</v>
      </c>
      <c r="BO276" s="12">
        <f t="shared" si="59"/>
        <v>6.9450783206403763E-6</v>
      </c>
      <c r="BP276" s="12">
        <f t="shared" si="58"/>
        <v>2.1409496915190767E-4</v>
      </c>
    </row>
    <row r="277" spans="1:68" ht="15.75" customHeight="1">
      <c r="A277" s="7" t="s">
        <v>232</v>
      </c>
      <c r="B277" s="7" t="s">
        <v>233</v>
      </c>
      <c r="C277" s="12">
        <f t="shared" si="36"/>
        <v>4.044729725828337E-3</v>
      </c>
      <c r="D277" s="12">
        <f t="shared" si="59"/>
        <v>3.7019713483588818E-3</v>
      </c>
      <c r="E277" s="12">
        <f t="shared" si="59"/>
        <v>3.4668106569145998E-3</v>
      </c>
      <c r="F277" s="12">
        <f t="shared" si="59"/>
        <v>3.7441326006307E-3</v>
      </c>
      <c r="G277" s="12">
        <f t="shared" si="59"/>
        <v>3.3990399228357297E-3</v>
      </c>
      <c r="H277" s="12">
        <f t="shared" si="59"/>
        <v>3.7198052699270933E-3</v>
      </c>
      <c r="I277" s="12">
        <f t="shared" si="59"/>
        <v>3.73755703699526E-3</v>
      </c>
      <c r="J277" s="12">
        <f t="shared" si="59"/>
        <v>3.1863712839290698E-3</v>
      </c>
      <c r="K277" s="12">
        <f t="shared" si="59"/>
        <v>4.2948895722535411E-3</v>
      </c>
      <c r="L277" s="12">
        <f t="shared" si="59"/>
        <v>4.2915479672176217E-3</v>
      </c>
      <c r="M277" s="12">
        <f t="shared" si="59"/>
        <v>3.8878230807144034E-3</v>
      </c>
      <c r="N277" s="12">
        <f t="shared" si="59"/>
        <v>4.4250811734981143E-3</v>
      </c>
      <c r="O277" s="12">
        <f t="shared" si="59"/>
        <v>4.3855717096003711E-3</v>
      </c>
      <c r="P277" s="12">
        <f t="shared" si="59"/>
        <v>4.4964457234334503E-3</v>
      </c>
      <c r="Q277" s="12">
        <f t="shared" si="59"/>
        <v>4.371087060580035E-3</v>
      </c>
      <c r="R277" s="12">
        <f t="shared" si="59"/>
        <v>4.3080479535806872E-3</v>
      </c>
      <c r="S277" s="12">
        <f t="shared" si="59"/>
        <v>3.7843031310903627E-3</v>
      </c>
      <c r="T277" s="12">
        <f t="shared" si="59"/>
        <v>4.4379564894738901E-3</v>
      </c>
      <c r="U277" s="12">
        <f t="shared" si="59"/>
        <v>4.6239375894975288E-3</v>
      </c>
      <c r="V277" s="12">
        <f t="shared" si="59"/>
        <v>4.8881922999332722E-3</v>
      </c>
      <c r="W277" s="12">
        <f t="shared" si="59"/>
        <v>5.1971877253172939E-3</v>
      </c>
      <c r="X277" s="12">
        <f t="shared" si="59"/>
        <v>4.8040553209923644E-3</v>
      </c>
      <c r="Y277" s="12">
        <f t="shared" si="59"/>
        <v>4.021512050139329E-3</v>
      </c>
      <c r="Z277" s="12">
        <f t="shared" si="59"/>
        <v>5.1513884186698E-3</v>
      </c>
      <c r="AA277" s="12">
        <f t="shared" si="59"/>
        <v>4.663996217290519E-3</v>
      </c>
      <c r="AB277" s="12">
        <f t="shared" si="59"/>
        <v>4.4913877721448701E-3</v>
      </c>
      <c r="AC277" s="12">
        <f t="shared" si="59"/>
        <v>4.8562190044511349E-3</v>
      </c>
      <c r="AD277" s="12">
        <f t="shared" si="59"/>
        <v>4.8198217663150966E-3</v>
      </c>
      <c r="AE277" s="12">
        <f t="shared" si="59"/>
        <v>4.3322039355731022E-3</v>
      </c>
      <c r="AF277" s="12">
        <f t="shared" si="59"/>
        <v>4.7147624388736899E-3</v>
      </c>
      <c r="AG277" s="12">
        <f t="shared" si="59"/>
        <v>5.5181227441865339E-3</v>
      </c>
      <c r="AH277" s="12">
        <f t="shared" si="59"/>
        <v>3.6685078624613928E-3</v>
      </c>
      <c r="AI277" s="12">
        <f t="shared" si="59"/>
        <v>4.4224227337658264E-3</v>
      </c>
      <c r="AJ277" s="12">
        <f t="shared" si="59"/>
        <v>5.0508096736214319E-3</v>
      </c>
      <c r="AK277" s="12">
        <f t="shared" si="59"/>
        <v>4.2385790555629502E-3</v>
      </c>
      <c r="AL277" s="12">
        <f t="shared" si="59"/>
        <v>6.2874874396327725E-3</v>
      </c>
      <c r="AM277" s="12">
        <f t="shared" si="59"/>
        <v>3.2233268003609033E-3</v>
      </c>
      <c r="AN277" s="12">
        <f t="shared" si="59"/>
        <v>1.0327486145656062E-2</v>
      </c>
      <c r="AO277" s="12">
        <f t="shared" si="59"/>
        <v>5.4838352492923396E-3</v>
      </c>
      <c r="AP277" s="12">
        <f t="shared" si="59"/>
        <v>5.0771682429840721E-3</v>
      </c>
      <c r="AQ277" s="12">
        <f t="shared" si="59"/>
        <v>4.3576809062923069E-3</v>
      </c>
      <c r="AR277" s="12">
        <f t="shared" si="59"/>
        <v>3.6364281799887736E-3</v>
      </c>
      <c r="AS277" s="12">
        <f t="shared" si="59"/>
        <v>1.2098316056492241E-2</v>
      </c>
      <c r="AT277" s="12">
        <f t="shared" si="59"/>
        <v>3.9872851369450405E-3</v>
      </c>
      <c r="AU277" s="12">
        <f t="shared" si="59"/>
        <v>9.7036181016780226E-3</v>
      </c>
      <c r="AV277" s="12">
        <f t="shared" si="59"/>
        <v>7.9350479533443034E-3</v>
      </c>
      <c r="AW277" s="12">
        <f t="shared" si="59"/>
        <v>6.7729853984804106E-3</v>
      </c>
      <c r="AX277" s="12">
        <f t="shared" si="59"/>
        <v>7.5782771318950396E-3</v>
      </c>
      <c r="AY277" s="12">
        <f t="shared" si="59"/>
        <v>6.5789398200257233E-3</v>
      </c>
      <c r="AZ277" s="12">
        <f t="shared" si="59"/>
        <v>6.0489522250501736E-3</v>
      </c>
      <c r="BA277" s="12">
        <f t="shared" si="59"/>
        <v>7.0952752228143094E-3</v>
      </c>
      <c r="BB277" s="12">
        <f t="shared" si="59"/>
        <v>5.5508076232800617E-3</v>
      </c>
      <c r="BC277" s="12">
        <f t="shared" si="59"/>
        <v>4.7367135185803827E-3</v>
      </c>
      <c r="BD277" s="12">
        <f t="shared" si="59"/>
        <v>6.2690708739042257E-3</v>
      </c>
      <c r="BE277" s="12">
        <f t="shared" si="59"/>
        <v>5.0035106556000578E-3</v>
      </c>
      <c r="BF277" s="12">
        <f t="shared" si="59"/>
        <v>5.8479883912392954E-3</v>
      </c>
      <c r="BG277" s="12">
        <f t="shared" si="59"/>
        <v>3.4984222801481687E-3</v>
      </c>
      <c r="BH277" s="12">
        <f t="shared" si="59"/>
        <v>6.4349187617707138E-3</v>
      </c>
      <c r="BI277" s="12">
        <f t="shared" si="59"/>
        <v>1.0574165220778302E-2</v>
      </c>
      <c r="BJ277" s="12">
        <f t="shared" si="59"/>
        <v>1.0261058837362559E-2</v>
      </c>
      <c r="BK277" s="12">
        <f t="shared" si="59"/>
        <v>4.4537219459820079E-3</v>
      </c>
      <c r="BL277" s="12">
        <f t="shared" si="59"/>
        <v>3.5680378113970815E-3</v>
      </c>
      <c r="BM277" s="12">
        <f t="shared" si="59"/>
        <v>5.1361759955845581E-3</v>
      </c>
      <c r="BN277" s="12">
        <f t="shared" si="59"/>
        <v>9.5517353907279088E-3</v>
      </c>
      <c r="BO277" s="12">
        <f t="shared" si="59"/>
        <v>1.0185453434242014E-2</v>
      </c>
      <c r="BP277" s="12">
        <f t="shared" si="58"/>
        <v>9.5068909420178652E-3</v>
      </c>
    </row>
    <row r="278" spans="1:68" ht="15.75" customHeight="1">
      <c r="A278" s="7" t="s">
        <v>234</v>
      </c>
      <c r="B278" s="7" t="s">
        <v>127</v>
      </c>
      <c r="C278" s="12">
        <f t="shared" si="36"/>
        <v>3.962930528422815E-3</v>
      </c>
      <c r="D278" s="12">
        <f t="shared" si="59"/>
        <v>5.0222763080998148E-3</v>
      </c>
      <c r="E278" s="12">
        <f t="shared" si="59"/>
        <v>5.1764391866187245E-3</v>
      </c>
      <c r="F278" s="12">
        <f t="shared" si="59"/>
        <v>3.7939574869157769E-3</v>
      </c>
      <c r="G278" s="12">
        <f t="shared" si="59"/>
        <v>4.0841904935177828E-3</v>
      </c>
      <c r="H278" s="12">
        <f t="shared" si="59"/>
        <v>6.027939287831993E-3</v>
      </c>
      <c r="I278" s="12">
        <f t="shared" si="59"/>
        <v>3.3808733719639019E-3</v>
      </c>
      <c r="J278" s="12">
        <f t="shared" si="59"/>
        <v>3.2580457761090054E-3</v>
      </c>
      <c r="K278" s="12">
        <f t="shared" si="59"/>
        <v>3.2322111809473786E-3</v>
      </c>
      <c r="L278" s="12">
        <f t="shared" si="59"/>
        <v>3.4513691714817955E-3</v>
      </c>
      <c r="M278" s="12">
        <f t="shared" si="59"/>
        <v>3.2704950433437821E-3</v>
      </c>
      <c r="N278" s="12">
        <f t="shared" si="59"/>
        <v>4.0356219576888905E-3</v>
      </c>
      <c r="O278" s="12">
        <f t="shared" si="59"/>
        <v>3.4591861947421243E-3</v>
      </c>
      <c r="P278" s="12">
        <f t="shared" si="59"/>
        <v>3.1850320170757739E-3</v>
      </c>
      <c r="Q278" s="12">
        <f t="shared" si="59"/>
        <v>3.5891471930518813E-3</v>
      </c>
      <c r="R278" s="12">
        <f t="shared" si="59"/>
        <v>3.2088328497988207E-3</v>
      </c>
      <c r="S278" s="12">
        <f t="shared" si="59"/>
        <v>3.0726439033825362E-3</v>
      </c>
      <c r="T278" s="12">
        <f t="shared" si="59"/>
        <v>3.5310803421474048E-3</v>
      </c>
      <c r="U278" s="12">
        <f t="shared" si="59"/>
        <v>3.4781745278472985E-3</v>
      </c>
      <c r="V278" s="12">
        <f t="shared" si="59"/>
        <v>3.5296557386531161E-3</v>
      </c>
      <c r="W278" s="12">
        <f t="shared" si="59"/>
        <v>3.0362407288656969E-3</v>
      </c>
      <c r="X278" s="12">
        <f t="shared" si="59"/>
        <v>3.5238360026121646E-3</v>
      </c>
      <c r="Y278" s="12">
        <f t="shared" si="59"/>
        <v>3.191295361984074E-3</v>
      </c>
      <c r="Z278" s="12">
        <f t="shared" si="59"/>
        <v>3.5741076348090469E-3</v>
      </c>
      <c r="AA278" s="12">
        <f t="shared" si="59"/>
        <v>2.8062783751263785E-3</v>
      </c>
      <c r="AB278" s="12">
        <f t="shared" si="59"/>
        <v>2.9031700955991177E-3</v>
      </c>
      <c r="AC278" s="12">
        <f t="shared" si="59"/>
        <v>2.7924457750175572E-3</v>
      </c>
      <c r="AD278" s="12">
        <f t="shared" si="59"/>
        <v>2.5860836787538932E-3</v>
      </c>
      <c r="AE278" s="12">
        <f t="shared" si="59"/>
        <v>2.5594397406531969E-3</v>
      </c>
      <c r="AF278" s="12">
        <f t="shared" si="59"/>
        <v>3.195128264360682E-3</v>
      </c>
      <c r="AG278" s="12">
        <f t="shared" si="59"/>
        <v>9.0180162459306615E-3</v>
      </c>
      <c r="AH278" s="12">
        <f t="shared" si="59"/>
        <v>7.4667751733329922E-3</v>
      </c>
      <c r="AI278" s="12">
        <f t="shared" si="59"/>
        <v>7.5996873200880359E-3</v>
      </c>
      <c r="AJ278" s="12">
        <f t="shared" si="59"/>
        <v>6.6129779390476928E-3</v>
      </c>
      <c r="AK278" s="12">
        <f t="shared" si="59"/>
        <v>7.4611414289305952E-3</v>
      </c>
      <c r="AL278" s="12">
        <f t="shared" si="59"/>
        <v>4.4929595545108872E-3</v>
      </c>
      <c r="AM278" s="12">
        <f t="shared" si="59"/>
        <v>5.9001191199840805E-3</v>
      </c>
      <c r="AN278" s="12">
        <f t="shared" si="59"/>
        <v>7.5642536108565701E-3</v>
      </c>
      <c r="AO278" s="12">
        <f t="shared" si="59"/>
        <v>2.8817461962369791E-3</v>
      </c>
      <c r="AP278" s="12">
        <f t="shared" si="59"/>
        <v>3.9714484286707151E-3</v>
      </c>
      <c r="AQ278" s="12">
        <f t="shared" si="59"/>
        <v>2.1086260578786035E-3</v>
      </c>
      <c r="AR278" s="12">
        <f t="shared" si="59"/>
        <v>2.7589374263673212E-3</v>
      </c>
      <c r="AS278" s="12">
        <f t="shared" si="59"/>
        <v>3.7182993821291786E-3</v>
      </c>
      <c r="AT278" s="12">
        <f t="shared" si="59"/>
        <v>2.4169352150238913E-3</v>
      </c>
      <c r="AU278" s="12">
        <f t="shared" si="59"/>
        <v>1.1191112409461538E-3</v>
      </c>
      <c r="AV278" s="12">
        <f t="shared" si="59"/>
        <v>3.4280799272123417E-3</v>
      </c>
      <c r="AW278" s="12">
        <f t="shared" si="59"/>
        <v>2.4218901054832678E-3</v>
      </c>
      <c r="AX278" s="12">
        <f t="shared" si="59"/>
        <v>1.8050976536140514E-3</v>
      </c>
      <c r="AY278" s="12">
        <f t="shared" si="59"/>
        <v>1.3114280108631675E-3</v>
      </c>
      <c r="AZ278" s="12">
        <f t="shared" si="59"/>
        <v>9.7685813272937235E-4</v>
      </c>
      <c r="BA278" s="12">
        <f t="shared" si="59"/>
        <v>1.0757226687301783E-3</v>
      </c>
      <c r="BB278" s="12">
        <f t="shared" si="59"/>
        <v>1.316126826766943E-3</v>
      </c>
      <c r="BC278" s="12">
        <f t="shared" si="59"/>
        <v>2.090386465962974E-3</v>
      </c>
      <c r="BD278" s="12">
        <f t="shared" si="59"/>
        <v>1.1634875100241329E-3</v>
      </c>
      <c r="BE278" s="12">
        <f t="shared" si="59"/>
        <v>1.205920115726018E-3</v>
      </c>
      <c r="BF278" s="12">
        <f t="shared" si="59"/>
        <v>8.1201175913325253E-4</v>
      </c>
      <c r="BG278" s="12">
        <f t="shared" si="59"/>
        <v>1.716137820198734E-3</v>
      </c>
      <c r="BH278" s="12">
        <f t="shared" si="59"/>
        <v>7.7344789025843438E-4</v>
      </c>
      <c r="BI278" s="12">
        <f t="shared" si="59"/>
        <v>1.7704755497326583E-5</v>
      </c>
      <c r="BJ278" s="12">
        <f t="shared" si="59"/>
        <v>4.0880167786427782E-4</v>
      </c>
      <c r="BK278" s="12">
        <f t="shared" si="59"/>
        <v>5.355411702160928E-4</v>
      </c>
      <c r="BL278" s="12">
        <f t="shared" si="59"/>
        <v>3.4571009886276855E-4</v>
      </c>
      <c r="BM278" s="12">
        <f t="shared" si="59"/>
        <v>5.8891530525443324E-4</v>
      </c>
      <c r="BN278" s="12">
        <f t="shared" si="59"/>
        <v>5.4547316819867611E-4</v>
      </c>
      <c r="BO278" s="12">
        <f t="shared" si="59"/>
        <v>6.6573536473567036E-4</v>
      </c>
      <c r="BP278" s="12">
        <f t="shared" si="58"/>
        <v>9.4232481046072633E-4</v>
      </c>
    </row>
    <row r="279" spans="1:68" ht="15.75" customHeight="1">
      <c r="A279" s="7" t="s">
        <v>235</v>
      </c>
      <c r="B279" s="7" t="s">
        <v>236</v>
      </c>
      <c r="C279" s="12">
        <f t="shared" si="36"/>
        <v>3.9605246696755945E-3</v>
      </c>
      <c r="D279" s="12">
        <f t="shared" si="59"/>
        <v>4.3733822426147359E-3</v>
      </c>
      <c r="E279" s="12">
        <f t="shared" si="59"/>
        <v>4.9317682575134685E-3</v>
      </c>
      <c r="F279" s="12">
        <f t="shared" si="59"/>
        <v>5.6468204456420869E-3</v>
      </c>
      <c r="G279" s="12">
        <f t="shared" si="59"/>
        <v>4.355651625842811E-3</v>
      </c>
      <c r="H279" s="12">
        <f t="shared" si="59"/>
        <v>4.5713043861103538E-3</v>
      </c>
      <c r="I279" s="12">
        <f t="shared" si="59"/>
        <v>4.4958908974785973E-3</v>
      </c>
      <c r="J279" s="12">
        <f t="shared" si="59"/>
        <v>5.146731517411871E-3</v>
      </c>
      <c r="K279" s="12">
        <f t="shared" si="59"/>
        <v>4.9464856759297206E-3</v>
      </c>
      <c r="L279" s="12">
        <f t="shared" si="59"/>
        <v>5.41079884531704E-3</v>
      </c>
      <c r="M279" s="12">
        <f t="shared" si="59"/>
        <v>5.4032113786356417E-3</v>
      </c>
      <c r="N279" s="12">
        <f t="shared" si="59"/>
        <v>5.8787729539559403E-3</v>
      </c>
      <c r="O279" s="12">
        <f t="shared" si="59"/>
        <v>4.8207032220868966E-3</v>
      </c>
      <c r="P279" s="12">
        <f t="shared" si="59"/>
        <v>5.273050388778777E-3</v>
      </c>
      <c r="Q279" s="12">
        <f t="shared" si="59"/>
        <v>5.0044151521801868E-3</v>
      </c>
      <c r="R279" s="12">
        <f t="shared" si="59"/>
        <v>5.0687459937857017E-3</v>
      </c>
      <c r="S279" s="12">
        <f t="shared" si="59"/>
        <v>4.6221057965012014E-3</v>
      </c>
      <c r="T279" s="12">
        <f t="shared" si="59"/>
        <v>5.1983654259266489E-3</v>
      </c>
      <c r="U279" s="12">
        <f t="shared" si="59"/>
        <v>5.2742092336626545E-3</v>
      </c>
      <c r="V279" s="12">
        <f t="shared" si="59"/>
        <v>5.3791276304893413E-3</v>
      </c>
      <c r="W279" s="12">
        <f t="shared" si="59"/>
        <v>5.1499596462302021E-3</v>
      </c>
      <c r="X279" s="12">
        <f t="shared" si="59"/>
        <v>5.2534252332520799E-3</v>
      </c>
      <c r="Y279" s="12">
        <f t="shared" si="59"/>
        <v>4.7333548752435464E-3</v>
      </c>
      <c r="Z279" s="12">
        <f t="shared" si="59"/>
        <v>5.0850045472951898E-3</v>
      </c>
      <c r="AA279" s="12">
        <f t="shared" si="59"/>
        <v>4.5755792273892764E-3</v>
      </c>
      <c r="AB279" s="12">
        <f t="shared" si="59"/>
        <v>4.9548456488519577E-3</v>
      </c>
      <c r="AC279" s="12">
        <f t="shared" si="59"/>
        <v>4.4463406975601459E-3</v>
      </c>
      <c r="AD279" s="12">
        <f t="shared" si="59"/>
        <v>4.6791051308387706E-3</v>
      </c>
      <c r="AE279" s="12">
        <f t="shared" si="59"/>
        <v>4.2663427270931056E-3</v>
      </c>
      <c r="AF279" s="12">
        <f t="shared" si="59"/>
        <v>4.9610767693579411E-3</v>
      </c>
      <c r="AG279" s="12">
        <f t="shared" si="59"/>
        <v>1.6870953211766251E-2</v>
      </c>
      <c r="AH279" s="12">
        <f t="shared" si="59"/>
        <v>1.6173473964807956E-2</v>
      </c>
      <c r="AI279" s="12">
        <f t="shared" si="59"/>
        <v>1.3882122968893703E-2</v>
      </c>
      <c r="AJ279" s="12">
        <f t="shared" si="59"/>
        <v>1.3240431568585821E-2</v>
      </c>
      <c r="AK279" s="12">
        <f t="shared" si="59"/>
        <v>1.2678764216099501E-2</v>
      </c>
      <c r="AL279" s="12">
        <f t="shared" si="59"/>
        <v>1.0818515419925722E-2</v>
      </c>
      <c r="AM279" s="12">
        <f t="shared" si="59"/>
        <v>7.750976538542266E-3</v>
      </c>
      <c r="AN279" s="12">
        <f t="shared" si="59"/>
        <v>5.2068333551511976E-3</v>
      </c>
      <c r="AO279" s="12">
        <f t="shared" si="59"/>
        <v>6.1240655618553337E-3</v>
      </c>
      <c r="AP279" s="12">
        <f t="shared" si="59"/>
        <v>7.2236075466091615E-3</v>
      </c>
      <c r="AQ279" s="12">
        <f t="shared" si="59"/>
        <v>4.1250957219685488E-3</v>
      </c>
      <c r="AR279" s="12">
        <f t="shared" si="59"/>
        <v>3.9226388177060105E-3</v>
      </c>
      <c r="AS279" s="12">
        <f t="shared" si="59"/>
        <v>6.5339264781781072E-3</v>
      </c>
      <c r="AT279" s="12">
        <f t="shared" si="59"/>
        <v>8.3298729098554812E-3</v>
      </c>
      <c r="AU279" s="12">
        <f t="shared" si="59"/>
        <v>6.4257606090027232E-3</v>
      </c>
      <c r="AV279" s="12">
        <f t="shared" si="59"/>
        <v>2.5555229624179025E-3</v>
      </c>
      <c r="AW279" s="12">
        <f t="shared" si="59"/>
        <v>6.9949800562863883E-3</v>
      </c>
      <c r="AX279" s="12">
        <f t="shared" si="59"/>
        <v>3.5017448473981527E-3</v>
      </c>
      <c r="AY279" s="12">
        <f t="shared" si="59"/>
        <v>1.4215741955025936E-3</v>
      </c>
      <c r="AZ279" s="12">
        <f t="shared" si="59"/>
        <v>1.2515556851181199E-3</v>
      </c>
      <c r="BA279" s="12">
        <f t="shared" si="59"/>
        <v>1.0639981709783506E-3</v>
      </c>
      <c r="BB279" s="12">
        <f t="shared" si="59"/>
        <v>1.8727031877617296E-3</v>
      </c>
      <c r="BC279" s="12">
        <f t="shared" si="59"/>
        <v>2.7011732091483387E-3</v>
      </c>
      <c r="BD279" s="12">
        <f t="shared" si="59"/>
        <v>1.4512317329333272E-3</v>
      </c>
      <c r="BE279" s="12">
        <f t="shared" si="59"/>
        <v>2.0217673870011861E-3</v>
      </c>
      <c r="BF279" s="12">
        <f t="shared" si="59"/>
        <v>1.1157643060682842E-3</v>
      </c>
      <c r="BG279" s="12">
        <f t="shared" si="59"/>
        <v>3.6270407463300861E-3</v>
      </c>
      <c r="BH279" s="12">
        <f t="shared" si="59"/>
        <v>1.4861099029626827E-3</v>
      </c>
      <c r="BI279" s="12">
        <f t="shared" si="59"/>
        <v>6.1634680075068162E-4</v>
      </c>
      <c r="BJ279" s="12">
        <f t="shared" si="59"/>
        <v>1.6529806974512104E-3</v>
      </c>
      <c r="BK279" s="12">
        <f t="shared" si="59"/>
        <v>6.6714617798209128E-4</v>
      </c>
      <c r="BL279" s="12">
        <f t="shared" si="59"/>
        <v>6.2692204495263257E-4</v>
      </c>
      <c r="BM279" s="12">
        <f t="shared" si="59"/>
        <v>6.173653200010242E-4</v>
      </c>
      <c r="BN279" s="12">
        <f t="shared" si="59"/>
        <v>1.1385859144059701E-3</v>
      </c>
      <c r="BO279" s="12">
        <f t="shared" ref="BO279:BP282" si="60">1/(BO$161/BO118)</f>
        <v>3.3733237557396108E-5</v>
      </c>
      <c r="BP279" s="12">
        <f t="shared" si="60"/>
        <v>2.0058933668927834E-3</v>
      </c>
    </row>
    <row r="280" spans="1:68" ht="15.75" customHeight="1">
      <c r="A280" s="7" t="s">
        <v>237</v>
      </c>
      <c r="B280" s="7" t="s">
        <v>238</v>
      </c>
      <c r="C280" s="12">
        <f t="shared" si="36"/>
        <v>3.9537882651833741E-3</v>
      </c>
      <c r="D280" s="12">
        <f t="shared" ref="D280:BO283" si="61">1/(D$161/D119)</f>
        <v>3.8560069269953237E-3</v>
      </c>
      <c r="E280" s="12">
        <f t="shared" si="61"/>
        <v>3.6202093585479896E-3</v>
      </c>
      <c r="F280" s="12">
        <f t="shared" si="61"/>
        <v>4.1115911369831448E-3</v>
      </c>
      <c r="G280" s="12">
        <f t="shared" si="61"/>
        <v>3.2423721948715502E-3</v>
      </c>
      <c r="H280" s="12">
        <f t="shared" si="61"/>
        <v>3.2223948951269708E-3</v>
      </c>
      <c r="I280" s="12">
        <f t="shared" si="61"/>
        <v>5.375405746722588E-3</v>
      </c>
      <c r="J280" s="12">
        <f t="shared" si="61"/>
        <v>5.0926612864691133E-3</v>
      </c>
      <c r="K280" s="12">
        <f t="shared" si="61"/>
        <v>4.9219434498025579E-3</v>
      </c>
      <c r="L280" s="12">
        <f t="shared" si="61"/>
        <v>5.6430626590888624E-3</v>
      </c>
      <c r="M280" s="12">
        <f t="shared" si="61"/>
        <v>5.5934304416971501E-3</v>
      </c>
      <c r="N280" s="12">
        <f t="shared" si="61"/>
        <v>5.5337923672502762E-3</v>
      </c>
      <c r="O280" s="12">
        <f t="shared" si="61"/>
        <v>5.3207035865186492E-3</v>
      </c>
      <c r="P280" s="12">
        <f t="shared" si="61"/>
        <v>5.4064548711693855E-3</v>
      </c>
      <c r="Q280" s="12">
        <f t="shared" si="61"/>
        <v>5.5020917971483818E-3</v>
      </c>
      <c r="R280" s="12">
        <f t="shared" si="61"/>
        <v>5.2476580540031254E-3</v>
      </c>
      <c r="S280" s="12">
        <f t="shared" si="61"/>
        <v>5.9844549236937328E-3</v>
      </c>
      <c r="T280" s="12">
        <f t="shared" si="61"/>
        <v>5.5889446549232504E-3</v>
      </c>
      <c r="U280" s="12">
        <f t="shared" si="61"/>
        <v>5.8894362982021154E-3</v>
      </c>
      <c r="V280" s="12">
        <f t="shared" si="61"/>
        <v>6.3200870140551393E-3</v>
      </c>
      <c r="W280" s="12">
        <f t="shared" si="61"/>
        <v>5.567665767933814E-3</v>
      </c>
      <c r="X280" s="12">
        <f t="shared" si="61"/>
        <v>6.0206947237291019E-3</v>
      </c>
      <c r="Y280" s="12">
        <f t="shared" si="61"/>
        <v>6.1426437042700968E-3</v>
      </c>
      <c r="Z280" s="12">
        <f t="shared" si="61"/>
        <v>6.1365250698690241E-3</v>
      </c>
      <c r="AA280" s="12">
        <f t="shared" si="61"/>
        <v>6.5563120120247101E-3</v>
      </c>
      <c r="AB280" s="12">
        <f t="shared" si="61"/>
        <v>6.4446878327004504E-3</v>
      </c>
      <c r="AC280" s="12">
        <f t="shared" si="61"/>
        <v>6.9355724034448948E-3</v>
      </c>
      <c r="AD280" s="12">
        <f t="shared" si="61"/>
        <v>6.7012142626836106E-3</v>
      </c>
      <c r="AE280" s="12">
        <f t="shared" si="61"/>
        <v>7.2118023285596151E-3</v>
      </c>
      <c r="AF280" s="12">
        <f t="shared" si="61"/>
        <v>6.5614241143121151E-3</v>
      </c>
      <c r="AG280" s="12">
        <f t="shared" si="61"/>
        <v>5.7124966100965003E-3</v>
      </c>
      <c r="AH280" s="12">
        <f t="shared" si="61"/>
        <v>6.0089838393417834E-3</v>
      </c>
      <c r="AI280" s="12">
        <f t="shared" si="61"/>
        <v>5.6572818063753338E-3</v>
      </c>
      <c r="AJ280" s="12">
        <f t="shared" si="61"/>
        <v>6.4875219547972434E-3</v>
      </c>
      <c r="AK280" s="12">
        <f t="shared" si="61"/>
        <v>6.7837969741337233E-3</v>
      </c>
      <c r="AL280" s="12">
        <f t="shared" si="61"/>
        <v>7.24008339641183E-3</v>
      </c>
      <c r="AM280" s="12">
        <f t="shared" si="61"/>
        <v>7.8382039868395582E-3</v>
      </c>
      <c r="AN280" s="12">
        <f t="shared" si="61"/>
        <v>9.2638652528690482E-3</v>
      </c>
      <c r="AO280" s="12">
        <f t="shared" si="61"/>
        <v>6.080058600237922E-3</v>
      </c>
      <c r="AP280" s="12">
        <f t="shared" si="61"/>
        <v>8.0486116716297872E-3</v>
      </c>
      <c r="AQ280" s="12">
        <f t="shared" si="61"/>
        <v>5.4087026354534421E-3</v>
      </c>
      <c r="AR280" s="12">
        <f t="shared" si="61"/>
        <v>8.8059691558117388E-3</v>
      </c>
      <c r="AS280" s="12">
        <f t="shared" si="61"/>
        <v>1.0823709356240037E-2</v>
      </c>
      <c r="AT280" s="12">
        <f t="shared" si="61"/>
        <v>5.0195635772395759E-3</v>
      </c>
      <c r="AU280" s="12">
        <f t="shared" si="61"/>
        <v>1.4093068813527282E-2</v>
      </c>
      <c r="AV280" s="12">
        <f t="shared" si="61"/>
        <v>7.2365051980530287E-3</v>
      </c>
      <c r="AW280" s="12">
        <f t="shared" si="61"/>
        <v>6.3375894244609467E-3</v>
      </c>
      <c r="AX280" s="12">
        <f t="shared" si="61"/>
        <v>8.8085873484103575E-3</v>
      </c>
      <c r="AY280" s="12">
        <f t="shared" si="61"/>
        <v>5.6610549480305052E-3</v>
      </c>
      <c r="AZ280" s="12">
        <f t="shared" si="61"/>
        <v>3.7826974178430078E-3</v>
      </c>
      <c r="BA280" s="12">
        <f t="shared" si="61"/>
        <v>4.4191586109596694E-3</v>
      </c>
      <c r="BB280" s="12">
        <f t="shared" si="61"/>
        <v>4.8393299717972823E-3</v>
      </c>
      <c r="BC280" s="12">
        <f t="shared" si="61"/>
        <v>4.7267414901202122E-3</v>
      </c>
      <c r="BD280" s="12">
        <f t="shared" si="61"/>
        <v>4.7190052557107851E-3</v>
      </c>
      <c r="BE280" s="12">
        <f t="shared" si="61"/>
        <v>4.3542707687344055E-3</v>
      </c>
      <c r="BF280" s="12">
        <f t="shared" si="61"/>
        <v>5.4224340804342758E-3</v>
      </c>
      <c r="BG280" s="12">
        <f t="shared" si="61"/>
        <v>4.3081061482076709E-3</v>
      </c>
      <c r="BH280" s="12">
        <f t="shared" si="61"/>
        <v>6.2357926111621734E-3</v>
      </c>
      <c r="BI280" s="12">
        <f t="shared" si="61"/>
        <v>8.2371374951311915E-3</v>
      </c>
      <c r="BJ280" s="12">
        <f t="shared" si="61"/>
        <v>6.6625102884034322E-3</v>
      </c>
      <c r="BK280" s="12">
        <f t="shared" si="61"/>
        <v>3.1754594448092899E-3</v>
      </c>
      <c r="BL280" s="12">
        <f t="shared" si="61"/>
        <v>4.4529524674413326E-3</v>
      </c>
      <c r="BM280" s="12">
        <f t="shared" si="61"/>
        <v>3.0469965793598936E-3</v>
      </c>
      <c r="BN280" s="12">
        <f t="shared" si="61"/>
        <v>4.4447726282040587E-3</v>
      </c>
      <c r="BO280" s="12">
        <f t="shared" si="61"/>
        <v>5.8576774864372537E-3</v>
      </c>
      <c r="BP280" s="12">
        <f t="shared" si="60"/>
        <v>4.5512446668099088E-3</v>
      </c>
    </row>
    <row r="281" spans="1:68" ht="15.75" customHeight="1">
      <c r="A281" s="7" t="s">
        <v>239</v>
      </c>
      <c r="B281" s="7" t="s">
        <v>240</v>
      </c>
      <c r="C281" s="12">
        <f t="shared" si="36"/>
        <v>3.900378200995063E-3</v>
      </c>
      <c r="D281" s="12">
        <f t="shared" si="61"/>
        <v>3.6461910225403689E-3</v>
      </c>
      <c r="E281" s="12">
        <f t="shared" si="61"/>
        <v>3.9116668916514292E-3</v>
      </c>
      <c r="F281" s="12">
        <f t="shared" si="61"/>
        <v>3.4545254490986883E-3</v>
      </c>
      <c r="G281" s="12">
        <f t="shared" si="61"/>
        <v>3.7311466272759238E-3</v>
      </c>
      <c r="H281" s="12">
        <f t="shared" si="61"/>
        <v>3.7544647499037501E-3</v>
      </c>
      <c r="I281" s="12">
        <f t="shared" si="61"/>
        <v>5.1421895042020839E-3</v>
      </c>
      <c r="J281" s="12">
        <f t="shared" si="61"/>
        <v>4.5758504744348406E-3</v>
      </c>
      <c r="K281" s="12">
        <f t="shared" si="61"/>
        <v>5.0464952473979101E-3</v>
      </c>
      <c r="L281" s="12">
        <f t="shared" si="61"/>
        <v>5.049960420350102E-3</v>
      </c>
      <c r="M281" s="12">
        <f t="shared" si="61"/>
        <v>4.3198819934674951E-3</v>
      </c>
      <c r="N281" s="12">
        <f t="shared" si="61"/>
        <v>5.3005507756096557E-3</v>
      </c>
      <c r="O281" s="12">
        <f t="shared" si="61"/>
        <v>5.5189544598793442E-3</v>
      </c>
      <c r="P281" s="12">
        <f t="shared" si="61"/>
        <v>5.1051036743406004E-3</v>
      </c>
      <c r="Q281" s="12">
        <f t="shared" si="61"/>
        <v>5.059712557176653E-3</v>
      </c>
      <c r="R281" s="12">
        <f t="shared" si="61"/>
        <v>5.3351833784260373E-3</v>
      </c>
      <c r="S281" s="12">
        <f t="shared" si="61"/>
        <v>4.8439080077956644E-3</v>
      </c>
      <c r="T281" s="12">
        <f t="shared" si="61"/>
        <v>5.1568663828457598E-3</v>
      </c>
      <c r="U281" s="12">
        <f t="shared" si="61"/>
        <v>5.5146539883165263E-3</v>
      </c>
      <c r="V281" s="12">
        <f t="shared" si="61"/>
        <v>5.7882404059527324E-3</v>
      </c>
      <c r="W281" s="12">
        <f t="shared" si="61"/>
        <v>5.1142762086977328E-3</v>
      </c>
      <c r="X281" s="12">
        <f t="shared" si="61"/>
        <v>5.2545028589409525E-3</v>
      </c>
      <c r="Y281" s="12">
        <f t="shared" si="61"/>
        <v>4.7109598200717282E-3</v>
      </c>
      <c r="Z281" s="12">
        <f t="shared" si="61"/>
        <v>5.0903152570051582E-3</v>
      </c>
      <c r="AA281" s="12">
        <f t="shared" si="61"/>
        <v>5.6769473842025742E-3</v>
      </c>
      <c r="AB281" s="12">
        <f t="shared" si="61"/>
        <v>5.8183638625279007E-3</v>
      </c>
      <c r="AC281" s="12">
        <f t="shared" si="61"/>
        <v>5.6292351095525613E-3</v>
      </c>
      <c r="AD281" s="12">
        <f t="shared" si="61"/>
        <v>5.9577429051669599E-3</v>
      </c>
      <c r="AE281" s="12">
        <f t="shared" si="61"/>
        <v>5.318292584759716E-3</v>
      </c>
      <c r="AF281" s="12">
        <f t="shared" si="61"/>
        <v>5.6791456650069436E-3</v>
      </c>
      <c r="AG281" s="12">
        <f t="shared" si="61"/>
        <v>5.2469304642043645E-3</v>
      </c>
      <c r="AH281" s="12">
        <f t="shared" si="61"/>
        <v>4.9612964410667825E-3</v>
      </c>
      <c r="AI281" s="12">
        <f t="shared" si="61"/>
        <v>3.9249774192784258E-3</v>
      </c>
      <c r="AJ281" s="12">
        <f t="shared" si="61"/>
        <v>3.0567833085638186E-3</v>
      </c>
      <c r="AK281" s="12">
        <f t="shared" si="61"/>
        <v>4.1187866956534595E-3</v>
      </c>
      <c r="AL281" s="12">
        <f t="shared" si="61"/>
        <v>4.6284123253168309E-3</v>
      </c>
      <c r="AM281" s="12">
        <f t="shared" si="61"/>
        <v>3.4195885590298123E-3</v>
      </c>
      <c r="AN281" s="12">
        <f t="shared" si="61"/>
        <v>2.0290613954706115E-4</v>
      </c>
      <c r="AO281" s="12">
        <f t="shared" si="61"/>
        <v>2.939948951924524E-3</v>
      </c>
      <c r="AP281" s="12">
        <f t="shared" si="61"/>
        <v>2.4350121750608754E-3</v>
      </c>
      <c r="AQ281" s="12">
        <f t="shared" si="61"/>
        <v>2.6100007240859513E-3</v>
      </c>
      <c r="AR281" s="12">
        <f t="shared" si="61"/>
        <v>2.6358002915354869E-3</v>
      </c>
      <c r="AS281" s="12">
        <f t="shared" si="61"/>
        <v>1.0301329561054706E-3</v>
      </c>
      <c r="AT281" s="12">
        <f t="shared" si="61"/>
        <v>9.4191752299963155E-3</v>
      </c>
      <c r="AU281" s="12">
        <f t="shared" si="61"/>
        <v>3.6107984568723313E-3</v>
      </c>
      <c r="AV281" s="12">
        <f t="shared" si="61"/>
        <v>2.3653502906037299E-3</v>
      </c>
      <c r="AW281" s="12">
        <f t="shared" si="61"/>
        <v>4.0718116912412368E-3</v>
      </c>
      <c r="AX281" s="12">
        <f t="shared" si="61"/>
        <v>4.453698883683267E-3</v>
      </c>
      <c r="AY281" s="12">
        <f t="shared" si="61"/>
        <v>6.3552053824768888E-3</v>
      </c>
      <c r="AZ281" s="12">
        <f t="shared" si="61"/>
        <v>7.0145982127840885E-3</v>
      </c>
      <c r="BA281" s="12">
        <f t="shared" si="61"/>
        <v>7.1236094257145595E-3</v>
      </c>
      <c r="BB281" s="12">
        <f t="shared" si="61"/>
        <v>6.7665156824203059E-3</v>
      </c>
      <c r="BC281" s="12">
        <f t="shared" si="61"/>
        <v>5.541954816739047E-3</v>
      </c>
      <c r="BD281" s="12">
        <f t="shared" si="61"/>
        <v>6.3879217485841109E-3</v>
      </c>
      <c r="BE281" s="12">
        <f t="shared" si="61"/>
        <v>2.6643958697236034E-3</v>
      </c>
      <c r="BF281" s="12">
        <f t="shared" si="61"/>
        <v>3.2856401735299203E-3</v>
      </c>
      <c r="BG281" s="12">
        <f t="shared" si="61"/>
        <v>2.866354389197029E-3</v>
      </c>
      <c r="BH281" s="12">
        <f t="shared" si="61"/>
        <v>4.1481121268873754E-3</v>
      </c>
      <c r="BI281" s="12">
        <f t="shared" si="61"/>
        <v>3.5409510994653166E-5</v>
      </c>
      <c r="BJ281" s="12">
        <f t="shared" si="61"/>
        <v>3.3086958542861283E-3</v>
      </c>
      <c r="BK281" s="12">
        <f t="shared" si="61"/>
        <v>1.0033253067308794E-3</v>
      </c>
      <c r="BL281" s="12">
        <f t="shared" si="61"/>
        <v>1.4499184743348951E-3</v>
      </c>
      <c r="BM281" s="12">
        <f t="shared" si="61"/>
        <v>1.399740725532276E-3</v>
      </c>
      <c r="BN281" s="12">
        <f t="shared" si="61"/>
        <v>4.0136344472260664E-3</v>
      </c>
      <c r="BO281" s="12">
        <f t="shared" si="61"/>
        <v>4.7167003337606215E-3</v>
      </c>
      <c r="BP281" s="12">
        <f t="shared" si="60"/>
        <v>3.4224500445071979E-3</v>
      </c>
    </row>
    <row r="282" spans="1:68" ht="15.75" customHeight="1">
      <c r="A282" s="7" t="s">
        <v>241</v>
      </c>
      <c r="B282" s="7" t="s">
        <v>242</v>
      </c>
      <c r="C282" s="12">
        <f t="shared" si="36"/>
        <v>3.8998970292456188E-3</v>
      </c>
      <c r="D282" s="12">
        <f t="shared" si="61"/>
        <v>3.6124157793842059E-3</v>
      </c>
      <c r="E282" s="12">
        <f t="shared" si="61"/>
        <v>4.2537459962938874E-3</v>
      </c>
      <c r="F282" s="12">
        <f t="shared" si="61"/>
        <v>4.4634793963715027E-3</v>
      </c>
      <c r="G282" s="12">
        <f t="shared" si="61"/>
        <v>4.1390602968600755E-3</v>
      </c>
      <c r="H282" s="12">
        <f t="shared" si="61"/>
        <v>3.7563382353078931E-3</v>
      </c>
      <c r="I282" s="12">
        <f t="shared" si="61"/>
        <v>4.1940816424520626E-3</v>
      </c>
      <c r="J282" s="12">
        <f t="shared" si="61"/>
        <v>3.2152925702472893E-3</v>
      </c>
      <c r="K282" s="12">
        <f t="shared" si="61"/>
        <v>4.8931063341031414E-3</v>
      </c>
      <c r="L282" s="12">
        <f t="shared" si="61"/>
        <v>4.7288201472268174E-3</v>
      </c>
      <c r="M282" s="12">
        <f t="shared" si="61"/>
        <v>4.5893000716326808E-3</v>
      </c>
      <c r="N282" s="12">
        <f t="shared" si="61"/>
        <v>4.7396861110598825E-3</v>
      </c>
      <c r="O282" s="12">
        <f t="shared" si="61"/>
        <v>4.7995661804418228E-3</v>
      </c>
      <c r="P282" s="12">
        <f t="shared" si="61"/>
        <v>4.2391656502515631E-3</v>
      </c>
      <c r="Q282" s="12">
        <f t="shared" si="61"/>
        <v>4.958621988667488E-3</v>
      </c>
      <c r="R282" s="12">
        <f t="shared" si="61"/>
        <v>4.1458686759735259E-3</v>
      </c>
      <c r="S282" s="12">
        <f t="shared" si="61"/>
        <v>4.3950476086357798E-3</v>
      </c>
      <c r="T282" s="12">
        <f t="shared" si="61"/>
        <v>4.7333320314025696E-3</v>
      </c>
      <c r="U282" s="12">
        <f t="shared" si="61"/>
        <v>4.7446466970970432E-3</v>
      </c>
      <c r="V282" s="12">
        <f t="shared" si="61"/>
        <v>4.8232985493425274E-3</v>
      </c>
      <c r="W282" s="12">
        <f t="shared" si="61"/>
        <v>5.0722956939536507E-3</v>
      </c>
      <c r="X282" s="12">
        <f t="shared" si="61"/>
        <v>4.6014616914843865E-3</v>
      </c>
      <c r="Y282" s="12">
        <f t="shared" si="61"/>
        <v>3.6647908141882271E-3</v>
      </c>
      <c r="Z282" s="12">
        <f t="shared" si="61"/>
        <v>4.6043853185430061E-3</v>
      </c>
      <c r="AA282" s="12">
        <f t="shared" si="61"/>
        <v>4.0642983727429641E-3</v>
      </c>
      <c r="AB282" s="12">
        <f t="shared" si="61"/>
        <v>4.2793339323307774E-3</v>
      </c>
      <c r="AC282" s="12">
        <f t="shared" si="61"/>
        <v>4.2330122220437831E-3</v>
      </c>
      <c r="AD282" s="12">
        <f t="shared" si="61"/>
        <v>4.2480911843797882E-3</v>
      </c>
      <c r="AE282" s="12">
        <f t="shared" si="61"/>
        <v>4.1291318760931133E-3</v>
      </c>
      <c r="AF282" s="12">
        <f t="shared" si="61"/>
        <v>4.3724272676921878E-3</v>
      </c>
      <c r="AG282" s="12">
        <f t="shared" si="61"/>
        <v>5.7241357637438034E-3</v>
      </c>
      <c r="AH282" s="12">
        <f t="shared" si="61"/>
        <v>4.4518704584193061E-3</v>
      </c>
      <c r="AI282" s="12">
        <f t="shared" si="61"/>
        <v>5.2154514959921149E-3</v>
      </c>
      <c r="AJ282" s="12">
        <f t="shared" si="61"/>
        <v>4.4054351392561423E-3</v>
      </c>
      <c r="AK282" s="12">
        <f t="shared" si="61"/>
        <v>4.8878240679119155E-3</v>
      </c>
      <c r="AL282" s="12">
        <f t="shared" si="61"/>
        <v>4.8320341376394925E-3</v>
      </c>
      <c r="AM282" s="12">
        <f t="shared" si="61"/>
        <v>4.4131637122911647E-3</v>
      </c>
      <c r="AN282" s="12">
        <f t="shared" si="61"/>
        <v>1.7650652354147575E-3</v>
      </c>
      <c r="AO282" s="12">
        <f t="shared" si="61"/>
        <v>4.305584341471309E-3</v>
      </c>
      <c r="AP282" s="12">
        <f t="shared" si="61"/>
        <v>4.5543084858281433E-3</v>
      </c>
      <c r="AQ282" s="12">
        <f t="shared" si="61"/>
        <v>5.8815527035833478E-3</v>
      </c>
      <c r="AR282" s="12">
        <f t="shared" si="61"/>
        <v>4.1922093020675946E-3</v>
      </c>
      <c r="AS282" s="12">
        <f t="shared" si="61"/>
        <v>2.9953257455926814E-3</v>
      </c>
      <c r="AT282" s="12">
        <f t="shared" si="61"/>
        <v>8.1646498733777429E-3</v>
      </c>
      <c r="AU282" s="12">
        <f t="shared" si="61"/>
        <v>3.66772062171892E-3</v>
      </c>
      <c r="AV282" s="12">
        <f t="shared" si="61"/>
        <v>3.0278472453550633E-3</v>
      </c>
      <c r="AW282" s="12">
        <f t="shared" si="61"/>
        <v>4.2293562871035424E-3</v>
      </c>
      <c r="AX282" s="12">
        <f t="shared" si="61"/>
        <v>3.0209478088187094E-3</v>
      </c>
      <c r="AY282" s="12">
        <f t="shared" si="61"/>
        <v>6.0041144189387193E-3</v>
      </c>
      <c r="AZ282" s="12">
        <f t="shared" si="61"/>
        <v>5.311753691598739E-3</v>
      </c>
      <c r="BA282" s="12">
        <f t="shared" si="61"/>
        <v>6.3742186110769148E-3</v>
      </c>
      <c r="BB282" s="12">
        <f t="shared" si="61"/>
        <v>4.8414665413212543E-3</v>
      </c>
      <c r="BC282" s="12">
        <f t="shared" si="61"/>
        <v>5.3250631977303665E-3</v>
      </c>
      <c r="BD282" s="12">
        <f t="shared" si="61"/>
        <v>5.444621122177448E-3</v>
      </c>
      <c r="BE282" s="12">
        <f t="shared" si="61"/>
        <v>6.3350474500475356E-3</v>
      </c>
      <c r="BF282" s="12">
        <f t="shared" si="61"/>
        <v>8.9366405269054074E-3</v>
      </c>
      <c r="BG282" s="12">
        <f t="shared" si="61"/>
        <v>5.0369441232385398E-3</v>
      </c>
      <c r="BH282" s="12">
        <f t="shared" si="61"/>
        <v>2.2469814047616304E-3</v>
      </c>
      <c r="BI282" s="12">
        <f t="shared" si="61"/>
        <v>4.0566021033249531E-3</v>
      </c>
      <c r="BJ282" s="12">
        <f t="shared" si="61"/>
        <v>6.0937427365922621E-3</v>
      </c>
      <c r="BK282" s="12">
        <f t="shared" si="61"/>
        <v>7.5809696552730605E-3</v>
      </c>
      <c r="BL282" s="12">
        <f t="shared" si="61"/>
        <v>8.3692803038120985E-3</v>
      </c>
      <c r="BM282" s="12">
        <f t="shared" si="61"/>
        <v>8.4088760252674071E-3</v>
      </c>
      <c r="BN282" s="12">
        <f t="shared" si="61"/>
        <v>4.8878207036842066E-3</v>
      </c>
      <c r="BO282" s="12">
        <f t="shared" si="61"/>
        <v>4.1075177496358792E-3</v>
      </c>
      <c r="BP282" s="12">
        <f t="shared" si="60"/>
        <v>5.0500322293501945E-3</v>
      </c>
    </row>
    <row r="283" spans="1:68" ht="15.75" customHeight="1">
      <c r="A283" s="7" t="s">
        <v>243</v>
      </c>
      <c r="B283" s="7" t="s">
        <v>244</v>
      </c>
      <c r="C283" s="12">
        <f t="shared" si="36"/>
        <v>3.8209848623367627E-3</v>
      </c>
      <c r="D283" s="12">
        <f t="shared" si="61"/>
        <v>3.1682201572698137E-3</v>
      </c>
      <c r="E283" s="12">
        <f t="shared" si="61"/>
        <v>4.5275626787094876E-3</v>
      </c>
      <c r="F283" s="12">
        <f t="shared" si="61"/>
        <v>3.7991475792371397E-3</v>
      </c>
      <c r="G283" s="12">
        <f t="shared" si="61"/>
        <v>3.7816846040385622E-3</v>
      </c>
      <c r="H283" s="12">
        <f t="shared" si="61"/>
        <v>2.7577705148993611E-3</v>
      </c>
      <c r="I283" s="12">
        <f t="shared" si="61"/>
        <v>2.0676982547651185E-3</v>
      </c>
      <c r="J283" s="12">
        <f t="shared" si="61"/>
        <v>1.674919711994286E-3</v>
      </c>
      <c r="K283" s="12">
        <f t="shared" si="61"/>
        <v>2.773885108022608E-3</v>
      </c>
      <c r="L283" s="12">
        <f t="shared" si="61"/>
        <v>3.0780880422056531E-3</v>
      </c>
      <c r="M283" s="12">
        <f t="shared" si="61"/>
        <v>2.9565275191827793E-3</v>
      </c>
      <c r="N283" s="12">
        <f t="shared" si="61"/>
        <v>3.2317520999879581E-3</v>
      </c>
      <c r="O283" s="12">
        <f t="shared" si="61"/>
        <v>2.9949001420554971E-3</v>
      </c>
      <c r="P283" s="12">
        <f t="shared" si="61"/>
        <v>2.9944541850891902E-3</v>
      </c>
      <c r="Q283" s="12">
        <f t="shared" si="61"/>
        <v>2.7605501400579588E-3</v>
      </c>
      <c r="R283" s="12">
        <f t="shared" si="61"/>
        <v>1.9294185486756646E-3</v>
      </c>
      <c r="S283" s="12">
        <f t="shared" si="61"/>
        <v>2.2327388473433142E-3</v>
      </c>
      <c r="T283" s="12">
        <f t="shared" si="61"/>
        <v>2.8719778932156386E-3</v>
      </c>
      <c r="U283" s="12">
        <f t="shared" si="61"/>
        <v>3.0362234403458511E-3</v>
      </c>
      <c r="V283" s="12">
        <f t="shared" si="61"/>
        <v>3.7624268005547008E-3</v>
      </c>
      <c r="W283" s="12">
        <f t="shared" si="61"/>
        <v>3.1590337344921354E-3</v>
      </c>
      <c r="X283" s="12">
        <f t="shared" si="61"/>
        <v>2.7382468754243152E-3</v>
      </c>
      <c r="Y283" s="12">
        <f t="shared" si="61"/>
        <v>1.8955814556146002E-3</v>
      </c>
      <c r="Z283" s="12">
        <f t="shared" si="61"/>
        <v>2.5624174350599781E-3</v>
      </c>
      <c r="AA283" s="12">
        <f t="shared" si="61"/>
        <v>1.9153810964475592E-3</v>
      </c>
      <c r="AB283" s="12">
        <f t="shared" si="61"/>
        <v>2.1555163510999474E-3</v>
      </c>
      <c r="AC283" s="12">
        <f t="shared" si="61"/>
        <v>2.3813689935450158E-3</v>
      </c>
      <c r="AD283" s="12">
        <f t="shared" si="61"/>
        <v>2.1107495321448871E-3</v>
      </c>
      <c r="AE283" s="12">
        <f t="shared" si="61"/>
        <v>2.0389532458598911E-3</v>
      </c>
      <c r="AF283" s="12">
        <f t="shared" si="61"/>
        <v>2.2697100170610942E-3</v>
      </c>
      <c r="AG283" s="12">
        <f t="shared" si="61"/>
        <v>2.344125544566901E-3</v>
      </c>
      <c r="AH283" s="12">
        <f t="shared" si="61"/>
        <v>1.4497814914967513E-3</v>
      </c>
      <c r="AI283" s="12">
        <f t="shared" si="61"/>
        <v>1.9640335708643293E-3</v>
      </c>
      <c r="AJ283" s="12">
        <f t="shared" si="61"/>
        <v>1.2292273841462238E-3</v>
      </c>
      <c r="AK283" s="12">
        <f t="shared" si="61"/>
        <v>1.8767469719153469E-3</v>
      </c>
      <c r="AL283" s="12">
        <f t="shared" si="61"/>
        <v>1.3607248936518687E-3</v>
      </c>
      <c r="AM283" s="12">
        <f t="shared" si="61"/>
        <v>1.8890194271882507E-3</v>
      </c>
      <c r="AN283" s="12">
        <f t="shared" si="61"/>
        <v>7.712615089235065E-4</v>
      </c>
      <c r="AO283" s="12">
        <f t="shared" si="61"/>
        <v>3.5205569293929599E-4</v>
      </c>
      <c r="AP283" s="12">
        <f t="shared" si="61"/>
        <v>3.3571596429410718E-4</v>
      </c>
      <c r="AQ283" s="12">
        <f t="shared" si="61"/>
        <v>5.8804556036572923E-4</v>
      </c>
      <c r="AR283" s="12">
        <f t="shared" si="61"/>
        <v>5.2361015892455796E-4</v>
      </c>
      <c r="AS283" s="12">
        <f t="shared" si="61"/>
        <v>1.1137137233351235E-3</v>
      </c>
      <c r="AT283" s="12">
        <f t="shared" si="61"/>
        <v>1.1697206122317685E-5</v>
      </c>
      <c r="AU283" s="12">
        <f t="shared" si="61"/>
        <v>8.5920248825040603E-4</v>
      </c>
      <c r="AV283" s="12">
        <f t="shared" si="61"/>
        <v>2.8588048704091326E-5</v>
      </c>
      <c r="AW283" s="12">
        <f t="shared" si="61"/>
        <v>3.0076695573712968E-4</v>
      </c>
      <c r="AX283" s="12">
        <f t="shared" si="61"/>
        <v>4.4344188019357204E-4</v>
      </c>
      <c r="AY283" s="12">
        <f t="shared" si="61"/>
        <v>1.2850388207933049E-3</v>
      </c>
      <c r="AZ283" s="12">
        <f t="shared" si="61"/>
        <v>6.9094843534516588E-4</v>
      </c>
      <c r="BA283" s="12">
        <f t="shared" si="61"/>
        <v>8.7542916546979081E-4</v>
      </c>
      <c r="BB283" s="12">
        <f t="shared" si="61"/>
        <v>1.3022391248611229E-3</v>
      </c>
      <c r="BC283" s="12">
        <f t="shared" si="61"/>
        <v>1.9732151315559852E-3</v>
      </c>
      <c r="BD283" s="12">
        <f t="shared" si="61"/>
        <v>9.9834734731103032E-4</v>
      </c>
      <c r="BE283" s="12">
        <f t="shared" si="61"/>
        <v>7.0345340084017717E-4</v>
      </c>
      <c r="BF283" s="12">
        <f t="shared" si="61"/>
        <v>1.90973135944302E-4</v>
      </c>
      <c r="BG283" s="12">
        <f t="shared" si="61"/>
        <v>8.305078102032417E-4</v>
      </c>
      <c r="BH283" s="12">
        <f t="shared" si="61"/>
        <v>1.0889056341172266E-3</v>
      </c>
      <c r="BI283" s="12">
        <f t="shared" si="61"/>
        <v>1.438511384157785E-5</v>
      </c>
      <c r="BJ283" s="12">
        <f t="shared" si="61"/>
        <v>5.4689187674150879E-6</v>
      </c>
      <c r="BK283" s="12">
        <f t="shared" si="61"/>
        <v>2.3584659807570022E-4</v>
      </c>
      <c r="BL283" s="12">
        <f t="shared" si="61"/>
        <v>1.4189593610039008E-4</v>
      </c>
      <c r="BM283" s="12">
        <f t="shared" si="61"/>
        <v>1.0336838691261389E-4</v>
      </c>
      <c r="BN283" s="12">
        <f t="shared" si="61"/>
        <v>4.716318222853182E-4</v>
      </c>
      <c r="BO283" s="12">
        <f t="shared" ref="BO283:BP286" si="62">1/(BO$161/BO122)</f>
        <v>1.1905848549669217E-5</v>
      </c>
      <c r="BP283" s="12">
        <f t="shared" si="62"/>
        <v>1.5500782712790447E-4</v>
      </c>
    </row>
    <row r="284" spans="1:68" ht="15.75" customHeight="1">
      <c r="A284" s="7" t="s">
        <v>245</v>
      </c>
      <c r="B284" s="7" t="s">
        <v>246</v>
      </c>
      <c r="C284" s="12">
        <f t="shared" si="36"/>
        <v>3.8128049425962098E-3</v>
      </c>
      <c r="D284" s="12">
        <f t="shared" ref="D284:BO287" si="63">1/(D$161/D123)</f>
        <v>4.2101352340266126E-3</v>
      </c>
      <c r="E284" s="12">
        <f t="shared" si="63"/>
        <v>4.1202891258728391E-3</v>
      </c>
      <c r="F284" s="12">
        <f t="shared" si="63"/>
        <v>3.2406936454585653E-3</v>
      </c>
      <c r="G284" s="12">
        <f t="shared" si="63"/>
        <v>3.7658012399131614E-3</v>
      </c>
      <c r="H284" s="12">
        <f t="shared" si="63"/>
        <v>4.3389921959965496E-3</v>
      </c>
      <c r="I284" s="12">
        <f t="shared" si="63"/>
        <v>4.7108156699974925E-3</v>
      </c>
      <c r="J284" s="12">
        <f t="shared" si="63"/>
        <v>4.4991461933299969E-3</v>
      </c>
      <c r="K284" s="12">
        <f t="shared" si="63"/>
        <v>4.6703856319991362E-3</v>
      </c>
      <c r="L284" s="12">
        <f t="shared" si="63"/>
        <v>4.1848962159958666E-3</v>
      </c>
      <c r="M284" s="12">
        <f t="shared" si="63"/>
        <v>4.0532924515560131E-3</v>
      </c>
      <c r="N284" s="12">
        <f t="shared" si="63"/>
        <v>4.2666938601049476E-3</v>
      </c>
      <c r="O284" s="12">
        <f t="shared" si="63"/>
        <v>4.3702655759953173E-3</v>
      </c>
      <c r="P284" s="12">
        <f t="shared" si="63"/>
        <v>4.2046234182039942E-3</v>
      </c>
      <c r="Q284" s="12">
        <f t="shared" si="63"/>
        <v>4.6354777782193889E-3</v>
      </c>
      <c r="R284" s="12">
        <f t="shared" si="63"/>
        <v>4.5526040071152945E-3</v>
      </c>
      <c r="S284" s="12">
        <f t="shared" si="63"/>
        <v>4.0428971783815371E-3</v>
      </c>
      <c r="T284" s="12">
        <f t="shared" si="63"/>
        <v>4.1804183103542553E-3</v>
      </c>
      <c r="U284" s="12">
        <f t="shared" si="63"/>
        <v>4.3864132164791294E-3</v>
      </c>
      <c r="V284" s="12">
        <f t="shared" si="63"/>
        <v>4.6794037110760934E-3</v>
      </c>
      <c r="W284" s="12">
        <f t="shared" si="63"/>
        <v>3.8915937167763579E-3</v>
      </c>
      <c r="X284" s="12">
        <f t="shared" si="63"/>
        <v>4.3945575592209199E-3</v>
      </c>
      <c r="Y284" s="12">
        <f t="shared" si="63"/>
        <v>4.3622368181105613E-3</v>
      </c>
      <c r="Z284" s="12">
        <f t="shared" si="63"/>
        <v>4.5486228665883336E-3</v>
      </c>
      <c r="AA284" s="12">
        <f t="shared" si="63"/>
        <v>3.9307118336530441E-3</v>
      </c>
      <c r="AB284" s="12">
        <f t="shared" si="63"/>
        <v>3.6442654739184711E-3</v>
      </c>
      <c r="AC284" s="12">
        <f t="shared" si="63"/>
        <v>4.0544395093924457E-3</v>
      </c>
      <c r="AD284" s="12">
        <f t="shared" si="63"/>
        <v>3.8270492829545616E-3</v>
      </c>
      <c r="AE284" s="12">
        <f t="shared" si="63"/>
        <v>3.6113895983198073E-3</v>
      </c>
      <c r="AF284" s="12">
        <f t="shared" si="63"/>
        <v>4.046791373153686E-3</v>
      </c>
      <c r="AG284" s="12">
        <f t="shared" si="63"/>
        <v>3.2845691592690148E-3</v>
      </c>
      <c r="AH284" s="12">
        <f t="shared" si="63"/>
        <v>4.5720180958361634E-3</v>
      </c>
      <c r="AI284" s="12">
        <f t="shared" si="63"/>
        <v>4.1896636425149932E-3</v>
      </c>
      <c r="AJ284" s="12">
        <f t="shared" si="63"/>
        <v>4.6623786454613883E-3</v>
      </c>
      <c r="AK284" s="12">
        <f t="shared" si="63"/>
        <v>4.046319712498336E-3</v>
      </c>
      <c r="AL284" s="12">
        <f t="shared" si="63"/>
        <v>2.0247090642692409E-3</v>
      </c>
      <c r="AM284" s="12">
        <f t="shared" si="63"/>
        <v>3.4005075547147803E-3</v>
      </c>
      <c r="AN284" s="12">
        <f t="shared" si="63"/>
        <v>8.0529737749269106E-3</v>
      </c>
      <c r="AO284" s="12">
        <f t="shared" si="63"/>
        <v>6.5229673752260683E-3</v>
      </c>
      <c r="AP284" s="12">
        <f t="shared" si="63"/>
        <v>3.0764439536483399E-3</v>
      </c>
      <c r="AQ284" s="12">
        <f t="shared" si="63"/>
        <v>4.4454489003767439E-3</v>
      </c>
      <c r="AR284" s="12">
        <f t="shared" si="63"/>
        <v>3.0495854383127325E-3</v>
      </c>
      <c r="AS284" s="12">
        <f t="shared" si="63"/>
        <v>2.862641277615608E-3</v>
      </c>
      <c r="AT284" s="12">
        <f t="shared" si="63"/>
        <v>2.3496762798205649E-3</v>
      </c>
      <c r="AU284" s="12">
        <f t="shared" si="63"/>
        <v>4.0511397321006644E-3</v>
      </c>
      <c r="AV284" s="12">
        <f t="shared" si="63"/>
        <v>2.538121541467586E-3</v>
      </c>
      <c r="AW284" s="12">
        <f t="shared" si="63"/>
        <v>3.9629626977363708E-3</v>
      </c>
      <c r="AX284" s="12">
        <f t="shared" si="63"/>
        <v>5.5791736556963E-3</v>
      </c>
      <c r="AY284" s="12">
        <f t="shared" si="63"/>
        <v>5.4476467152916172E-3</v>
      </c>
      <c r="AZ284" s="12">
        <f t="shared" si="63"/>
        <v>5.2234580497594989E-3</v>
      </c>
      <c r="BA284" s="12">
        <f t="shared" si="63"/>
        <v>5.8358687559721661E-3</v>
      </c>
      <c r="BB284" s="12">
        <f t="shared" si="63"/>
        <v>5.0262798051448595E-3</v>
      </c>
      <c r="BC284" s="12">
        <f t="shared" si="63"/>
        <v>4.1433778252003136E-3</v>
      </c>
      <c r="BD284" s="12">
        <f t="shared" si="63"/>
        <v>5.5834889862771027E-3</v>
      </c>
      <c r="BE284" s="12">
        <f t="shared" si="63"/>
        <v>2.9050509805373485E-3</v>
      </c>
      <c r="BF284" s="12">
        <f t="shared" si="63"/>
        <v>5.1848454546138054E-3</v>
      </c>
      <c r="BG284" s="12">
        <f t="shared" si="63"/>
        <v>5.9727965819336374E-3</v>
      </c>
      <c r="BH284" s="12">
        <f t="shared" si="63"/>
        <v>5.5996369615864692E-3</v>
      </c>
      <c r="BI284" s="12">
        <f t="shared" si="63"/>
        <v>6.4046953011578913E-3</v>
      </c>
      <c r="BJ284" s="12">
        <f t="shared" si="63"/>
        <v>5.0792583052367635E-3</v>
      </c>
      <c r="BK284" s="12">
        <f t="shared" si="63"/>
        <v>7.4936673233886855E-3</v>
      </c>
      <c r="BL284" s="12">
        <f t="shared" si="63"/>
        <v>7.8919939732926044E-3</v>
      </c>
      <c r="BM284" s="12">
        <f t="shared" si="63"/>
        <v>8.0295424953128608E-3</v>
      </c>
      <c r="BN284" s="12">
        <f t="shared" si="63"/>
        <v>4.0469821518320992E-3</v>
      </c>
      <c r="BO284" s="12">
        <f t="shared" si="63"/>
        <v>2.4129186393996274E-3</v>
      </c>
      <c r="BP284" s="12">
        <f t="shared" si="62"/>
        <v>3.2989042020933729E-3</v>
      </c>
    </row>
    <row r="285" spans="1:68" ht="15.75" customHeight="1">
      <c r="A285" s="7" t="s">
        <v>247</v>
      </c>
      <c r="B285" s="7" t="s">
        <v>248</v>
      </c>
      <c r="C285" s="12">
        <f t="shared" si="36"/>
        <v>3.7969262748645503E-3</v>
      </c>
      <c r="D285" s="12">
        <f t="shared" si="63"/>
        <v>3.6717783279617052E-3</v>
      </c>
      <c r="E285" s="12">
        <f t="shared" si="63"/>
        <v>3.8587443395879102E-3</v>
      </c>
      <c r="F285" s="12">
        <f t="shared" si="63"/>
        <v>3.8821890563789352E-3</v>
      </c>
      <c r="G285" s="12">
        <f t="shared" si="63"/>
        <v>4.0307646323687078E-3</v>
      </c>
      <c r="H285" s="12">
        <f t="shared" si="63"/>
        <v>3.4350354884972677E-3</v>
      </c>
      <c r="I285" s="12">
        <f t="shared" si="63"/>
        <v>3.1042148881895788E-3</v>
      </c>
      <c r="J285" s="12">
        <f t="shared" si="63"/>
        <v>2.8078796673297606E-3</v>
      </c>
      <c r="K285" s="12">
        <f t="shared" si="63"/>
        <v>3.2414145157450653E-3</v>
      </c>
      <c r="L285" s="12">
        <f t="shared" si="63"/>
        <v>3.0668303573544681E-3</v>
      </c>
      <c r="M285" s="12">
        <f t="shared" si="63"/>
        <v>3.3595939353354182E-3</v>
      </c>
      <c r="N285" s="12">
        <f t="shared" si="63"/>
        <v>3.0169528667561302E-3</v>
      </c>
      <c r="O285" s="12">
        <f t="shared" si="63"/>
        <v>3.1209935284209392E-3</v>
      </c>
      <c r="P285" s="12">
        <f t="shared" si="63"/>
        <v>2.9277519438938864E-3</v>
      </c>
      <c r="Q285" s="12">
        <f t="shared" si="63"/>
        <v>3.3601813754883885E-3</v>
      </c>
      <c r="R285" s="12">
        <f t="shared" si="63"/>
        <v>2.8921971173276975E-3</v>
      </c>
      <c r="S285" s="12">
        <f t="shared" si="63"/>
        <v>3.1662002863456036E-3</v>
      </c>
      <c r="T285" s="12">
        <f t="shared" si="63"/>
        <v>2.9269030972932861E-3</v>
      </c>
      <c r="U285" s="12">
        <f t="shared" si="63"/>
        <v>2.9671077416396773E-3</v>
      </c>
      <c r="V285" s="12">
        <f t="shared" si="63"/>
        <v>3.1078463598132751E-3</v>
      </c>
      <c r="W285" s="12">
        <f t="shared" si="63"/>
        <v>2.7276839454966977E-3</v>
      </c>
      <c r="X285" s="12">
        <f t="shared" si="63"/>
        <v>3.0281281857309429E-3</v>
      </c>
      <c r="Y285" s="12">
        <f t="shared" si="63"/>
        <v>2.7609903733255697E-3</v>
      </c>
      <c r="Z285" s="12">
        <f t="shared" si="63"/>
        <v>2.992584921567456E-3</v>
      </c>
      <c r="AA285" s="12">
        <f t="shared" si="63"/>
        <v>2.1114361610111826E-3</v>
      </c>
      <c r="AB285" s="12">
        <f t="shared" si="63"/>
        <v>2.0735367738522314E-3</v>
      </c>
      <c r="AC285" s="12">
        <f t="shared" si="63"/>
        <v>2.1944069588228105E-3</v>
      </c>
      <c r="AD285" s="12">
        <f t="shared" si="63"/>
        <v>2.1063175121298849E-3</v>
      </c>
      <c r="AE285" s="12">
        <f t="shared" si="63"/>
        <v>2.3746624613065399E-3</v>
      </c>
      <c r="AF285" s="12">
        <f t="shared" si="63"/>
        <v>2.2627519851265111E-3</v>
      </c>
      <c r="AG285" s="12">
        <f t="shared" si="63"/>
        <v>4.287864203666566E-3</v>
      </c>
      <c r="AH285" s="12">
        <f t="shared" si="63"/>
        <v>5.0445988030091374E-3</v>
      </c>
      <c r="AI285" s="12">
        <f t="shared" si="63"/>
        <v>3.6118855443215536E-3</v>
      </c>
      <c r="AJ285" s="12">
        <f t="shared" si="63"/>
        <v>3.9880527301152267E-3</v>
      </c>
      <c r="AK285" s="12">
        <f t="shared" si="63"/>
        <v>3.8511025333865744E-3</v>
      </c>
      <c r="AL285" s="12">
        <f t="shared" si="63"/>
        <v>3.5908263946987503E-3</v>
      </c>
      <c r="AM285" s="12">
        <f t="shared" si="63"/>
        <v>2.6045570890019815E-3</v>
      </c>
      <c r="AN285" s="12">
        <f t="shared" si="63"/>
        <v>3.8584893310642755E-3</v>
      </c>
      <c r="AO285" s="12">
        <f t="shared" si="63"/>
        <v>2.257131257151131E-3</v>
      </c>
      <c r="AP285" s="12">
        <f t="shared" si="63"/>
        <v>1.2907207393179822E-3</v>
      </c>
      <c r="AQ285" s="12">
        <f t="shared" si="63"/>
        <v>1.6873396862733051E-3</v>
      </c>
      <c r="AR285" s="12">
        <f t="shared" si="63"/>
        <v>1.1936536673788653E-3</v>
      </c>
      <c r="AS285" s="12">
        <f t="shared" si="63"/>
        <v>1.7520618330515963E-3</v>
      </c>
      <c r="AT285" s="12">
        <f t="shared" si="63"/>
        <v>2.5587638392569933E-3</v>
      </c>
      <c r="AU285" s="12">
        <f t="shared" si="63"/>
        <v>2.3703248644608077E-3</v>
      </c>
      <c r="AV285" s="12">
        <f t="shared" si="63"/>
        <v>9.1108868261299749E-4</v>
      </c>
      <c r="AW285" s="12">
        <f t="shared" si="63"/>
        <v>2.6295625273017624E-3</v>
      </c>
      <c r="AX285" s="12">
        <f t="shared" si="63"/>
        <v>2.7570516898991651E-3</v>
      </c>
      <c r="AY285" s="12">
        <f t="shared" si="63"/>
        <v>1.6062985259916313E-3</v>
      </c>
      <c r="AZ285" s="12">
        <f t="shared" si="63"/>
        <v>1.46318492190741E-3</v>
      </c>
      <c r="BA285" s="12">
        <f t="shared" si="63"/>
        <v>1.8466083959128403E-3</v>
      </c>
      <c r="BB285" s="12">
        <f t="shared" si="63"/>
        <v>1.6793436458422356E-3</v>
      </c>
      <c r="BC285" s="12">
        <f t="shared" si="63"/>
        <v>2.1527116438390314E-3</v>
      </c>
      <c r="BD285" s="12">
        <f t="shared" si="63"/>
        <v>1.7902694912306821E-3</v>
      </c>
      <c r="BE285" s="12">
        <f t="shared" si="63"/>
        <v>1.5563245353174598E-3</v>
      </c>
      <c r="BF285" s="12">
        <f t="shared" si="63"/>
        <v>1.5037254798763939E-3</v>
      </c>
      <c r="BG285" s="12">
        <f t="shared" si="63"/>
        <v>1.3033337906434353E-3</v>
      </c>
      <c r="BH285" s="12">
        <f t="shared" si="63"/>
        <v>1.781655031760621E-5</v>
      </c>
      <c r="BI285" s="12">
        <f t="shared" si="63"/>
        <v>4.8123738536170815E-3</v>
      </c>
      <c r="BJ285" s="12">
        <f t="shared" si="63"/>
        <v>2.5950019551384596E-3</v>
      </c>
      <c r="BK285" s="12">
        <f t="shared" si="63"/>
        <v>2.2529213705684294E-3</v>
      </c>
      <c r="BL285" s="12">
        <f t="shared" si="63"/>
        <v>1.1222678582485397E-3</v>
      </c>
      <c r="BM285" s="12">
        <f t="shared" si="63"/>
        <v>1.9459810086668227E-3</v>
      </c>
      <c r="BN285" s="12">
        <f t="shared" si="63"/>
        <v>1.7197887661111098E-3</v>
      </c>
      <c r="BO285" s="12">
        <f t="shared" si="63"/>
        <v>9.7826388916448731E-4</v>
      </c>
      <c r="BP285" s="12">
        <f t="shared" si="62"/>
        <v>3.086343963903128E-3</v>
      </c>
    </row>
    <row r="286" spans="1:68" ht="15.75" customHeight="1">
      <c r="A286" s="7" t="s">
        <v>249</v>
      </c>
      <c r="B286" s="7" t="s">
        <v>250</v>
      </c>
      <c r="C286" s="12">
        <f t="shared" si="36"/>
        <v>3.7848969811284444E-3</v>
      </c>
      <c r="D286" s="12">
        <f t="shared" si="63"/>
        <v>2.7332359651071033E-3</v>
      </c>
      <c r="E286" s="12">
        <f t="shared" si="63"/>
        <v>2.7105550578619903E-3</v>
      </c>
      <c r="F286" s="12">
        <f t="shared" si="63"/>
        <v>2.3791383201124381E-3</v>
      </c>
      <c r="G286" s="12">
        <f t="shared" si="63"/>
        <v>3.1340765303801829E-3</v>
      </c>
      <c r="H286" s="12">
        <f t="shared" si="63"/>
        <v>2.5198378685731253E-3</v>
      </c>
      <c r="I286" s="12">
        <f t="shared" si="63"/>
        <v>1.5776392876387009E-3</v>
      </c>
      <c r="J286" s="12">
        <f t="shared" si="63"/>
        <v>1.3857068488120896E-3</v>
      </c>
      <c r="K286" s="12">
        <f t="shared" si="63"/>
        <v>1.5897226973869893E-3</v>
      </c>
      <c r="L286" s="12">
        <f t="shared" si="63"/>
        <v>1.3521072016002503E-3</v>
      </c>
      <c r="M286" s="12">
        <f t="shared" si="63"/>
        <v>1.2990052745129792E-3</v>
      </c>
      <c r="N286" s="12">
        <f t="shared" si="63"/>
        <v>1.5252915248684356E-3</v>
      </c>
      <c r="O286" s="12">
        <f t="shared" si="63"/>
        <v>1.112974572138901E-3</v>
      </c>
      <c r="P286" s="12">
        <f t="shared" si="63"/>
        <v>1.0160180667784723E-3</v>
      </c>
      <c r="Q286" s="12">
        <f t="shared" si="63"/>
        <v>1.1189084292253697E-3</v>
      </c>
      <c r="R286" s="12">
        <f t="shared" si="63"/>
        <v>1.0322839733408159E-3</v>
      </c>
      <c r="S286" s="12">
        <f t="shared" si="63"/>
        <v>1.0795775876749451E-3</v>
      </c>
      <c r="T286" s="12">
        <f t="shared" si="63"/>
        <v>1.1595320860836621E-3</v>
      </c>
      <c r="U286" s="12">
        <f t="shared" si="63"/>
        <v>1.063018915311853E-3</v>
      </c>
      <c r="V286" s="12">
        <f t="shared" si="63"/>
        <v>8.6619049701559282E-4</v>
      </c>
      <c r="W286" s="12">
        <f t="shared" si="63"/>
        <v>8.3436273053862043E-4</v>
      </c>
      <c r="X286" s="12">
        <f t="shared" si="63"/>
        <v>8.3623753456484398E-4</v>
      </c>
      <c r="Y286" s="12">
        <f t="shared" si="63"/>
        <v>9.4859055120629363E-4</v>
      </c>
      <c r="Z286" s="12">
        <f t="shared" si="63"/>
        <v>7.9660645649532987E-4</v>
      </c>
      <c r="AA286" s="12">
        <f t="shared" si="63"/>
        <v>6.9772537682936682E-4</v>
      </c>
      <c r="AB286" s="12">
        <f t="shared" si="63"/>
        <v>6.1102111575297687E-4</v>
      </c>
      <c r="AC286" s="12">
        <f t="shared" si="63"/>
        <v>4.9616847676277635E-4</v>
      </c>
      <c r="AD286" s="12">
        <f t="shared" si="63"/>
        <v>5.3627442181528886E-4</v>
      </c>
      <c r="AE286" s="12">
        <f t="shared" si="63"/>
        <v>5.4609918697997087E-4</v>
      </c>
      <c r="AF286" s="12">
        <f t="shared" si="63"/>
        <v>5.0236990567691911E-4</v>
      </c>
      <c r="AG286" s="12">
        <f t="shared" si="63"/>
        <v>2.5350076643826771E-3</v>
      </c>
      <c r="AH286" s="12">
        <f t="shared" si="63"/>
        <v>2.0617334580732803E-3</v>
      </c>
      <c r="AI286" s="12">
        <f t="shared" si="63"/>
        <v>1.1957225882398984E-3</v>
      </c>
      <c r="AJ286" s="12">
        <f t="shared" si="63"/>
        <v>1.6261025650923548E-3</v>
      </c>
      <c r="AK286" s="12">
        <f t="shared" si="63"/>
        <v>1.3265894671458361E-3</v>
      </c>
      <c r="AL286" s="12">
        <f t="shared" si="63"/>
        <v>3.8688144341305573E-4</v>
      </c>
      <c r="AM286" s="12">
        <f t="shared" si="63"/>
        <v>4.3886309924575517E-4</v>
      </c>
      <c r="AN286" s="12">
        <f t="shared" si="63"/>
        <v>8.5853296679321023E-4</v>
      </c>
      <c r="AO286" s="12">
        <f t="shared" si="63"/>
        <v>4.6988078372139908E-4</v>
      </c>
      <c r="AP286" s="12">
        <f t="shared" si="63"/>
        <v>5.7143142858571437E-6</v>
      </c>
      <c r="AQ286" s="12">
        <f t="shared" si="63"/>
        <v>1.7334178831676346E-4</v>
      </c>
      <c r="AR286" s="12">
        <f t="shared" si="63"/>
        <v>9.4405136704406529E-4</v>
      </c>
      <c r="AS286" s="12">
        <f t="shared" si="63"/>
        <v>8.9640372853802607E-4</v>
      </c>
      <c r="AT286" s="12">
        <f t="shared" si="63"/>
        <v>3.1977237236885969E-3</v>
      </c>
      <c r="AU286" s="12">
        <f t="shared" si="63"/>
        <v>8.5920248825040603E-6</v>
      </c>
      <c r="AV286" s="12">
        <f t="shared" si="63"/>
        <v>7.9673648779663212E-4</v>
      </c>
      <c r="AW286" s="12">
        <f t="shared" si="63"/>
        <v>5.1560049554936517E-4</v>
      </c>
      <c r="AX286" s="12">
        <f t="shared" si="63"/>
        <v>4.1934177800913872E-4</v>
      </c>
      <c r="AY286" s="12">
        <f t="shared" si="63"/>
        <v>6.367826299466824E-4</v>
      </c>
      <c r="AZ286" s="12">
        <f t="shared" si="63"/>
        <v>3.3776586798820482E-4</v>
      </c>
      <c r="BA286" s="12">
        <f t="shared" si="63"/>
        <v>3.4391860072027498E-4</v>
      </c>
      <c r="BB286" s="12">
        <f t="shared" si="63"/>
        <v>5.1491325527732671E-4</v>
      </c>
      <c r="BC286" s="12">
        <f t="shared" si="63"/>
        <v>8.251853550790034E-4</v>
      </c>
      <c r="BD286" s="12">
        <f t="shared" si="63"/>
        <v>3.5279943852344677E-4</v>
      </c>
      <c r="BE286" s="12">
        <f t="shared" si="63"/>
        <v>6.8097462675317918E-4</v>
      </c>
      <c r="BF286" s="12">
        <f t="shared" si="63"/>
        <v>2.6615940993812172E-4</v>
      </c>
      <c r="BG286" s="12">
        <f t="shared" si="63"/>
        <v>9.897497207141876E-4</v>
      </c>
      <c r="BH286" s="12">
        <f t="shared" si="63"/>
        <v>7.3362266013672637E-6</v>
      </c>
      <c r="BI286" s="12">
        <f t="shared" si="63"/>
        <v>5.5327360929145572E-6</v>
      </c>
      <c r="BJ286" s="12">
        <f t="shared" si="63"/>
        <v>1.2031621288313193E-3</v>
      </c>
      <c r="BK286" s="12">
        <f t="shared" si="63"/>
        <v>7.0363073459048689E-5</v>
      </c>
      <c r="BL286" s="12">
        <f t="shared" si="63"/>
        <v>1.6511527109863575E-4</v>
      </c>
      <c r="BM286" s="12">
        <f t="shared" si="63"/>
        <v>6.1831365382591051E-4</v>
      </c>
      <c r="BN286" s="12">
        <f t="shared" si="63"/>
        <v>3.2156715155817148E-4</v>
      </c>
      <c r="BO286" s="12">
        <f t="shared" si="63"/>
        <v>5.9529242748346086E-6</v>
      </c>
      <c r="BP286" s="12">
        <f t="shared" si="62"/>
        <v>1.1571871450934651E-3</v>
      </c>
    </row>
    <row r="287" spans="1:68" ht="15.75" customHeight="1">
      <c r="A287" s="7" t="s">
        <v>251</v>
      </c>
      <c r="B287" s="7" t="s">
        <v>252</v>
      </c>
      <c r="C287" s="12">
        <f t="shared" si="36"/>
        <v>3.76180073715512E-3</v>
      </c>
      <c r="D287" s="12">
        <f t="shared" si="63"/>
        <v>4.3089022329529693E-3</v>
      </c>
      <c r="E287" s="12">
        <f t="shared" si="63"/>
        <v>4.1394639635770128E-3</v>
      </c>
      <c r="F287" s="12">
        <f t="shared" si="63"/>
        <v>5.9322755233170085E-3</v>
      </c>
      <c r="G287" s="12">
        <f t="shared" si="63"/>
        <v>4.0105494416636522E-3</v>
      </c>
      <c r="H287" s="12">
        <f t="shared" si="63"/>
        <v>4.9150889577707028E-3</v>
      </c>
      <c r="I287" s="12">
        <f t="shared" si="63"/>
        <v>6.5910263572461275E-3</v>
      </c>
      <c r="J287" s="12">
        <f t="shared" si="63"/>
        <v>7.1599045346062056E-3</v>
      </c>
      <c r="K287" s="12">
        <f t="shared" si="63"/>
        <v>6.8037186381027879E-3</v>
      </c>
      <c r="L287" s="12">
        <f t="shared" si="63"/>
        <v>6.4174728749046067E-3</v>
      </c>
      <c r="M287" s="12">
        <f t="shared" si="63"/>
        <v>7.1272042252674556E-3</v>
      </c>
      <c r="N287" s="12">
        <f t="shared" si="63"/>
        <v>6.6728792101463348E-3</v>
      </c>
      <c r="O287" s="12">
        <f t="shared" si="63"/>
        <v>6.5911126757381023E-3</v>
      </c>
      <c r="P287" s="12">
        <f t="shared" si="63"/>
        <v>6.4308107180972712E-3</v>
      </c>
      <c r="Q287" s="12">
        <f t="shared" si="63"/>
        <v>6.9977137979121773E-3</v>
      </c>
      <c r="R287" s="12">
        <f t="shared" si="63"/>
        <v>7.2272749505095778E-3</v>
      </c>
      <c r="S287" s="12">
        <f t="shared" si="63"/>
        <v>7.6968520905121218E-3</v>
      </c>
      <c r="T287" s="12">
        <f t="shared" si="63"/>
        <v>6.6666992149357496E-3</v>
      </c>
      <c r="U287" s="12">
        <f t="shared" si="63"/>
        <v>7.2698033512352735E-3</v>
      </c>
      <c r="V287" s="12">
        <f t="shared" si="63"/>
        <v>6.682645577138214E-3</v>
      </c>
      <c r="W287" s="12">
        <f t="shared" si="63"/>
        <v>7.1807670469751462E-3</v>
      </c>
      <c r="X287" s="12">
        <f t="shared" si="63"/>
        <v>7.5002747945506626E-3</v>
      </c>
      <c r="Y287" s="12">
        <f t="shared" si="63"/>
        <v>8.0878142106222944E-3</v>
      </c>
      <c r="Z287" s="12">
        <f t="shared" si="63"/>
        <v>7.5651059818506502E-3</v>
      </c>
      <c r="AA287" s="12">
        <f t="shared" si="63"/>
        <v>7.9258143012559054E-3</v>
      </c>
      <c r="AB287" s="12">
        <f t="shared" si="63"/>
        <v>7.2950893140167599E-3</v>
      </c>
      <c r="AC287" s="12">
        <f t="shared" si="63"/>
        <v>7.9267108823888946E-3</v>
      </c>
      <c r="AD287" s="12">
        <f t="shared" si="63"/>
        <v>7.8468914365617277E-3</v>
      </c>
      <c r="AE287" s="12">
        <f t="shared" si="63"/>
        <v>8.1018433820462341E-3</v>
      </c>
      <c r="AF287" s="12">
        <f t="shared" si="63"/>
        <v>8.3162397682140406E-3</v>
      </c>
      <c r="AG287" s="12">
        <f t="shared" si="63"/>
        <v>3.4929100095557452E-3</v>
      </c>
      <c r="AH287" s="12">
        <f t="shared" si="63"/>
        <v>4.810711402170988E-3</v>
      </c>
      <c r="AI287" s="12">
        <f t="shared" si="63"/>
        <v>5.8972502500100419E-3</v>
      </c>
      <c r="AJ287" s="12">
        <f t="shared" si="63"/>
        <v>6.1787072243346007E-3</v>
      </c>
      <c r="AK287" s="12">
        <f t="shared" si="63"/>
        <v>5.7515121936791043E-3</v>
      </c>
      <c r="AL287" s="12">
        <f t="shared" si="63"/>
        <v>4.1999212072117535E-3</v>
      </c>
      <c r="AM287" s="12">
        <f t="shared" si="63"/>
        <v>5.1927590314482215E-3</v>
      </c>
      <c r="AN287" s="12">
        <f t="shared" si="63"/>
        <v>6.6686302744687351E-3</v>
      </c>
      <c r="AO287" s="12">
        <f t="shared" si="63"/>
        <v>6.165233364658719E-3</v>
      </c>
      <c r="AP287" s="12">
        <f t="shared" si="63"/>
        <v>1.0113621996681412E-2</v>
      </c>
      <c r="AQ287" s="12">
        <f t="shared" si="63"/>
        <v>7.3812883025011679E-3</v>
      </c>
      <c r="AR287" s="12">
        <f t="shared" si="63"/>
        <v>7.7776076784323647E-3</v>
      </c>
      <c r="AS287" s="12">
        <f t="shared" si="63"/>
        <v>1.9944460580175898E-3</v>
      </c>
      <c r="AT287" s="12">
        <f t="shared" si="63"/>
        <v>3.4726080675630622E-3</v>
      </c>
      <c r="AU287" s="12">
        <f t="shared" si="63"/>
        <v>4.3443425812161153E-3</v>
      </c>
      <c r="AV287" s="12">
        <f t="shared" si="63"/>
        <v>7.5596744442731926E-3</v>
      </c>
      <c r="AW287" s="12">
        <f t="shared" si="63"/>
        <v>8.5389170957369861E-3</v>
      </c>
      <c r="AX287" s="12">
        <f t="shared" si="63"/>
        <v>6.8757591532188087E-3</v>
      </c>
      <c r="AY287" s="12">
        <f t="shared" si="63"/>
        <v>6.7269487556349521E-3</v>
      </c>
      <c r="AZ287" s="12">
        <f t="shared" si="63"/>
        <v>7.8989561493009227E-3</v>
      </c>
      <c r="BA287" s="12">
        <f t="shared" si="63"/>
        <v>7.4860918145418951E-3</v>
      </c>
      <c r="BB287" s="12">
        <f t="shared" si="63"/>
        <v>8.1766515682420299E-3</v>
      </c>
      <c r="BC287" s="12">
        <f t="shared" si="63"/>
        <v>8.5310703476747726E-3</v>
      </c>
      <c r="BD287" s="12">
        <f t="shared" si="63"/>
        <v>7.1986098200847969E-3</v>
      </c>
      <c r="BE287" s="12">
        <f t="shared" si="63"/>
        <v>4.8197136204181316E-3</v>
      </c>
      <c r="BF287" s="12">
        <f t="shared" si="63"/>
        <v>7.879521514552304E-3</v>
      </c>
      <c r="BG287" s="12">
        <f t="shared" si="63"/>
        <v>7.7979538639437115E-3</v>
      </c>
      <c r="BH287" s="12">
        <f t="shared" si="63"/>
        <v>5.810291468282873E-3</v>
      </c>
      <c r="BI287" s="12">
        <f t="shared" si="63"/>
        <v>1.073350802025424E-3</v>
      </c>
      <c r="BJ287" s="12">
        <f t="shared" si="63"/>
        <v>6.978340347221652E-3</v>
      </c>
      <c r="BK287" s="12">
        <f t="shared" si="63"/>
        <v>5.8779226735883082E-3</v>
      </c>
      <c r="BL287" s="12">
        <f t="shared" si="63"/>
        <v>6.7671461889331494E-3</v>
      </c>
      <c r="BM287" s="12">
        <f t="shared" si="63"/>
        <v>4.7985691539250116E-3</v>
      </c>
      <c r="BN287" s="12">
        <f t="shared" si="63"/>
        <v>4.2637422317713114E-3</v>
      </c>
      <c r="BO287" s="12">
        <f t="shared" ref="BO287:BP290" si="64">1/(BO$161/BO126)</f>
        <v>4.5361282974239713E-3</v>
      </c>
      <c r="BP287" s="12">
        <f t="shared" si="64"/>
        <v>5.1536265692624077E-3</v>
      </c>
    </row>
    <row r="288" spans="1:68" ht="15.75" customHeight="1">
      <c r="A288" s="7" t="s">
        <v>253</v>
      </c>
      <c r="B288" s="7" t="s">
        <v>254</v>
      </c>
      <c r="C288" s="12">
        <f t="shared" si="36"/>
        <v>3.7083906729668088E-3</v>
      </c>
      <c r="D288" s="12">
        <f t="shared" ref="D288:BO291" si="65">1/(D$161/D127)</f>
        <v>3.364218916797247E-3</v>
      </c>
      <c r="E288" s="12">
        <f t="shared" si="65"/>
        <v>4.4079116914354441E-3</v>
      </c>
      <c r="F288" s="12">
        <f t="shared" si="65"/>
        <v>3.644482828060546E-3</v>
      </c>
      <c r="G288" s="12">
        <f t="shared" si="65"/>
        <v>3.6892723036725953E-3</v>
      </c>
      <c r="H288" s="12">
        <f t="shared" si="65"/>
        <v>4.998459058255092E-3</v>
      </c>
      <c r="I288" s="12">
        <f t="shared" si="65"/>
        <v>3.8694080499235184E-3</v>
      </c>
      <c r="J288" s="12">
        <f t="shared" si="65"/>
        <v>3.9685034617522276E-3</v>
      </c>
      <c r="K288" s="12">
        <f t="shared" si="65"/>
        <v>3.6426799129241818E-3</v>
      </c>
      <c r="L288" s="12">
        <f t="shared" si="65"/>
        <v>3.3885631402067623E-3</v>
      </c>
      <c r="M288" s="12">
        <f t="shared" si="65"/>
        <v>3.6714400573061444E-3</v>
      </c>
      <c r="N288" s="12">
        <f t="shared" si="65"/>
        <v>3.4628240024040156E-3</v>
      </c>
      <c r="O288" s="12">
        <f t="shared" si="65"/>
        <v>3.5298859547273722E-3</v>
      </c>
      <c r="P288" s="12">
        <f t="shared" si="65"/>
        <v>3.4256365299588356E-3</v>
      </c>
      <c r="Q288" s="12">
        <f t="shared" si="65"/>
        <v>3.4811444489181581E-3</v>
      </c>
      <c r="R288" s="12">
        <f t="shared" si="65"/>
        <v>3.9347781876594443E-3</v>
      </c>
      <c r="S288" s="12">
        <f t="shared" si="65"/>
        <v>3.5372722322552976E-3</v>
      </c>
      <c r="T288" s="12">
        <f t="shared" si="65"/>
        <v>3.5274186618755613E-3</v>
      </c>
      <c r="U288" s="12">
        <f t="shared" si="65"/>
        <v>3.4187934345926989E-3</v>
      </c>
      <c r="V288" s="12">
        <f t="shared" si="65"/>
        <v>3.9359470466995179E-3</v>
      </c>
      <c r="W288" s="12">
        <f t="shared" si="65"/>
        <v>3.3615897181323291E-3</v>
      </c>
      <c r="X288" s="12">
        <f t="shared" si="65"/>
        <v>3.3945209199474982E-3</v>
      </c>
      <c r="Y288" s="12">
        <f t="shared" si="65"/>
        <v>3.6935844565519934E-3</v>
      </c>
      <c r="Z288" s="12">
        <f t="shared" si="65"/>
        <v>3.5674692476715857E-3</v>
      </c>
      <c r="AA288" s="12">
        <f t="shared" si="65"/>
        <v>3.1416863042082644E-3</v>
      </c>
      <c r="AB288" s="12">
        <f t="shared" si="65"/>
        <v>3.2059480009006824E-3</v>
      </c>
      <c r="AC288" s="12">
        <f t="shared" si="65"/>
        <v>3.282621878872571E-3</v>
      </c>
      <c r="AD288" s="12">
        <f t="shared" si="65"/>
        <v>3.2475626659929997E-3</v>
      </c>
      <c r="AE288" s="12">
        <f t="shared" si="65"/>
        <v>3.3442858083731551E-3</v>
      </c>
      <c r="AF288" s="12">
        <f t="shared" si="65"/>
        <v>3.1867786260391822E-3</v>
      </c>
      <c r="AG288" s="12">
        <f t="shared" si="65"/>
        <v>2.0938837411498788E-3</v>
      </c>
      <c r="AH288" s="12">
        <f t="shared" si="65"/>
        <v>3.1350523523305438E-3</v>
      </c>
      <c r="AI288" s="12">
        <f t="shared" si="65"/>
        <v>3.2019823659240692E-3</v>
      </c>
      <c r="AJ288" s="12">
        <f t="shared" si="65"/>
        <v>3.2485862075621007E-3</v>
      </c>
      <c r="AK288" s="12">
        <f t="shared" si="65"/>
        <v>3.6691956164869779E-3</v>
      </c>
      <c r="AL288" s="12">
        <f t="shared" si="65"/>
        <v>4.7992775852223682E-3</v>
      </c>
      <c r="AM288" s="12">
        <f t="shared" si="65"/>
        <v>4.3872680635779066E-3</v>
      </c>
      <c r="AN288" s="12">
        <f t="shared" si="65"/>
        <v>5.4664659423135668E-3</v>
      </c>
      <c r="AO288" s="12">
        <f t="shared" si="65"/>
        <v>3.0833264720328663E-3</v>
      </c>
      <c r="AP288" s="12">
        <f t="shared" si="65"/>
        <v>4.5143082858271438E-4</v>
      </c>
      <c r="AQ288" s="12">
        <f t="shared" si="65"/>
        <v>2.8568482074484312E-3</v>
      </c>
      <c r="AR288" s="12">
        <f t="shared" si="65"/>
        <v>3.7817521859614791E-3</v>
      </c>
      <c r="AS288" s="12">
        <f t="shared" si="65"/>
        <v>3.6065101059595179E-3</v>
      </c>
      <c r="AT288" s="12">
        <f t="shared" si="65"/>
        <v>1.3685731163111691E-3</v>
      </c>
      <c r="AU288" s="12">
        <f t="shared" si="65"/>
        <v>2.586199489633722E-3</v>
      </c>
      <c r="AV288" s="12">
        <f t="shared" si="65"/>
        <v>3.8730591200847198E-3</v>
      </c>
      <c r="AW288" s="12">
        <f t="shared" si="65"/>
        <v>2.668232564467965E-3</v>
      </c>
      <c r="AX288" s="12">
        <f t="shared" si="65"/>
        <v>3.6101953072281028E-3</v>
      </c>
      <c r="AY288" s="12">
        <f t="shared" si="65"/>
        <v>3.1896499301833818E-3</v>
      </c>
      <c r="AZ288" s="12">
        <f t="shared" si="65"/>
        <v>3.8317505521981406E-3</v>
      </c>
      <c r="BA288" s="12">
        <f t="shared" si="65"/>
        <v>3.0532546228717594E-3</v>
      </c>
      <c r="BB288" s="12">
        <f t="shared" si="65"/>
        <v>3.011494744038971E-3</v>
      </c>
      <c r="BC288" s="12">
        <f t="shared" si="65"/>
        <v>3.0788637870772483E-3</v>
      </c>
      <c r="BD288" s="12">
        <f t="shared" si="65"/>
        <v>3.2239863584217106E-3</v>
      </c>
      <c r="BE288" s="12">
        <f t="shared" si="65"/>
        <v>2.0257342294871267E-3</v>
      </c>
      <c r="BF288" s="12">
        <f t="shared" si="65"/>
        <v>8.7306301361623432E-3</v>
      </c>
      <c r="BG288" s="12">
        <f t="shared" si="65"/>
        <v>6.0095447151284715E-3</v>
      </c>
      <c r="BH288" s="12">
        <f t="shared" si="65"/>
        <v>9.5821599737572691E-3</v>
      </c>
      <c r="BI288" s="12">
        <f t="shared" si="65"/>
        <v>3.4148047165468644E-3</v>
      </c>
      <c r="BJ288" s="12">
        <f t="shared" si="65"/>
        <v>9.9274547925502377E-3</v>
      </c>
      <c r="BK288" s="12">
        <f t="shared" si="65"/>
        <v>6.9450959543838793E-3</v>
      </c>
      <c r="BL288" s="12">
        <f t="shared" si="65"/>
        <v>5.5081422468060519E-3</v>
      </c>
      <c r="BM288" s="12">
        <f t="shared" si="65"/>
        <v>5.1816960191791031E-3</v>
      </c>
      <c r="BN288" s="12">
        <f t="shared" si="65"/>
        <v>7.3936625069375133E-3</v>
      </c>
      <c r="BO288" s="12">
        <f t="shared" si="65"/>
        <v>7.0929092734654357E-3</v>
      </c>
      <c r="BP288" s="12">
        <f t="shared" si="64"/>
        <v>6.3806439731115133E-3</v>
      </c>
    </row>
    <row r="289" spans="1:68" ht="15.75" customHeight="1">
      <c r="A289" s="7" t="s">
        <v>255</v>
      </c>
      <c r="B289" s="7" t="s">
        <v>256</v>
      </c>
      <c r="C289" s="12">
        <f t="shared" si="36"/>
        <v>3.6472818607873898E-3</v>
      </c>
      <c r="D289" s="12">
        <f t="shared" si="65"/>
        <v>3.8626596264048707E-3</v>
      </c>
      <c r="E289" s="12">
        <f t="shared" si="65"/>
        <v>4.1448329181341809E-3</v>
      </c>
      <c r="F289" s="12">
        <f t="shared" si="65"/>
        <v>4.3783618823011626E-3</v>
      </c>
      <c r="G289" s="12">
        <f t="shared" si="65"/>
        <v>3.7065996099912139E-3</v>
      </c>
      <c r="H289" s="12">
        <f t="shared" si="65"/>
        <v>4.0729572686081595E-3</v>
      </c>
      <c r="I289" s="12">
        <f t="shared" si="65"/>
        <v>5.546888277987664E-3</v>
      </c>
      <c r="J289" s="12">
        <f t="shared" si="65"/>
        <v>4.9618867744215108E-3</v>
      </c>
      <c r="K289" s="12">
        <f t="shared" si="65"/>
        <v>5.6348951187966453E-3</v>
      </c>
      <c r="L289" s="12">
        <f t="shared" si="65"/>
        <v>5.9292448582005716E-3</v>
      </c>
      <c r="M289" s="12">
        <f t="shared" si="65"/>
        <v>5.1260148257727739E-3</v>
      </c>
      <c r="N289" s="12">
        <f t="shared" si="65"/>
        <v>5.620579936232834E-3</v>
      </c>
      <c r="O289" s="12">
        <f t="shared" si="65"/>
        <v>6.0014621001910351E-3</v>
      </c>
      <c r="P289" s="12">
        <f t="shared" si="65"/>
        <v>5.658970498551609E-3</v>
      </c>
      <c r="Q289" s="12">
        <f t="shared" si="65"/>
        <v>5.8788053686868076E-3</v>
      </c>
      <c r="R289" s="12">
        <f t="shared" si="65"/>
        <v>5.4510257195740089E-3</v>
      </c>
      <c r="S289" s="12">
        <f t="shared" si="65"/>
        <v>5.3621472976922054E-3</v>
      </c>
      <c r="T289" s="12">
        <f t="shared" si="65"/>
        <v>5.8977463578486888E-3</v>
      </c>
      <c r="U289" s="12">
        <f t="shared" si="65"/>
        <v>6.5932482723508974E-3</v>
      </c>
      <c r="V289" s="12">
        <f t="shared" si="65"/>
        <v>6.2650683994238563E-3</v>
      </c>
      <c r="W289" s="12">
        <f t="shared" si="65"/>
        <v>6.517474914018659E-3</v>
      </c>
      <c r="X289" s="12">
        <f t="shared" si="65"/>
        <v>5.8094800887101465E-3</v>
      </c>
      <c r="Y289" s="12">
        <f t="shared" si="65"/>
        <v>5.1940531530638035E-3</v>
      </c>
      <c r="Z289" s="12">
        <f t="shared" si="65"/>
        <v>6.0276555208146629E-3</v>
      </c>
      <c r="AA289" s="12">
        <f t="shared" si="65"/>
        <v>6.2526188727987046E-3</v>
      </c>
      <c r="AB289" s="12">
        <f t="shared" si="65"/>
        <v>6.1593989038783983E-3</v>
      </c>
      <c r="AC289" s="12">
        <f t="shared" si="65"/>
        <v>6.6083888426810358E-3</v>
      </c>
      <c r="AD289" s="12">
        <f t="shared" si="65"/>
        <v>6.5460935621585274E-3</v>
      </c>
      <c r="AE289" s="12">
        <f t="shared" si="65"/>
        <v>5.7582820469663596E-3</v>
      </c>
      <c r="AF289" s="12">
        <f t="shared" si="65"/>
        <v>6.0757534852781958E-3</v>
      </c>
      <c r="AG289" s="12">
        <f t="shared" si="65"/>
        <v>7.3315028824364019E-3</v>
      </c>
      <c r="AH289" s="12">
        <f t="shared" si="65"/>
        <v>5.283292109343962E-3</v>
      </c>
      <c r="AI289" s="12">
        <f t="shared" si="65"/>
        <v>6.2237309222512539E-3</v>
      </c>
      <c r="AJ289" s="12">
        <f t="shared" si="65"/>
        <v>5.3113721024492869E-3</v>
      </c>
      <c r="AK289" s="12">
        <f t="shared" si="65"/>
        <v>5.859473209400003E-3</v>
      </c>
      <c r="AL289" s="12">
        <f t="shared" si="65"/>
        <v>3.5403635977318305E-3</v>
      </c>
      <c r="AM289" s="12">
        <f t="shared" si="65"/>
        <v>8.0194735278323707E-3</v>
      </c>
      <c r="AN289" s="12">
        <f t="shared" si="65"/>
        <v>5.2264694331718813E-3</v>
      </c>
      <c r="AO289" s="12">
        <f t="shared" si="65"/>
        <v>3.9705636014161728E-3</v>
      </c>
      <c r="AP289" s="12">
        <f t="shared" si="65"/>
        <v>2.8585857215000362E-3</v>
      </c>
      <c r="AQ289" s="12">
        <f t="shared" si="65"/>
        <v>5.9056889019565685E-3</v>
      </c>
      <c r="AR289" s="12">
        <f t="shared" si="65"/>
        <v>7.9318064328614182E-3</v>
      </c>
      <c r="AS289" s="12">
        <f t="shared" si="65"/>
        <v>6.0439342302942671E-3</v>
      </c>
      <c r="AT289" s="12">
        <f t="shared" si="65"/>
        <v>4.9025915160163993E-3</v>
      </c>
      <c r="AU289" s="12">
        <f t="shared" si="65"/>
        <v>6.671707321264402E-3</v>
      </c>
      <c r="AV289" s="12">
        <f t="shared" si="65"/>
        <v>2.6450159844481013E-3</v>
      </c>
      <c r="AW289" s="12">
        <f t="shared" si="65"/>
        <v>4.4227064729345546E-3</v>
      </c>
      <c r="AX289" s="12">
        <f t="shared" si="65"/>
        <v>4.4476738581371586E-3</v>
      </c>
      <c r="AY289" s="12">
        <f t="shared" si="65"/>
        <v>6.8084110380245292E-3</v>
      </c>
      <c r="AZ289" s="12">
        <f t="shared" si="65"/>
        <v>6.1848994831201157E-3</v>
      </c>
      <c r="BA289" s="12">
        <f t="shared" si="65"/>
        <v>6.2999634586486733E-3</v>
      </c>
      <c r="BB289" s="12">
        <f t="shared" si="65"/>
        <v>6.6981454576531914E-3</v>
      </c>
      <c r="BC289" s="12">
        <f t="shared" si="65"/>
        <v>5.9333569338006894E-3</v>
      </c>
      <c r="BD289" s="12">
        <f t="shared" si="65"/>
        <v>6.2377943279358352E-3</v>
      </c>
      <c r="BE289" s="12">
        <f t="shared" si="65"/>
        <v>1.3032399847144336E-2</v>
      </c>
      <c r="BF289" s="12">
        <f t="shared" si="65"/>
        <v>4.4209529108365977E-3</v>
      </c>
      <c r="BG289" s="12">
        <f t="shared" si="65"/>
        <v>2.3872812261137133E-2</v>
      </c>
      <c r="BH289" s="12">
        <f t="shared" si="65"/>
        <v>8.4827740159238042E-3</v>
      </c>
      <c r="BI289" s="12">
        <f t="shared" si="65"/>
        <v>2.5771484720796007E-3</v>
      </c>
      <c r="BJ289" s="12">
        <f t="shared" si="65"/>
        <v>3.9458248906899867E-3</v>
      </c>
      <c r="BK289" s="12">
        <f t="shared" si="65"/>
        <v>3.6875462572057002E-3</v>
      </c>
      <c r="BL289" s="12">
        <f t="shared" si="65"/>
        <v>4.5613093640998123E-3</v>
      </c>
      <c r="BM289" s="12">
        <f t="shared" si="65"/>
        <v>3.7648852847988728E-3</v>
      </c>
      <c r="BN289" s="12">
        <f t="shared" si="65"/>
        <v>6.1955271200207713E-3</v>
      </c>
      <c r="BO289" s="12">
        <f t="shared" si="65"/>
        <v>6.4857109974323056E-3</v>
      </c>
      <c r="BP289" s="12">
        <f t="shared" si="64"/>
        <v>6.2609349581018445E-3</v>
      </c>
    </row>
    <row r="290" spans="1:68" ht="15.75" customHeight="1">
      <c r="A290" s="7" t="s">
        <v>257</v>
      </c>
      <c r="B290" s="7" t="s">
        <v>258</v>
      </c>
      <c r="C290" s="12">
        <f t="shared" si="36"/>
        <v>3.6443948302907242E-3</v>
      </c>
      <c r="D290" s="12">
        <f t="shared" si="65"/>
        <v>2.886759797635119E-3</v>
      </c>
      <c r="E290" s="12">
        <f t="shared" si="65"/>
        <v>4.1118521972830025E-3</v>
      </c>
      <c r="F290" s="12">
        <f t="shared" si="65"/>
        <v>3.5313388154548492E-3</v>
      </c>
      <c r="G290" s="12">
        <f t="shared" si="65"/>
        <v>3.4264748245068756E-3</v>
      </c>
      <c r="H290" s="12">
        <f t="shared" si="65"/>
        <v>3.5268362733003036E-3</v>
      </c>
      <c r="I290" s="12">
        <f t="shared" si="65"/>
        <v>4.4707401262263861E-3</v>
      </c>
      <c r="J290" s="12">
        <f t="shared" si="65"/>
        <v>3.9496417532838236E-3</v>
      </c>
      <c r="K290" s="12">
        <f t="shared" si="65"/>
        <v>4.2157408929934395E-3</v>
      </c>
      <c r="L290" s="12">
        <f t="shared" si="65"/>
        <v>4.4953713139969757E-3</v>
      </c>
      <c r="M290" s="12">
        <f t="shared" si="65"/>
        <v>4.6769846954974647E-3</v>
      </c>
      <c r="N290" s="12">
        <f t="shared" si="65"/>
        <v>4.4782385594999297E-3</v>
      </c>
      <c r="O290" s="12">
        <f t="shared" si="65"/>
        <v>4.4467962440205861E-3</v>
      </c>
      <c r="P290" s="12">
        <f t="shared" si="65"/>
        <v>4.1712722976063425E-3</v>
      </c>
      <c r="Q290" s="12">
        <f t="shared" si="65"/>
        <v>4.1248408039551467E-3</v>
      </c>
      <c r="R290" s="12">
        <f t="shared" si="65"/>
        <v>4.338939244553479E-3</v>
      </c>
      <c r="S290" s="12">
        <f t="shared" si="65"/>
        <v>4.2552386318482748E-3</v>
      </c>
      <c r="T290" s="12">
        <f t="shared" si="65"/>
        <v>4.3952368863023859E-3</v>
      </c>
      <c r="U290" s="12">
        <f t="shared" si="65"/>
        <v>5.007481044289535E-3</v>
      </c>
      <c r="V290" s="12">
        <f t="shared" si="65"/>
        <v>5.1421243674622738E-3</v>
      </c>
      <c r="W290" s="12">
        <f t="shared" si="65"/>
        <v>5.0460578722386004E-3</v>
      </c>
      <c r="X290" s="12">
        <f t="shared" si="65"/>
        <v>4.8633247338803363E-3</v>
      </c>
      <c r="Y290" s="12">
        <f t="shared" si="65"/>
        <v>4.6117817185965344E-3</v>
      </c>
      <c r="Z290" s="12">
        <f t="shared" si="65"/>
        <v>4.5486228665883336E-3</v>
      </c>
      <c r="AA290" s="12">
        <f t="shared" si="65"/>
        <v>5.6519599740130931E-3</v>
      </c>
      <c r="AB290" s="12">
        <f t="shared" si="65"/>
        <v>5.3188349718318179E-3</v>
      </c>
      <c r="AC290" s="12">
        <f t="shared" si="65"/>
        <v>5.5417464650992223E-3</v>
      </c>
      <c r="AD290" s="12">
        <f t="shared" si="65"/>
        <v>5.3450161380928793E-3</v>
      </c>
      <c r="AE290" s="12">
        <f t="shared" si="65"/>
        <v>5.7033977065663625E-3</v>
      </c>
      <c r="AF290" s="12">
        <f t="shared" si="65"/>
        <v>5.2059994934552751E-3</v>
      </c>
      <c r="AG290" s="12">
        <f t="shared" si="65"/>
        <v>5.9860167208081305E-3</v>
      </c>
      <c r="AH290" s="12">
        <f t="shared" si="65"/>
        <v>4.395801560958105E-3</v>
      </c>
      <c r="AI290" s="12">
        <f t="shared" si="65"/>
        <v>4.8220268373292026E-3</v>
      </c>
      <c r="AJ290" s="12">
        <f t="shared" si="65"/>
        <v>5.1593773522997047E-3</v>
      </c>
      <c r="AK290" s="12">
        <f t="shared" si="65"/>
        <v>4.827188428945384E-3</v>
      </c>
      <c r="AL290" s="12">
        <f t="shared" si="65"/>
        <v>5.854569760390246E-3</v>
      </c>
      <c r="AM290" s="12">
        <f t="shared" si="65"/>
        <v>5.5675644733506518E-3</v>
      </c>
      <c r="AN290" s="12">
        <f t="shared" si="65"/>
        <v>5.0028363223807654E-3</v>
      </c>
      <c r="AO290" s="12">
        <f t="shared" si="65"/>
        <v>4.8705769454625986E-3</v>
      </c>
      <c r="AP290" s="12">
        <f t="shared" si="65"/>
        <v>4.6050230251151259E-3</v>
      </c>
      <c r="AQ290" s="12">
        <f t="shared" si="65"/>
        <v>2.4509212348079088E-3</v>
      </c>
      <c r="AR290" s="12">
        <f t="shared" si="65"/>
        <v>4.5161376207243122E-3</v>
      </c>
      <c r="AS290" s="12">
        <f t="shared" si="65"/>
        <v>6.4096000869239981E-3</v>
      </c>
      <c r="AT290" s="12">
        <f t="shared" si="65"/>
        <v>1.5492949509009774E-2</v>
      </c>
      <c r="AU290" s="12">
        <f t="shared" si="65"/>
        <v>8.8240095543316698E-3</v>
      </c>
      <c r="AV290" s="12">
        <f t="shared" si="65"/>
        <v>9.5434364326092685E-3</v>
      </c>
      <c r="AW290" s="12">
        <f t="shared" si="65"/>
        <v>8.4615770214045826E-3</v>
      </c>
      <c r="AX290" s="12">
        <f t="shared" si="65"/>
        <v>8.8423274914685643E-3</v>
      </c>
      <c r="AY290" s="12">
        <f t="shared" si="65"/>
        <v>4.1213030752585283E-3</v>
      </c>
      <c r="AZ290" s="12">
        <f t="shared" si="65"/>
        <v>3.0342867393961135E-3</v>
      </c>
      <c r="BA290" s="12">
        <f t="shared" si="65"/>
        <v>3.7254591606432057E-3</v>
      </c>
      <c r="BB290" s="12">
        <f t="shared" si="65"/>
        <v>4.8083497136996835E-3</v>
      </c>
      <c r="BC290" s="12">
        <f t="shared" si="65"/>
        <v>5.3113516585976336E-3</v>
      </c>
      <c r="BD290" s="12">
        <f t="shared" si="65"/>
        <v>4.1610316756346948E-3</v>
      </c>
      <c r="BE290" s="12">
        <f t="shared" si="65"/>
        <v>1.9239186056813119E-3</v>
      </c>
      <c r="BF290" s="12">
        <f t="shared" si="65"/>
        <v>2.4706209634369146E-3</v>
      </c>
      <c r="BG290" s="12">
        <f t="shared" si="65"/>
        <v>1.7136879446524118E-3</v>
      </c>
      <c r="BH290" s="12">
        <f t="shared" si="65"/>
        <v>2.2490774695048781E-3</v>
      </c>
      <c r="BI290" s="12">
        <f t="shared" si="65"/>
        <v>1.7538773414539147E-3</v>
      </c>
      <c r="BJ290" s="12">
        <f t="shared" si="65"/>
        <v>4.3559937982461175E-3</v>
      </c>
      <c r="BK290" s="12">
        <f t="shared" si="65"/>
        <v>1.7030469816847527E-3</v>
      </c>
      <c r="BL290" s="12">
        <f t="shared" si="65"/>
        <v>1.1790262326886957E-3</v>
      </c>
      <c r="BM290" s="12">
        <f t="shared" si="65"/>
        <v>1.7572625775144361E-3</v>
      </c>
      <c r="BN290" s="12">
        <f t="shared" si="65"/>
        <v>2.7297478198938115E-3</v>
      </c>
      <c r="BO290" s="12">
        <f t="shared" si="65"/>
        <v>4.3416661044460405E-3</v>
      </c>
      <c r="BP290" s="12">
        <f t="shared" si="64"/>
        <v>3.5314159427852301E-3</v>
      </c>
    </row>
    <row r="291" spans="1:68" ht="15.75" customHeight="1">
      <c r="A291" s="7" t="s">
        <v>259</v>
      </c>
      <c r="B291" s="7" t="s">
        <v>260</v>
      </c>
      <c r="C291" s="12">
        <f t="shared" si="36"/>
        <v>3.6328467083040624E-3</v>
      </c>
      <c r="D291" s="12">
        <f t="shared" si="65"/>
        <v>3.0873642721383925E-3</v>
      </c>
      <c r="E291" s="12">
        <f t="shared" si="65"/>
        <v>3.4108201308184127E-3</v>
      </c>
      <c r="F291" s="12">
        <f t="shared" si="65"/>
        <v>3.4545254490986883E-3</v>
      </c>
      <c r="G291" s="12">
        <f t="shared" si="65"/>
        <v>3.4040937205119929E-3</v>
      </c>
      <c r="H291" s="12">
        <f t="shared" si="65"/>
        <v>2.6790841279253305E-3</v>
      </c>
      <c r="I291" s="12">
        <f t="shared" si="65"/>
        <v>3.4906221919735509E-3</v>
      </c>
      <c r="J291" s="12">
        <f t="shared" si="65"/>
        <v>3.514565011279302E-3</v>
      </c>
      <c r="K291" s="12">
        <f t="shared" si="65"/>
        <v>3.1739233938953668E-3</v>
      </c>
      <c r="L291" s="12">
        <f t="shared" si="65"/>
        <v>2.9986917385183467E-3</v>
      </c>
      <c r="M291" s="12">
        <f t="shared" si="65"/>
        <v>2.9346063632165833E-3</v>
      </c>
      <c r="N291" s="12">
        <f t="shared" si="65"/>
        <v>3.4931996515479109E-3</v>
      </c>
      <c r="O291" s="12">
        <f t="shared" si="65"/>
        <v>3.3855709807368668E-3</v>
      </c>
      <c r="P291" s="12">
        <f t="shared" si="65"/>
        <v>3.1683564567769476E-3</v>
      </c>
      <c r="Q291" s="12">
        <f t="shared" si="65"/>
        <v>3.3454930022862022E-3</v>
      </c>
      <c r="R291" s="12">
        <f t="shared" si="65"/>
        <v>3.4817059200584876E-3</v>
      </c>
      <c r="S291" s="12">
        <f t="shared" si="65"/>
        <v>2.81930583266232E-3</v>
      </c>
      <c r="T291" s="12">
        <f t="shared" si="65"/>
        <v>3.4517439362574697E-3</v>
      </c>
      <c r="U291" s="12">
        <f t="shared" si="65"/>
        <v>3.5531309898244171E-3</v>
      </c>
      <c r="V291" s="12">
        <f t="shared" si="65"/>
        <v>3.3222778835044317E-3</v>
      </c>
      <c r="W291" s="12">
        <f t="shared" si="65"/>
        <v>3.2860247915929819E-3</v>
      </c>
      <c r="X291" s="12">
        <f t="shared" si="65"/>
        <v>3.462411338346448E-3</v>
      </c>
      <c r="Y291" s="12">
        <f t="shared" si="65"/>
        <v>3.3208667526210215E-3</v>
      </c>
      <c r="Z291" s="12">
        <f t="shared" si="65"/>
        <v>3.1625276322864593E-3</v>
      </c>
      <c r="AA291" s="12">
        <f t="shared" si="65"/>
        <v>3.6279797486650956E-3</v>
      </c>
      <c r="AB291" s="12">
        <f t="shared" si="65"/>
        <v>3.9973241865986341E-3</v>
      </c>
      <c r="AC291" s="12">
        <f t="shared" si="65"/>
        <v>3.8974393392090544E-3</v>
      </c>
      <c r="AD291" s="12">
        <f t="shared" si="65"/>
        <v>3.8824495331420913E-3</v>
      </c>
      <c r="AE291" s="12">
        <f t="shared" si="65"/>
        <v>3.4933882664598135E-3</v>
      </c>
      <c r="AF291" s="12">
        <f t="shared" si="65"/>
        <v>3.8477916598246018E-3</v>
      </c>
      <c r="AG291" s="12">
        <f t="shared" si="65"/>
        <v>4.7534303495587018E-3</v>
      </c>
      <c r="AH291" s="12">
        <f t="shared" si="65"/>
        <v>5.3633905342885344E-3</v>
      </c>
      <c r="AI291" s="12">
        <f t="shared" si="65"/>
        <v>5.1351187122860758E-3</v>
      </c>
      <c r="AJ291" s="12">
        <f t="shared" si="65"/>
        <v>4.6165389589083398E-3</v>
      </c>
      <c r="AK291" s="12">
        <f t="shared" si="65"/>
        <v>5.0667731487643647E-3</v>
      </c>
      <c r="AL291" s="12">
        <f t="shared" si="65"/>
        <v>3.0800012394371183E-3</v>
      </c>
      <c r="AM291" s="12">
        <f t="shared" si="65"/>
        <v>1.3492995908487503E-3</v>
      </c>
      <c r="AN291" s="12">
        <f t="shared" si="65"/>
        <v>4.7693851725793077E-3</v>
      </c>
      <c r="AO291" s="12">
        <f t="shared" si="65"/>
        <v>1.4919779567709678E-3</v>
      </c>
      <c r="AP291" s="12">
        <f t="shared" si="65"/>
        <v>1.1164341535993395E-3</v>
      </c>
      <c r="AQ291" s="12">
        <f t="shared" si="65"/>
        <v>1.8815263731851222E-3</v>
      </c>
      <c r="AR291" s="12">
        <f t="shared" si="65"/>
        <v>2.1432517522081483E-3</v>
      </c>
      <c r="AS291" s="12">
        <f t="shared" si="65"/>
        <v>2.057131633439829E-3</v>
      </c>
      <c r="AT291" s="12">
        <f t="shared" si="65"/>
        <v>2.0440867698750154E-3</v>
      </c>
      <c r="AU291" s="12">
        <f t="shared" si="65"/>
        <v>2.5346473403386979E-3</v>
      </c>
      <c r="AV291" s="12">
        <f t="shared" si="65"/>
        <v>2.7382378823962252E-3</v>
      </c>
      <c r="AW291" s="12">
        <f t="shared" si="65"/>
        <v>3.4788711213594664E-3</v>
      </c>
      <c r="AX291" s="12">
        <f t="shared" si="65"/>
        <v>2.3244548556885882E-3</v>
      </c>
      <c r="AY291" s="12">
        <f t="shared" si="65"/>
        <v>5.1768706780530287E-3</v>
      </c>
      <c r="AZ291" s="12">
        <f t="shared" si="65"/>
        <v>3.9452735202771642E-3</v>
      </c>
      <c r="BA291" s="12">
        <f t="shared" si="65"/>
        <v>3.990237401538645E-3</v>
      </c>
      <c r="BB291" s="12">
        <f t="shared" si="65"/>
        <v>4.6651995555935391E-3</v>
      </c>
      <c r="BC291" s="12">
        <f t="shared" si="65"/>
        <v>4.25930265604978E-3</v>
      </c>
      <c r="BD291" s="12">
        <f t="shared" si="65"/>
        <v>4.412495105220556E-3</v>
      </c>
      <c r="BE291" s="12">
        <f t="shared" si="65"/>
        <v>2.0164782636865985E-3</v>
      </c>
      <c r="BF291" s="12">
        <f t="shared" si="65"/>
        <v>1.3383156770899905E-3</v>
      </c>
      <c r="BG291" s="12">
        <f t="shared" si="65"/>
        <v>2.075044587734943E-3</v>
      </c>
      <c r="BH291" s="12">
        <f t="shared" si="65"/>
        <v>3.9825230121707997E-5</v>
      </c>
      <c r="BI291" s="12">
        <f t="shared" si="65"/>
        <v>4.2712722637300375E-4</v>
      </c>
      <c r="BJ291" s="12">
        <f t="shared" si="65"/>
        <v>1.1484729411571685E-3</v>
      </c>
      <c r="BK291" s="12">
        <f t="shared" si="65"/>
        <v>9.4078035254505836E-4</v>
      </c>
      <c r="BL291" s="12">
        <f t="shared" si="65"/>
        <v>7.6107820272027415E-4</v>
      </c>
      <c r="BM291" s="12">
        <f t="shared" si="65"/>
        <v>7.7668540258193377E-4</v>
      </c>
      <c r="BN291" s="12">
        <f t="shared" si="65"/>
        <v>1.426805361358109E-3</v>
      </c>
      <c r="BO291" s="12">
        <f t="shared" ref="BO291:BP298" si="66">1/(BO$161/BO130)</f>
        <v>1.984308091611536E-5</v>
      </c>
      <c r="BP291" s="12">
        <f t="shared" si="66"/>
        <v>6.2540286687743642E-4</v>
      </c>
    </row>
    <row r="292" spans="1:68" ht="15.75" customHeight="1">
      <c r="A292" s="7" t="s">
        <v>261</v>
      </c>
      <c r="B292" s="7" t="s">
        <v>262</v>
      </c>
      <c r="C292" s="12">
        <f t="shared" si="36"/>
        <v>3.6179303840712901E-3</v>
      </c>
      <c r="D292" s="12">
        <f t="shared" ref="D292:BO295" si="67">1/(D$161/D131)</f>
        <v>2.7419356489503575E-3</v>
      </c>
      <c r="E292" s="12">
        <f t="shared" si="67"/>
        <v>3.3763054229509E-3</v>
      </c>
      <c r="F292" s="12">
        <f t="shared" si="67"/>
        <v>3.1379298174955936E-3</v>
      </c>
      <c r="G292" s="12">
        <f t="shared" si="67"/>
        <v>3.8315006097045909E-3</v>
      </c>
      <c r="H292" s="12">
        <f t="shared" si="67"/>
        <v>3.393818809606109E-3</v>
      </c>
      <c r="I292" s="12">
        <f t="shared" si="67"/>
        <v>5.0042413346066232E-3</v>
      </c>
      <c r="J292" s="12">
        <f t="shared" si="67"/>
        <v>4.5507015298103014E-3</v>
      </c>
      <c r="K292" s="12">
        <f t="shared" si="67"/>
        <v>5.0489494700106273E-3</v>
      </c>
      <c r="L292" s="12">
        <f t="shared" si="67"/>
        <v>5.1465395061786913E-3</v>
      </c>
      <c r="M292" s="12">
        <f t="shared" si="67"/>
        <v>5.3162338888342823E-3</v>
      </c>
      <c r="N292" s="12">
        <f t="shared" si="67"/>
        <v>5.3829989661430848E-3</v>
      </c>
      <c r="O292" s="12">
        <f t="shared" si="67"/>
        <v>5.4584587889641321E-3</v>
      </c>
      <c r="P292" s="12">
        <f t="shared" si="67"/>
        <v>6.0865795090715054E-3</v>
      </c>
      <c r="Q292" s="12">
        <f t="shared" si="67"/>
        <v>5.5470209387080104E-3</v>
      </c>
      <c r="R292" s="12">
        <f t="shared" si="67"/>
        <v>5.1433999469699503E-3</v>
      </c>
      <c r="S292" s="12">
        <f t="shared" si="67"/>
        <v>5.6638403528652429E-3</v>
      </c>
      <c r="T292" s="12">
        <f t="shared" si="67"/>
        <v>5.6524137796351995E-3</v>
      </c>
      <c r="U292" s="12">
        <f t="shared" si="67"/>
        <v>6.2087313570137349E-3</v>
      </c>
      <c r="V292" s="12">
        <f t="shared" si="67"/>
        <v>6.2932830735937459E-3</v>
      </c>
      <c r="W292" s="12">
        <f t="shared" si="67"/>
        <v>6.0032136084036593E-3</v>
      </c>
      <c r="X292" s="12">
        <f t="shared" si="67"/>
        <v>5.7103385253339028E-3</v>
      </c>
      <c r="Y292" s="12">
        <f t="shared" si="67"/>
        <v>5.9906772584613311E-3</v>
      </c>
      <c r="Z292" s="12">
        <f t="shared" si="67"/>
        <v>6.1790107475487759E-3</v>
      </c>
      <c r="AA292" s="12">
        <f t="shared" si="67"/>
        <v>6.6341574053073267E-3</v>
      </c>
      <c r="AB292" s="12">
        <f t="shared" si="67"/>
        <v>6.6829751372338127E-3</v>
      </c>
      <c r="AC292" s="12">
        <f t="shared" si="67"/>
        <v>6.9044120643245287E-3</v>
      </c>
      <c r="AD292" s="12">
        <f t="shared" si="67"/>
        <v>7.028075738790036E-3</v>
      </c>
      <c r="AE292" s="12">
        <f t="shared" si="67"/>
        <v>7.2227791966396147E-3</v>
      </c>
      <c r="AF292" s="12">
        <f t="shared" si="67"/>
        <v>6.9997801261908665E-3</v>
      </c>
      <c r="AG292" s="12">
        <f t="shared" si="67"/>
        <v>5.3761250696894329E-3</v>
      </c>
      <c r="AH292" s="12">
        <f t="shared" si="67"/>
        <v>3.9504543182662857E-3</v>
      </c>
      <c r="AI292" s="12">
        <f t="shared" si="67"/>
        <v>4.485247090253882E-3</v>
      </c>
      <c r="AJ292" s="12">
        <f t="shared" si="67"/>
        <v>5.1087124355831777E-3</v>
      </c>
      <c r="AK292" s="12">
        <f t="shared" si="67"/>
        <v>4.776905216143869E-3</v>
      </c>
      <c r="AL292" s="12">
        <f t="shared" si="67"/>
        <v>2.582455767587834E-3</v>
      </c>
      <c r="AM292" s="12">
        <f t="shared" si="67"/>
        <v>5.7965365251310451E-3</v>
      </c>
      <c r="AN292" s="12">
        <f t="shared" si="67"/>
        <v>7.6820700789806701E-3</v>
      </c>
      <c r="AO292" s="12">
        <f t="shared" si="67"/>
        <v>4.5895002228739674E-3</v>
      </c>
      <c r="AP292" s="12">
        <f t="shared" si="67"/>
        <v>2.7792996107837684E-3</v>
      </c>
      <c r="AQ292" s="12">
        <f t="shared" si="67"/>
        <v>4.8338222742003783E-3</v>
      </c>
      <c r="AR292" s="12">
        <f t="shared" si="67"/>
        <v>4.520574994952487E-3</v>
      </c>
      <c r="AS292" s="12">
        <f t="shared" si="67"/>
        <v>5.4181232356622418E-3</v>
      </c>
      <c r="AT292" s="12">
        <f t="shared" si="67"/>
        <v>7.974570273890081E-3</v>
      </c>
      <c r="AU292" s="12">
        <f t="shared" si="67"/>
        <v>7.126010636926805E-3</v>
      </c>
      <c r="AV292" s="12">
        <f t="shared" si="67"/>
        <v>6.581465995137546E-3</v>
      </c>
      <c r="AW292" s="12">
        <f t="shared" si="67"/>
        <v>5.7589710905666591E-3</v>
      </c>
      <c r="AX292" s="12">
        <f t="shared" si="67"/>
        <v>7.96267376173675E-3</v>
      </c>
      <c r="AY292" s="12">
        <f t="shared" si="67"/>
        <v>6.7154751947350122E-3</v>
      </c>
      <c r="AZ292" s="12">
        <f t="shared" si="67"/>
        <v>7.4939174113399639E-3</v>
      </c>
      <c r="BA292" s="12">
        <f t="shared" si="67"/>
        <v>8.3693373118462373E-3</v>
      </c>
      <c r="BB292" s="12">
        <f t="shared" si="67"/>
        <v>7.590163233911631E-3</v>
      </c>
      <c r="BC292" s="12">
        <f t="shared" si="67"/>
        <v>7.7507591206665309E-3</v>
      </c>
      <c r="BD292" s="12">
        <f t="shared" si="67"/>
        <v>6.1702369886441118E-3</v>
      </c>
      <c r="BE292" s="12">
        <f t="shared" si="67"/>
        <v>3.496110510942535E-3</v>
      </c>
      <c r="BF292" s="12">
        <f t="shared" si="67"/>
        <v>3.2450395855732578E-3</v>
      </c>
      <c r="BG292" s="12">
        <f t="shared" si="67"/>
        <v>2.2857338847186563E-3</v>
      </c>
      <c r="BH292" s="12">
        <f t="shared" si="67"/>
        <v>4.6113424351451368E-5</v>
      </c>
      <c r="BI292" s="12">
        <f t="shared" si="67"/>
        <v>1.1707269572607201E-3</v>
      </c>
      <c r="BJ292" s="12">
        <f t="shared" si="67"/>
        <v>3.6354637506391795E-3</v>
      </c>
      <c r="BK292" s="12">
        <f t="shared" si="67"/>
        <v>2.1773462175938957E-3</v>
      </c>
      <c r="BL292" s="12">
        <f t="shared" si="67"/>
        <v>1.7724092381994181E-3</v>
      </c>
      <c r="BM292" s="12">
        <f t="shared" si="67"/>
        <v>2.8023264525392113E-3</v>
      </c>
      <c r="BN292" s="12">
        <f t="shared" si="67"/>
        <v>7.010163903968138E-3</v>
      </c>
      <c r="BO292" s="12">
        <f t="shared" si="67"/>
        <v>8.4690269349980349E-3</v>
      </c>
      <c r="BP292" s="12">
        <f t="shared" si="66"/>
        <v>6.6829859725590105E-3</v>
      </c>
    </row>
    <row r="293" spans="1:68" ht="15.75" customHeight="1">
      <c r="A293" s="7" t="s">
        <v>263</v>
      </c>
      <c r="B293" s="7" t="s">
        <v>264</v>
      </c>
      <c r="C293" s="12">
        <f t="shared" si="36"/>
        <v>3.6068634338340725E-3</v>
      </c>
      <c r="D293" s="12">
        <f t="shared" si="67"/>
        <v>3.1666849189445337E-3</v>
      </c>
      <c r="E293" s="12">
        <f t="shared" si="67"/>
        <v>3.418490065900082E-3</v>
      </c>
      <c r="F293" s="12">
        <f t="shared" si="67"/>
        <v>3.1130173743530547E-3</v>
      </c>
      <c r="G293" s="12">
        <f t="shared" si="67"/>
        <v>2.8871624153398645E-3</v>
      </c>
      <c r="H293" s="12">
        <f t="shared" si="67"/>
        <v>3.1830517016399554E-3</v>
      </c>
      <c r="I293" s="12">
        <f t="shared" si="67"/>
        <v>3.0882098519381717E-3</v>
      </c>
      <c r="J293" s="12">
        <f t="shared" si="67"/>
        <v>3.1725393643855736E-3</v>
      </c>
      <c r="K293" s="12">
        <f t="shared" si="67"/>
        <v>3.499721445733457E-3</v>
      </c>
      <c r="L293" s="12">
        <f t="shared" si="67"/>
        <v>3.5041025373636638E-3</v>
      </c>
      <c r="M293" s="12">
        <f t="shared" si="67"/>
        <v>3.1375538394197541E-3</v>
      </c>
      <c r="N293" s="12">
        <f t="shared" si="67"/>
        <v>3.5203207668549597E-3</v>
      </c>
      <c r="O293" s="12">
        <f t="shared" si="67"/>
        <v>3.7361543266430952E-3</v>
      </c>
      <c r="P293" s="12">
        <f t="shared" si="67"/>
        <v>3.4244454185089188E-3</v>
      </c>
      <c r="Q293" s="12">
        <f t="shared" si="67"/>
        <v>3.1761446994845247E-3</v>
      </c>
      <c r="R293" s="12">
        <f t="shared" si="67"/>
        <v>3.1380403079861708E-3</v>
      </c>
      <c r="S293" s="12">
        <f t="shared" si="67"/>
        <v>2.9328349265950312E-3</v>
      </c>
      <c r="T293" s="12">
        <f t="shared" si="67"/>
        <v>3.2759832832089989E-3</v>
      </c>
      <c r="U293" s="12">
        <f t="shared" si="67"/>
        <v>3.768265770304197E-3</v>
      </c>
      <c r="V293" s="12">
        <f t="shared" si="67"/>
        <v>3.8414278882303895E-3</v>
      </c>
      <c r="W293" s="12">
        <f t="shared" si="67"/>
        <v>3.6176708580712264E-3</v>
      </c>
      <c r="X293" s="12">
        <f t="shared" si="67"/>
        <v>3.3083108648377206E-3</v>
      </c>
      <c r="Y293" s="12">
        <f t="shared" si="67"/>
        <v>3.0057363334175815E-3</v>
      </c>
      <c r="Z293" s="12">
        <f t="shared" si="67"/>
        <v>3.3948711820975977E-3</v>
      </c>
      <c r="AA293" s="12">
        <f t="shared" si="67"/>
        <v>3.2656623009176145E-3</v>
      </c>
      <c r="AB293" s="12">
        <f t="shared" si="67"/>
        <v>3.0212206868358289E-3</v>
      </c>
      <c r="AC293" s="12">
        <f t="shared" si="67"/>
        <v>3.3701105233259108E-3</v>
      </c>
      <c r="AD293" s="12">
        <f t="shared" si="67"/>
        <v>3.1932704208092206E-3</v>
      </c>
      <c r="AE293" s="12">
        <f t="shared" si="67"/>
        <v>2.9335679943798434E-3</v>
      </c>
      <c r="AF293" s="12">
        <f t="shared" si="67"/>
        <v>3.277233041188766E-3</v>
      </c>
      <c r="AG293" s="12">
        <f t="shared" si="67"/>
        <v>2.9272471422968011E-3</v>
      </c>
      <c r="AH293" s="12">
        <f t="shared" si="67"/>
        <v>3.0277204629048176E-3</v>
      </c>
      <c r="AI293" s="12">
        <f t="shared" si="67"/>
        <v>2.7282249235551174E-3</v>
      </c>
      <c r="AJ293" s="12">
        <f t="shared" si="67"/>
        <v>3.2244600567447072E-3</v>
      </c>
      <c r="AK293" s="12">
        <f t="shared" si="67"/>
        <v>3.1855894227782954E-3</v>
      </c>
      <c r="AL293" s="12">
        <f t="shared" si="67"/>
        <v>5.8280103935655506E-3</v>
      </c>
      <c r="AM293" s="12">
        <f t="shared" si="67"/>
        <v>3.0515977615256078E-3</v>
      </c>
      <c r="AN293" s="12">
        <f t="shared" si="67"/>
        <v>6.0828206135183482E-3</v>
      </c>
      <c r="AO293" s="12">
        <f t="shared" si="67"/>
        <v>1.7957679498718118E-3</v>
      </c>
      <c r="AP293" s="12">
        <f t="shared" si="67"/>
        <v>6.9307489394589833E-3</v>
      </c>
      <c r="AQ293" s="12">
        <f t="shared" si="67"/>
        <v>1.6083484915973118E-3</v>
      </c>
      <c r="AR293" s="12">
        <f t="shared" si="67"/>
        <v>3.7140822289818218E-3</v>
      </c>
      <c r="AS293" s="12">
        <f t="shared" si="67"/>
        <v>2.8960735845074688E-3</v>
      </c>
      <c r="AT293" s="12">
        <f t="shared" si="67"/>
        <v>3.8425322111813589E-3</v>
      </c>
      <c r="AU293" s="12">
        <f t="shared" si="67"/>
        <v>1.4960863326660195E-3</v>
      </c>
      <c r="AV293" s="12">
        <f t="shared" si="67"/>
        <v>2.9843436929792725E-3</v>
      </c>
      <c r="AW293" s="12">
        <f t="shared" si="67"/>
        <v>3.5361600653093959E-3</v>
      </c>
      <c r="AX293" s="12">
        <f t="shared" si="67"/>
        <v>3.8475813137447703E-3</v>
      </c>
      <c r="AY293" s="12">
        <f t="shared" si="67"/>
        <v>4.320943034917488E-3</v>
      </c>
      <c r="AZ293" s="12">
        <f t="shared" si="67"/>
        <v>4.8044041305542167E-3</v>
      </c>
      <c r="BA293" s="12">
        <f t="shared" si="67"/>
        <v>4.3175462971104979E-3</v>
      </c>
      <c r="BB293" s="12">
        <f t="shared" si="67"/>
        <v>4.0071361422100672E-3</v>
      </c>
      <c r="BC293" s="12">
        <f t="shared" si="67"/>
        <v>3.5126470250946098E-3</v>
      </c>
      <c r="BD293" s="12">
        <f t="shared" si="67"/>
        <v>3.999644698437799E-3</v>
      </c>
      <c r="BE293" s="12">
        <f t="shared" si="67"/>
        <v>2.5176226977437922E-3</v>
      </c>
      <c r="BF293" s="12">
        <f t="shared" si="67"/>
        <v>3.3563152710841108E-3</v>
      </c>
      <c r="BG293" s="12">
        <f t="shared" si="67"/>
        <v>2.1509907296709328E-3</v>
      </c>
      <c r="BH293" s="12">
        <f t="shared" si="67"/>
        <v>4.4017359608203582E-5</v>
      </c>
      <c r="BI293" s="12">
        <f t="shared" si="67"/>
        <v>3.8994723982861798E-3</v>
      </c>
      <c r="BJ293" s="12">
        <f t="shared" si="67"/>
        <v>4.816750204400839E-3</v>
      </c>
      <c r="BK293" s="12">
        <f t="shared" si="67"/>
        <v>1.4268067673640428E-3</v>
      </c>
      <c r="BL293" s="12">
        <f t="shared" si="67"/>
        <v>1.5892344843243689E-3</v>
      </c>
      <c r="BM293" s="12">
        <f t="shared" si="67"/>
        <v>1.4718140962236398E-3</v>
      </c>
      <c r="BN293" s="12">
        <f t="shared" si="67"/>
        <v>2.5296615922576161E-3</v>
      </c>
      <c r="BO293" s="12">
        <f t="shared" si="67"/>
        <v>6.1394492354460923E-3</v>
      </c>
      <c r="BP293" s="12">
        <f t="shared" si="66"/>
        <v>2.0665152398784492E-3</v>
      </c>
    </row>
    <row r="294" spans="1:68" ht="15.75" customHeight="1">
      <c r="A294" s="7" t="s">
        <v>265</v>
      </c>
      <c r="B294" s="7" t="s">
        <v>266</v>
      </c>
      <c r="C294" s="12">
        <f t="shared" si="36"/>
        <v>3.5856918768585261E-3</v>
      </c>
      <c r="D294" s="12">
        <f t="shared" si="67"/>
        <v>3.1231864997282627E-3</v>
      </c>
      <c r="E294" s="12">
        <f t="shared" si="67"/>
        <v>3.000478603949096E-3</v>
      </c>
      <c r="F294" s="12">
        <f t="shared" si="67"/>
        <v>2.9396682908195571E-3</v>
      </c>
      <c r="G294" s="12">
        <f t="shared" si="67"/>
        <v>3.1521258077954108E-3</v>
      </c>
      <c r="H294" s="12">
        <f t="shared" si="67"/>
        <v>3.3404244755880167E-3</v>
      </c>
      <c r="I294" s="12">
        <f t="shared" si="67"/>
        <v>3.5637880719799828E-3</v>
      </c>
      <c r="J294" s="12">
        <f t="shared" si="67"/>
        <v>2.9298520487587736E-3</v>
      </c>
      <c r="K294" s="12">
        <f t="shared" si="67"/>
        <v>3.4825418874444426E-3</v>
      </c>
      <c r="L294" s="12">
        <f t="shared" si="67"/>
        <v>3.533135514085141E-3</v>
      </c>
      <c r="M294" s="12">
        <f t="shared" si="67"/>
        <v>3.0456264111744153E-3</v>
      </c>
      <c r="N294" s="12">
        <f t="shared" si="67"/>
        <v>3.6906413709832269E-3</v>
      </c>
      <c r="O294" s="12">
        <f t="shared" si="67"/>
        <v>3.2368828257163451E-3</v>
      </c>
      <c r="P294" s="12">
        <f t="shared" si="67"/>
        <v>3.1683564567769476E-3</v>
      </c>
      <c r="Q294" s="12">
        <f t="shared" si="67"/>
        <v>3.3454930022862022E-3</v>
      </c>
      <c r="R294" s="12">
        <f t="shared" si="67"/>
        <v>3.4044776926265064E-3</v>
      </c>
      <c r="S294" s="12">
        <f t="shared" si="67"/>
        <v>3.0652855361831938E-3</v>
      </c>
      <c r="T294" s="12">
        <f t="shared" si="67"/>
        <v>3.2955122446588292E-3</v>
      </c>
      <c r="U294" s="12">
        <f t="shared" si="67"/>
        <v>3.2834824188158239E-3</v>
      </c>
      <c r="V294" s="12">
        <f t="shared" si="67"/>
        <v>3.3942253026376492E-3</v>
      </c>
      <c r="W294" s="12">
        <f t="shared" si="67"/>
        <v>3.5463039830062881E-3</v>
      </c>
      <c r="X294" s="12">
        <f t="shared" si="67"/>
        <v>3.091708101374404E-3</v>
      </c>
      <c r="Y294" s="12">
        <f t="shared" si="67"/>
        <v>3.1736992472062167E-3</v>
      </c>
      <c r="Z294" s="12">
        <f t="shared" si="67"/>
        <v>3.568796925099078E-3</v>
      </c>
      <c r="AA294" s="12">
        <f t="shared" si="67"/>
        <v>3.9451276472238983E-3</v>
      </c>
      <c r="AB294" s="12">
        <f t="shared" si="67"/>
        <v>4.0060686748383907E-3</v>
      </c>
      <c r="AC294" s="12">
        <f t="shared" si="67"/>
        <v>3.9873249328254996E-3</v>
      </c>
      <c r="AD294" s="12">
        <f t="shared" si="67"/>
        <v>4.0098701085734103E-3</v>
      </c>
      <c r="AE294" s="12">
        <f t="shared" si="67"/>
        <v>3.5144272636131462E-3</v>
      </c>
      <c r="AF294" s="12">
        <f t="shared" si="67"/>
        <v>4.0899311711481033E-3</v>
      </c>
      <c r="AG294" s="12">
        <f t="shared" si="67"/>
        <v>4.3716661099271505E-3</v>
      </c>
      <c r="AH294" s="12">
        <f t="shared" si="67"/>
        <v>4.6344948672929296E-3</v>
      </c>
      <c r="AI294" s="12">
        <f t="shared" si="67"/>
        <v>4.6963781243530896E-3</v>
      </c>
      <c r="AJ294" s="12">
        <f t="shared" si="67"/>
        <v>4.7009804867692183E-3</v>
      </c>
      <c r="AK294" s="12">
        <f t="shared" si="67"/>
        <v>4.1838590886907135E-3</v>
      </c>
      <c r="AL294" s="12">
        <f t="shared" si="67"/>
        <v>2.9401219074937255E-3</v>
      </c>
      <c r="AM294" s="12">
        <f t="shared" si="67"/>
        <v>1.21300670288423E-3</v>
      </c>
      <c r="AN294" s="12">
        <f t="shared" si="67"/>
        <v>3.508312606362089E-3</v>
      </c>
      <c r="AO294" s="12">
        <f t="shared" si="67"/>
        <v>2.945627269552577E-3</v>
      </c>
      <c r="AP294" s="12">
        <f t="shared" si="67"/>
        <v>8.6643290359308945E-4</v>
      </c>
      <c r="AQ294" s="12">
        <f t="shared" si="67"/>
        <v>2.5792819261563982E-3</v>
      </c>
      <c r="AR294" s="12">
        <f t="shared" si="67"/>
        <v>3.9459350324039253E-3</v>
      </c>
      <c r="AS294" s="12">
        <f t="shared" si="67"/>
        <v>1.8011655337990173E-3</v>
      </c>
      <c r="AT294" s="12">
        <f t="shared" si="67"/>
        <v>4.2855638930641418E-3</v>
      </c>
      <c r="AU294" s="12">
        <f t="shared" si="67"/>
        <v>1.863395396393068E-3</v>
      </c>
      <c r="AV294" s="12">
        <f t="shared" si="67"/>
        <v>2.1602621151178571E-3</v>
      </c>
      <c r="AW294" s="12">
        <f t="shared" si="67"/>
        <v>1.3291034996383636E-3</v>
      </c>
      <c r="AX294" s="12">
        <f t="shared" si="67"/>
        <v>2.4750804943412959E-3</v>
      </c>
      <c r="AY294" s="12">
        <f t="shared" si="67"/>
        <v>1.9436212164498736E-3</v>
      </c>
      <c r="AZ294" s="12">
        <f t="shared" si="67"/>
        <v>2.2522396259628428E-3</v>
      </c>
      <c r="BA294" s="12">
        <f t="shared" si="67"/>
        <v>2.6409431185991567E-3</v>
      </c>
      <c r="BB294" s="12">
        <f t="shared" si="67"/>
        <v>3.170669173574908E-3</v>
      </c>
      <c r="BC294" s="12">
        <f t="shared" si="67"/>
        <v>3.0738777728471639E-3</v>
      </c>
      <c r="BD294" s="12">
        <f t="shared" si="67"/>
        <v>2.6810255204104483E-3</v>
      </c>
      <c r="BE294" s="12">
        <f t="shared" si="67"/>
        <v>3.1695071462667385E-3</v>
      </c>
      <c r="BF294" s="12">
        <f t="shared" si="67"/>
        <v>1.7503364585761223E-3</v>
      </c>
      <c r="BG294" s="12">
        <f t="shared" si="67"/>
        <v>1.9501009348725086E-3</v>
      </c>
      <c r="BH294" s="12">
        <f t="shared" si="67"/>
        <v>3.531869092372525E-3</v>
      </c>
      <c r="BI294" s="12">
        <f t="shared" si="67"/>
        <v>1.1851120711022982E-3</v>
      </c>
      <c r="BJ294" s="12">
        <f t="shared" si="67"/>
        <v>1.4875459047369042E-3</v>
      </c>
      <c r="BK294" s="12">
        <f t="shared" si="67"/>
        <v>1.082809519342027E-3</v>
      </c>
      <c r="BL294" s="12">
        <f t="shared" si="67"/>
        <v>2.9411157664444493E-4</v>
      </c>
      <c r="BM294" s="12">
        <f t="shared" si="67"/>
        <v>4.8080524921738745E-4</v>
      </c>
      <c r="BN294" s="12">
        <f t="shared" si="67"/>
        <v>8.7895021425900201E-4</v>
      </c>
      <c r="BO294" s="12">
        <f t="shared" si="67"/>
        <v>2.3811697099338435E-5</v>
      </c>
      <c r="BP294" s="12">
        <f t="shared" si="66"/>
        <v>1.0298044752754842E-3</v>
      </c>
    </row>
    <row r="295" spans="1:68" ht="15.75" customHeight="1">
      <c r="A295" s="7" t="s">
        <v>267</v>
      </c>
      <c r="B295" s="7" t="s">
        <v>268</v>
      </c>
      <c r="C295" s="12">
        <f t="shared" ref="C295:R321" si="68">1/(C$161/C134)</f>
        <v>3.5722190678740872E-3</v>
      </c>
      <c r="D295" s="12">
        <f t="shared" si="68"/>
        <v>3.3033211298944677E-3</v>
      </c>
      <c r="E295" s="12">
        <f t="shared" si="68"/>
        <v>3.3256838514118814E-3</v>
      </c>
      <c r="F295" s="12">
        <f t="shared" si="68"/>
        <v>3.8583146317006686E-3</v>
      </c>
      <c r="G295" s="12">
        <f t="shared" si="68"/>
        <v>3.6445100956828298E-3</v>
      </c>
      <c r="H295" s="12">
        <f t="shared" si="68"/>
        <v>3.8125427974322009E-3</v>
      </c>
      <c r="I295" s="12">
        <f t="shared" si="68"/>
        <v>4.2832525587099025E-3</v>
      </c>
      <c r="J295" s="12">
        <f t="shared" si="68"/>
        <v>4.0200587982325321E-3</v>
      </c>
      <c r="K295" s="12">
        <f t="shared" si="68"/>
        <v>4.5323356100338439E-3</v>
      </c>
      <c r="L295" s="12">
        <f t="shared" si="68"/>
        <v>4.0640242312778773E-3</v>
      </c>
      <c r="M295" s="12">
        <f t="shared" si="68"/>
        <v>4.0214714187018575E-3</v>
      </c>
      <c r="N295" s="12">
        <f t="shared" si="68"/>
        <v>4.4706446472139562E-3</v>
      </c>
      <c r="O295" s="12">
        <f t="shared" si="68"/>
        <v>4.3513151248652515E-3</v>
      </c>
      <c r="P295" s="12">
        <f t="shared" si="68"/>
        <v>4.2034323067540787E-3</v>
      </c>
      <c r="Q295" s="12">
        <f t="shared" si="68"/>
        <v>4.2924610628506847E-3</v>
      </c>
      <c r="R295" s="12">
        <f t="shared" si="68"/>
        <v>4.6388421944143395E-3</v>
      </c>
      <c r="S295" s="12">
        <f t="shared" si="67"/>
        <v>4.2457778740205487E-3</v>
      </c>
      <c r="T295" s="12">
        <f t="shared" si="67"/>
        <v>4.2036089520759287E-3</v>
      </c>
      <c r="U295" s="12">
        <f t="shared" si="67"/>
        <v>4.449688151914359E-3</v>
      </c>
      <c r="V295" s="12">
        <f t="shared" si="67"/>
        <v>4.6765822436591045E-3</v>
      </c>
      <c r="W295" s="12">
        <f t="shared" si="67"/>
        <v>4.2515766307068574E-3</v>
      </c>
      <c r="X295" s="12">
        <f t="shared" si="67"/>
        <v>4.4516717207311474E-3</v>
      </c>
      <c r="Y295" s="12">
        <f t="shared" si="67"/>
        <v>3.9015385402903034E-3</v>
      </c>
      <c r="Z295" s="12">
        <f t="shared" si="67"/>
        <v>4.4211658335490808E-3</v>
      </c>
      <c r="AA295" s="12">
        <f t="shared" si="67"/>
        <v>4.0345056913631975E-3</v>
      </c>
      <c r="AB295" s="12">
        <f t="shared" si="67"/>
        <v>3.8770874733019844E-3</v>
      </c>
      <c r="AC295" s="12">
        <f t="shared" si="67"/>
        <v>4.2102412049942828E-3</v>
      </c>
      <c r="AD295" s="12">
        <f t="shared" si="67"/>
        <v>4.1450467190309835E-3</v>
      </c>
      <c r="AE295" s="12">
        <f t="shared" si="67"/>
        <v>3.6882276748798032E-3</v>
      </c>
      <c r="AF295" s="12">
        <f t="shared" si="67"/>
        <v>4.2012596821014367E-3</v>
      </c>
      <c r="AG295" s="12">
        <f t="shared" si="67"/>
        <v>4.2785528807487237E-3</v>
      </c>
      <c r="AH295" s="12">
        <f t="shared" si="67"/>
        <v>5.4290712427430832E-3</v>
      </c>
      <c r="AI295" s="12">
        <f t="shared" si="67"/>
        <v>4.0238485376858594E-3</v>
      </c>
      <c r="AJ295" s="12">
        <f t="shared" si="67"/>
        <v>4.5863812703865973E-3</v>
      </c>
      <c r="AK295" s="12">
        <f t="shared" si="67"/>
        <v>5.1732552464616886E-3</v>
      </c>
      <c r="AL295" s="12">
        <f t="shared" si="67"/>
        <v>5.9191975529970034E-3</v>
      </c>
      <c r="AM295" s="12">
        <f t="shared" si="67"/>
        <v>6.9877363659409516E-3</v>
      </c>
      <c r="AN295" s="12">
        <f t="shared" si="67"/>
        <v>3.0621372780032293E-3</v>
      </c>
      <c r="AO295" s="12">
        <f t="shared" si="67"/>
        <v>7.3874912340971613E-3</v>
      </c>
      <c r="AP295" s="12">
        <f t="shared" si="67"/>
        <v>7.2264647037520897E-3</v>
      </c>
      <c r="AQ295" s="12">
        <f t="shared" si="67"/>
        <v>2.4838342325895726E-2</v>
      </c>
      <c r="AR295" s="12">
        <f t="shared" si="67"/>
        <v>1.2491208452310429E-2</v>
      </c>
      <c r="AS295" s="12">
        <f t="shared" si="67"/>
        <v>5.7670729388460424E-3</v>
      </c>
      <c r="AT295" s="12">
        <f t="shared" si="67"/>
        <v>9.6721273123914365E-3</v>
      </c>
      <c r="AU295" s="12">
        <f t="shared" si="67"/>
        <v>8.2891560053957921E-3</v>
      </c>
      <c r="AV295" s="12">
        <f t="shared" si="67"/>
        <v>4.0532881227844262E-3</v>
      </c>
      <c r="AW295" s="12">
        <f t="shared" si="67"/>
        <v>4.061786126049999E-3</v>
      </c>
      <c r="AX295" s="12">
        <f t="shared" si="67"/>
        <v>6.7685136984980809E-3</v>
      </c>
      <c r="AY295" s="12">
        <f t="shared" si="67"/>
        <v>5.5933609387208583E-3</v>
      </c>
      <c r="AZ295" s="12">
        <f t="shared" si="67"/>
        <v>5.2444808216259853E-3</v>
      </c>
      <c r="BA295" s="12">
        <f t="shared" si="67"/>
        <v>6.2452491358068116E-3</v>
      </c>
      <c r="BB295" s="12">
        <f t="shared" si="67"/>
        <v>5.2944192804033844E-3</v>
      </c>
      <c r="BC295" s="12">
        <f t="shared" si="67"/>
        <v>4.8015317035714818E-3</v>
      </c>
      <c r="BD295" s="12">
        <f t="shared" si="67"/>
        <v>5.2944937015291732E-3</v>
      </c>
      <c r="BE295" s="12">
        <f t="shared" si="67"/>
        <v>4.4834576056932127E-2</v>
      </c>
      <c r="BF295" s="12">
        <f t="shared" si="67"/>
        <v>3.4399224077652384E-2</v>
      </c>
      <c r="BG295" s="12">
        <f t="shared" si="67"/>
        <v>4.521612802069655E-2</v>
      </c>
      <c r="BH295" s="12">
        <f t="shared" si="67"/>
        <v>1.6524326403393949E-2</v>
      </c>
      <c r="BI295" s="12">
        <f t="shared" si="67"/>
        <v>1.890867887114479E-2</v>
      </c>
      <c r="BJ295" s="12">
        <f t="shared" si="67"/>
        <v>1.6762236022127244E-2</v>
      </c>
      <c r="BK295" s="12">
        <f t="shared" si="67"/>
        <v>5.3198392594677422E-2</v>
      </c>
      <c r="BL295" s="12">
        <f t="shared" si="67"/>
        <v>4.9802893645126002E-2</v>
      </c>
      <c r="BM295" s="12">
        <f t="shared" si="67"/>
        <v>4.8640990212246597E-2</v>
      </c>
      <c r="BN295" s="12">
        <f t="shared" si="67"/>
        <v>6.1140634416260338E-2</v>
      </c>
      <c r="BO295" s="12">
        <f t="shared" si="67"/>
        <v>0.1011074423459284</v>
      </c>
      <c r="BP295" s="12">
        <f t="shared" si="66"/>
        <v>6.8418306270910709E-2</v>
      </c>
    </row>
    <row r="296" spans="1:68" ht="15.75" customHeight="1">
      <c r="A296" s="7" t="s">
        <v>269</v>
      </c>
      <c r="B296" s="7" t="s">
        <v>270</v>
      </c>
      <c r="C296" s="12">
        <f t="shared" si="68"/>
        <v>3.5390182171624344E-3</v>
      </c>
      <c r="D296" s="12">
        <f t="shared" ref="D296:BO299" si="69">1/(D$161/D135)</f>
        <v>3.9870139307525638E-3</v>
      </c>
      <c r="E296" s="12">
        <f t="shared" si="69"/>
        <v>4.1548038337403514E-3</v>
      </c>
      <c r="F296" s="12">
        <f t="shared" si="69"/>
        <v>3.6590150865603598E-3</v>
      </c>
      <c r="G296" s="12">
        <f t="shared" si="69"/>
        <v>4.1917641869125407E-3</v>
      </c>
      <c r="H296" s="12">
        <f t="shared" si="69"/>
        <v>3.9774095129968363E-3</v>
      </c>
      <c r="I296" s="12">
        <f t="shared" si="69"/>
        <v>3.1575650090276026E-3</v>
      </c>
      <c r="J296" s="12">
        <f t="shared" si="69"/>
        <v>2.6582434468137542E-3</v>
      </c>
      <c r="K296" s="12">
        <f t="shared" si="69"/>
        <v>3.1070458276988471E-3</v>
      </c>
      <c r="L296" s="12">
        <f t="shared" si="69"/>
        <v>2.9903966023122099E-3</v>
      </c>
      <c r="M296" s="12">
        <f t="shared" si="69"/>
        <v>3.1495751184979909E-3</v>
      </c>
      <c r="N296" s="12">
        <f t="shared" si="69"/>
        <v>3.4801815162005269E-3</v>
      </c>
      <c r="O296" s="12">
        <f t="shared" si="69"/>
        <v>2.8826551622851038E-3</v>
      </c>
      <c r="P296" s="12">
        <f t="shared" si="69"/>
        <v>2.8479474767495044E-3</v>
      </c>
      <c r="Q296" s="12">
        <f t="shared" si="69"/>
        <v>2.9342185526249854E-3</v>
      </c>
      <c r="R296" s="12">
        <f t="shared" si="69"/>
        <v>2.9436826022823516E-3</v>
      </c>
      <c r="S296" s="12">
        <f t="shared" si="69"/>
        <v>2.827715395175854E-3</v>
      </c>
      <c r="T296" s="12">
        <f t="shared" si="69"/>
        <v>3.0550619068077959E-3</v>
      </c>
      <c r="U296" s="12">
        <f t="shared" si="69"/>
        <v>2.8571067000368942E-3</v>
      </c>
      <c r="V296" s="12">
        <f t="shared" si="69"/>
        <v>2.9047007057900745E-3</v>
      </c>
      <c r="W296" s="12">
        <f t="shared" si="69"/>
        <v>2.9354874934799016E-3</v>
      </c>
      <c r="X296" s="12">
        <f t="shared" si="69"/>
        <v>2.9979546664425203E-3</v>
      </c>
      <c r="Y296" s="12">
        <f t="shared" si="69"/>
        <v>2.965745163467906E-3</v>
      </c>
      <c r="Z296" s="12">
        <f t="shared" si="69"/>
        <v>2.8757493079481409E-3</v>
      </c>
      <c r="AA296" s="12">
        <f t="shared" si="69"/>
        <v>2.7995509954599797E-3</v>
      </c>
      <c r="AB296" s="12">
        <f t="shared" si="69"/>
        <v>2.8321211286510971E-3</v>
      </c>
      <c r="AC296" s="12">
        <f t="shared" si="69"/>
        <v>2.8643542499107136E-3</v>
      </c>
      <c r="AD296" s="12">
        <f t="shared" si="69"/>
        <v>2.8353848045977775E-3</v>
      </c>
      <c r="AE296" s="12">
        <f t="shared" si="69"/>
        <v>2.8576446568265141E-3</v>
      </c>
      <c r="AF296" s="12">
        <f t="shared" si="69"/>
        <v>3.028135497930681E-3</v>
      </c>
      <c r="AG296" s="12">
        <f t="shared" si="69"/>
        <v>4.3029951034080603E-3</v>
      </c>
      <c r="AH296" s="12">
        <f t="shared" si="69"/>
        <v>6.1932102167142986E-3</v>
      </c>
      <c r="AI296" s="12">
        <f t="shared" si="69"/>
        <v>5.5069153137973616E-3</v>
      </c>
      <c r="AJ296" s="12">
        <f t="shared" si="69"/>
        <v>4.6201578815309487E-3</v>
      </c>
      <c r="AK296" s="12">
        <f t="shared" si="69"/>
        <v>4.2208320392800626E-3</v>
      </c>
      <c r="AL296" s="12">
        <f t="shared" si="69"/>
        <v>3.5217720409545438E-3</v>
      </c>
      <c r="AM296" s="12">
        <f t="shared" si="69"/>
        <v>5.2363727555968676E-3</v>
      </c>
      <c r="AN296" s="12">
        <f t="shared" si="69"/>
        <v>8.8133263516167043E-3</v>
      </c>
      <c r="AO296" s="12">
        <f t="shared" si="69"/>
        <v>3.3842773063196834E-3</v>
      </c>
      <c r="AP296" s="12">
        <f t="shared" si="69"/>
        <v>3.5007317893732321E-3</v>
      </c>
      <c r="AQ296" s="12">
        <f t="shared" si="69"/>
        <v>4.1305812215988256E-3</v>
      </c>
      <c r="AR296" s="12">
        <f t="shared" si="69"/>
        <v>5.2028212825342736E-3</v>
      </c>
      <c r="AS296" s="12">
        <f t="shared" si="69"/>
        <v>1.333113237312962E-3</v>
      </c>
      <c r="AT296" s="12">
        <f t="shared" si="69"/>
        <v>3.2255045882291014E-3</v>
      </c>
      <c r="AU296" s="12">
        <f t="shared" si="69"/>
        <v>2.8181841614613318E-3</v>
      </c>
      <c r="AV296" s="12">
        <f t="shared" si="69"/>
        <v>2.3802657942754296E-3</v>
      </c>
      <c r="AW296" s="12">
        <f t="shared" si="69"/>
        <v>3.2425542275660076E-3</v>
      </c>
      <c r="AX296" s="12">
        <f t="shared" si="69"/>
        <v>4.7091599668382597E-3</v>
      </c>
      <c r="AY296" s="12">
        <f t="shared" si="69"/>
        <v>4.0077148223491201E-3</v>
      </c>
      <c r="AZ296" s="12">
        <f t="shared" si="69"/>
        <v>4.8884952180201589E-3</v>
      </c>
      <c r="BA296" s="12">
        <f t="shared" si="69"/>
        <v>3.890579170648111E-3</v>
      </c>
      <c r="BB296" s="12">
        <f t="shared" si="69"/>
        <v>5.3916331937441239E-3</v>
      </c>
      <c r="BC296" s="12">
        <f t="shared" si="69"/>
        <v>4.0274529943508455E-3</v>
      </c>
      <c r="BD296" s="12">
        <f t="shared" si="69"/>
        <v>3.6681133111728581E-3</v>
      </c>
      <c r="BE296" s="12">
        <f t="shared" si="69"/>
        <v>3.1576066188089159E-3</v>
      </c>
      <c r="BF296" s="12">
        <f t="shared" si="69"/>
        <v>9.7636895408374242E-3</v>
      </c>
      <c r="BG296" s="12">
        <f t="shared" si="69"/>
        <v>4.1182407933676966E-3</v>
      </c>
      <c r="BH296" s="12">
        <f t="shared" si="69"/>
        <v>4.9100316610579467E-3</v>
      </c>
      <c r="BI296" s="12">
        <f t="shared" si="69"/>
        <v>1.3555203427640663E-3</v>
      </c>
      <c r="BJ296" s="12">
        <f t="shared" si="69"/>
        <v>4.6772927758317543E-3</v>
      </c>
      <c r="BK296" s="12">
        <f t="shared" si="69"/>
        <v>6.5528869708436268E-3</v>
      </c>
      <c r="BL296" s="12">
        <f t="shared" si="69"/>
        <v>6.6742688489401661E-3</v>
      </c>
      <c r="BM296" s="12">
        <f t="shared" si="69"/>
        <v>5.0451359483954664E-3</v>
      </c>
      <c r="BN296" s="12">
        <f t="shared" si="69"/>
        <v>9.5017138338188596E-3</v>
      </c>
      <c r="BO296" s="12">
        <f t="shared" si="69"/>
        <v>1.3945717267845876E-2</v>
      </c>
      <c r="BP296" s="12">
        <f t="shared" si="66"/>
        <v>9.5322140028852934E-3</v>
      </c>
    </row>
    <row r="297" spans="1:68" ht="15.75" customHeight="1">
      <c r="A297" s="7" t="s">
        <v>271</v>
      </c>
      <c r="B297" s="7" t="s">
        <v>272</v>
      </c>
      <c r="C297" s="12">
        <f t="shared" si="68"/>
        <v>3.5250642364285504E-3</v>
      </c>
      <c r="D297" s="12">
        <f t="shared" si="69"/>
        <v>3.2751750939309984E-3</v>
      </c>
      <c r="E297" s="12">
        <f t="shared" si="69"/>
        <v>3.397014247671408E-3</v>
      </c>
      <c r="F297" s="12">
        <f t="shared" si="69"/>
        <v>4.5018860795495831E-3</v>
      </c>
      <c r="G297" s="12">
        <f t="shared" si="69"/>
        <v>3.0611574496226617E-3</v>
      </c>
      <c r="H297" s="12">
        <f t="shared" si="69"/>
        <v>3.9249519216808162E-3</v>
      </c>
      <c r="I297" s="12">
        <f t="shared" si="69"/>
        <v>3.9212338815947413E-3</v>
      </c>
      <c r="J297" s="12">
        <f t="shared" si="69"/>
        <v>3.7434204073626054E-3</v>
      </c>
      <c r="K297" s="12">
        <f t="shared" si="69"/>
        <v>4.6397078493401822E-3</v>
      </c>
      <c r="L297" s="12">
        <f t="shared" si="69"/>
        <v>4.857394758421933E-3</v>
      </c>
      <c r="M297" s="12">
        <f t="shared" si="69"/>
        <v>4.4549445995818006E-3</v>
      </c>
      <c r="N297" s="12">
        <f t="shared" si="69"/>
        <v>4.2341485217364892E-3</v>
      </c>
      <c r="O297" s="12">
        <f t="shared" si="69"/>
        <v>4.2449010531348782E-3</v>
      </c>
      <c r="P297" s="12">
        <f t="shared" si="69"/>
        <v>4.5762501905778318E-3</v>
      </c>
      <c r="Q297" s="12">
        <f t="shared" si="69"/>
        <v>4.359854775190128E-3</v>
      </c>
      <c r="R297" s="12">
        <f t="shared" si="69"/>
        <v>4.0428977060642177E-3</v>
      </c>
      <c r="S297" s="12">
        <f t="shared" si="69"/>
        <v>4.4560169368589022E-3</v>
      </c>
      <c r="T297" s="12">
        <f t="shared" si="69"/>
        <v>4.8065656368394332E-3</v>
      </c>
      <c r="U297" s="12">
        <f t="shared" si="69"/>
        <v>4.7105755780165355E-3</v>
      </c>
      <c r="V297" s="12">
        <f t="shared" si="69"/>
        <v>4.4353467795065537E-3</v>
      </c>
      <c r="W297" s="12">
        <f t="shared" si="69"/>
        <v>5.1594052620476203E-3</v>
      </c>
      <c r="X297" s="12">
        <f t="shared" si="69"/>
        <v>4.3180461353109923E-3</v>
      </c>
      <c r="Y297" s="12">
        <f t="shared" si="69"/>
        <v>4.3942297540703014E-3</v>
      </c>
      <c r="Z297" s="12">
        <f t="shared" si="69"/>
        <v>4.8539886749115434E-3</v>
      </c>
      <c r="AA297" s="12">
        <f t="shared" si="69"/>
        <v>4.4179663323479328E-3</v>
      </c>
      <c r="AB297" s="12">
        <f t="shared" si="69"/>
        <v>4.6520677435503933E-3</v>
      </c>
      <c r="AC297" s="12">
        <f t="shared" si="69"/>
        <v>4.5841652744386943E-3</v>
      </c>
      <c r="AD297" s="12">
        <f t="shared" si="69"/>
        <v>4.4309120099986369E-3</v>
      </c>
      <c r="AE297" s="12">
        <f t="shared" si="69"/>
        <v>4.6066256375730877E-3</v>
      </c>
      <c r="AF297" s="12">
        <f t="shared" si="69"/>
        <v>4.7606854496419397E-3</v>
      </c>
      <c r="AG297" s="12">
        <f t="shared" si="69"/>
        <v>6.2222915398483878E-3</v>
      </c>
      <c r="AH297" s="12">
        <f t="shared" si="69"/>
        <v>5.1311051019492758E-3</v>
      </c>
      <c r="AI297" s="12">
        <f t="shared" si="69"/>
        <v>7.7953697419360828E-3</v>
      </c>
      <c r="AJ297" s="12">
        <f t="shared" si="69"/>
        <v>7.2149254019416723E-3</v>
      </c>
      <c r="AK297" s="12">
        <f t="shared" si="69"/>
        <v>7.0529600544241835E-3</v>
      </c>
      <c r="AL297" s="12">
        <f t="shared" si="69"/>
        <v>3.6979491742250197E-3</v>
      </c>
      <c r="AM297" s="12">
        <f t="shared" si="69"/>
        <v>2.6958733239382101E-3</v>
      </c>
      <c r="AN297" s="12">
        <f t="shared" si="69"/>
        <v>1.2697997120041892E-3</v>
      </c>
      <c r="AO297" s="12">
        <f t="shared" si="69"/>
        <v>3.9904377131143587E-3</v>
      </c>
      <c r="AP297" s="12">
        <f t="shared" si="69"/>
        <v>5.4907417394229824E-3</v>
      </c>
      <c r="AQ297" s="12">
        <f t="shared" si="69"/>
        <v>2.7372643155083851E-3</v>
      </c>
      <c r="AR297" s="12">
        <f t="shared" si="69"/>
        <v>3.8505314864981793E-3</v>
      </c>
      <c r="AS297" s="12">
        <f t="shared" si="69"/>
        <v>4.2835143205197049E-5</v>
      </c>
      <c r="AT297" s="12">
        <f t="shared" si="69"/>
        <v>3.2869149203712694E-3</v>
      </c>
      <c r="AU297" s="12">
        <f t="shared" si="69"/>
        <v>2.7472999561806732E-3</v>
      </c>
      <c r="AV297" s="12">
        <f t="shared" si="69"/>
        <v>1.4778778221375905E-3</v>
      </c>
      <c r="AW297" s="12">
        <f t="shared" si="69"/>
        <v>2.827209383929019E-3</v>
      </c>
      <c r="AX297" s="12">
        <f t="shared" si="69"/>
        <v>1.935238205409991E-3</v>
      </c>
      <c r="AY297" s="12">
        <f t="shared" si="69"/>
        <v>4.5481195407363045E-3</v>
      </c>
      <c r="AZ297" s="12">
        <f t="shared" si="69"/>
        <v>4.8912982542690239E-3</v>
      </c>
      <c r="BA297" s="12">
        <f t="shared" si="69"/>
        <v>5.5671823491594509E-3</v>
      </c>
      <c r="BB297" s="12">
        <f t="shared" si="69"/>
        <v>4.805144859413725E-3</v>
      </c>
      <c r="BC297" s="12">
        <f t="shared" si="69"/>
        <v>4.9074845059607795E-3</v>
      </c>
      <c r="BD297" s="12">
        <f t="shared" si="69"/>
        <v>5.4283573182738847E-3</v>
      </c>
      <c r="BE297" s="12">
        <f t="shared" si="69"/>
        <v>9.0311780596586668E-4</v>
      </c>
      <c r="BF297" s="12">
        <f t="shared" si="69"/>
        <v>4.7818470260069327E-4</v>
      </c>
      <c r="BG297" s="12">
        <f t="shared" si="69"/>
        <v>1.4233776924132253E-3</v>
      </c>
      <c r="BH297" s="12">
        <f t="shared" si="69"/>
        <v>9.7467010561022203E-4</v>
      </c>
      <c r="BI297" s="12">
        <f t="shared" si="69"/>
        <v>1.6598208278743671E-5</v>
      </c>
      <c r="BJ297" s="12">
        <f t="shared" si="69"/>
        <v>2.1875675069660352E-5</v>
      </c>
      <c r="BK297" s="12">
        <f t="shared" si="69"/>
        <v>3.3227006911217439E-4</v>
      </c>
      <c r="BL297" s="12">
        <f t="shared" si="69"/>
        <v>7.4043879383294464E-4</v>
      </c>
      <c r="BM297" s="12">
        <f t="shared" si="69"/>
        <v>4.4571689769659195E-4</v>
      </c>
      <c r="BN297" s="12">
        <f t="shared" si="69"/>
        <v>6.1455055631117221E-4</v>
      </c>
      <c r="BO297" s="12">
        <f t="shared" si="69"/>
        <v>9.9215404580576802E-6</v>
      </c>
      <c r="BP297" s="12">
        <f t="shared" si="66"/>
        <v>9.8913410479143011E-4</v>
      </c>
    </row>
    <row r="298" spans="1:68" ht="15.75" customHeight="1">
      <c r="A298" s="7" t="s">
        <v>273</v>
      </c>
      <c r="B298" s="7" t="s">
        <v>274</v>
      </c>
      <c r="C298" s="12">
        <f t="shared" si="68"/>
        <v>3.5082232251980026E-3</v>
      </c>
      <c r="D298" s="12">
        <f t="shared" si="69"/>
        <v>3.1845960327394692E-3</v>
      </c>
      <c r="E298" s="12">
        <f t="shared" si="69"/>
        <v>3.0403622663737772E-3</v>
      </c>
      <c r="F298" s="12">
        <f t="shared" si="69"/>
        <v>3.622684440310824E-3</v>
      </c>
      <c r="G298" s="12">
        <f t="shared" si="69"/>
        <v>3.1441841257327107E-3</v>
      </c>
      <c r="H298" s="12">
        <f t="shared" si="69"/>
        <v>2.4074287443245101E-3</v>
      </c>
      <c r="I298" s="12">
        <f t="shared" si="69"/>
        <v>4.244383184956485E-3</v>
      </c>
      <c r="J298" s="12">
        <f t="shared" si="69"/>
        <v>4.2627461138593321E-3</v>
      </c>
      <c r="K298" s="12">
        <f t="shared" si="69"/>
        <v>4.6022809544962583E-3</v>
      </c>
      <c r="L298" s="12">
        <f t="shared" si="69"/>
        <v>4.892945342162518E-3</v>
      </c>
      <c r="M298" s="12">
        <f t="shared" si="69"/>
        <v>4.5758645244275923E-3</v>
      </c>
      <c r="N298" s="12">
        <f t="shared" si="69"/>
        <v>4.9761822365373496E-3</v>
      </c>
      <c r="O298" s="12">
        <f t="shared" si="69"/>
        <v>4.9788666026724512E-3</v>
      </c>
      <c r="P298" s="12">
        <f t="shared" si="69"/>
        <v>5.4421882146668699E-3</v>
      </c>
      <c r="Q298" s="12">
        <f t="shared" si="69"/>
        <v>5.1547549720143294E-3</v>
      </c>
      <c r="R298" s="12">
        <f t="shared" si="69"/>
        <v>4.6735948967587312E-3</v>
      </c>
      <c r="S298" s="12">
        <f t="shared" si="69"/>
        <v>5.0404815315495252E-3</v>
      </c>
      <c r="T298" s="12">
        <f t="shared" si="69"/>
        <v>5.0213842127875639E-3</v>
      </c>
      <c r="U298" s="12">
        <f t="shared" si="69"/>
        <v>5.2050935349564811E-3</v>
      </c>
      <c r="V298" s="12">
        <f t="shared" si="69"/>
        <v>6.2749435353833174E-3</v>
      </c>
      <c r="W298" s="12">
        <f t="shared" si="69"/>
        <v>5.8531332681935671E-3</v>
      </c>
      <c r="X298" s="12">
        <f t="shared" si="69"/>
        <v>5.1165667707653087E-3</v>
      </c>
      <c r="Y298" s="12">
        <f t="shared" si="69"/>
        <v>5.4340001727618548E-3</v>
      </c>
      <c r="Z298" s="12">
        <f t="shared" si="69"/>
        <v>5.5616407437648948E-3</v>
      </c>
      <c r="AA298" s="12">
        <f t="shared" si="69"/>
        <v>6.1891892930869439E-3</v>
      </c>
      <c r="AB298" s="12">
        <f t="shared" si="69"/>
        <v>6.6305082077952734E-3</v>
      </c>
      <c r="AC298" s="12">
        <f t="shared" si="69"/>
        <v>6.1565639254357058E-3</v>
      </c>
      <c r="AD298" s="12">
        <f t="shared" si="69"/>
        <v>5.9688229552044662E-3</v>
      </c>
      <c r="AE298" s="12">
        <f t="shared" si="69"/>
        <v>6.6272841032996464E-3</v>
      </c>
      <c r="AF298" s="12">
        <f t="shared" si="69"/>
        <v>6.1745575387492802E-3</v>
      </c>
      <c r="AG298" s="12">
        <f t="shared" si="69"/>
        <v>4.0469337231673862E-3</v>
      </c>
      <c r="AH298" s="12">
        <f t="shared" si="69"/>
        <v>2.494264952773969E-3</v>
      </c>
      <c r="AI298" s="12">
        <f t="shared" si="69"/>
        <v>3.0330775386447034E-3</v>
      </c>
      <c r="AJ298" s="12">
        <f t="shared" si="69"/>
        <v>3.0990040724942578E-3</v>
      </c>
      <c r="AK298" s="12">
        <f t="shared" si="69"/>
        <v>2.8794533918984873E-3</v>
      </c>
      <c r="AL298" s="12">
        <f t="shared" si="69"/>
        <v>2.5222545361185257E-3</v>
      </c>
      <c r="AM298" s="12">
        <f t="shared" si="69"/>
        <v>6.09638087865299E-3</v>
      </c>
      <c r="AN298" s="12">
        <f t="shared" si="69"/>
        <v>2.5963258716236851E-3</v>
      </c>
      <c r="AO298" s="12">
        <f t="shared" si="69"/>
        <v>3.6710323465363685E-3</v>
      </c>
      <c r="AP298" s="12">
        <f t="shared" si="69"/>
        <v>4.7957382644056076E-3</v>
      </c>
      <c r="AQ298" s="12">
        <f t="shared" si="69"/>
        <v>2.7888280120329919E-3</v>
      </c>
      <c r="AR298" s="12">
        <f t="shared" si="69"/>
        <v>3.4001380023384962E-3</v>
      </c>
      <c r="AS298" s="12">
        <f t="shared" si="69"/>
        <v>5.9415477904379427E-3</v>
      </c>
      <c r="AT298" s="12">
        <f t="shared" si="69"/>
        <v>4.8411811838742318E-3</v>
      </c>
      <c r="AU298" s="12">
        <f t="shared" si="69"/>
        <v>1.2093275022124464E-3</v>
      </c>
      <c r="AV298" s="12">
        <f t="shared" si="69"/>
        <v>2.8128154007547243E-3</v>
      </c>
      <c r="AW298" s="12">
        <f t="shared" si="69"/>
        <v>1.7143716477016392E-3</v>
      </c>
      <c r="AX298" s="12">
        <f t="shared" si="69"/>
        <v>3.6800856035629588E-3</v>
      </c>
      <c r="AY298" s="12">
        <f t="shared" si="69"/>
        <v>5.9398624778990534E-3</v>
      </c>
      <c r="AZ298" s="12">
        <f t="shared" si="69"/>
        <v>4.5030777338012536E-3</v>
      </c>
      <c r="BA298" s="12">
        <f t="shared" si="69"/>
        <v>4.0615614295289298E-3</v>
      </c>
      <c r="BB298" s="12">
        <f t="shared" si="69"/>
        <v>4.6235364498760784E-3</v>
      </c>
      <c r="BC298" s="12">
        <f t="shared" si="69"/>
        <v>6.1863971559774833E-3</v>
      </c>
      <c r="BD298" s="12">
        <f t="shared" si="69"/>
        <v>4.5763842060949234E-3</v>
      </c>
      <c r="BE298" s="12">
        <f t="shared" si="69"/>
        <v>1.5840924327190458E-3</v>
      </c>
      <c r="BF298" s="12">
        <f t="shared" si="69"/>
        <v>3.0119621361924167E-3</v>
      </c>
      <c r="BG298" s="12">
        <f t="shared" si="69"/>
        <v>2.4768241773317915E-3</v>
      </c>
      <c r="BH298" s="12">
        <f t="shared" si="69"/>
        <v>1.5154548093681516E-3</v>
      </c>
      <c r="BI298" s="12">
        <f t="shared" si="69"/>
        <v>7.4581282532488222E-4</v>
      </c>
      <c r="BJ298" s="12">
        <f t="shared" si="69"/>
        <v>1.338517868324843E-3</v>
      </c>
      <c r="BK298" s="12">
        <f t="shared" si="69"/>
        <v>7.8050890744389191E-4</v>
      </c>
      <c r="BL298" s="12">
        <f t="shared" si="69"/>
        <v>7.8171761160760356E-4</v>
      </c>
      <c r="BM298" s="12">
        <f t="shared" si="69"/>
        <v>1.8094209378831862E-3</v>
      </c>
      <c r="BN298" s="12">
        <f t="shared" si="69"/>
        <v>2.2104764195998751E-3</v>
      </c>
      <c r="BO298" s="12">
        <f t="shared" si="69"/>
        <v>7.9570754473622593E-3</v>
      </c>
      <c r="BP298" s="12">
        <f t="shared" si="66"/>
        <v>2.9942601062033828E-3</v>
      </c>
    </row>
    <row r="299" spans="1:68" ht="15.75" customHeight="1">
      <c r="A299" s="7" t="s">
        <v>275</v>
      </c>
      <c r="B299" s="7" t="s">
        <v>276</v>
      </c>
      <c r="C299" s="12">
        <f t="shared" si="68"/>
        <v>3.4168005928035951E-3</v>
      </c>
      <c r="D299" s="12">
        <f t="shared" si="69"/>
        <v>3.4107878126640786E-3</v>
      </c>
      <c r="E299" s="12">
        <f t="shared" si="69"/>
        <v>3.9093659111269288E-3</v>
      </c>
      <c r="F299" s="12">
        <f t="shared" si="69"/>
        <v>3.3621418057784413E-3</v>
      </c>
      <c r="G299" s="12">
        <f t="shared" si="69"/>
        <v>3.8986439216892386E-3</v>
      </c>
      <c r="H299" s="12">
        <f t="shared" si="69"/>
        <v>2.5619912901663562E-3</v>
      </c>
      <c r="I299" s="12">
        <f t="shared" si="69"/>
        <v>5.1589566850368919E-3</v>
      </c>
      <c r="J299" s="12">
        <f t="shared" si="69"/>
        <v>4.4790270376303658E-3</v>
      </c>
      <c r="K299" s="12">
        <f t="shared" si="69"/>
        <v>5.2287212763920963E-3</v>
      </c>
      <c r="L299" s="12">
        <f t="shared" si="69"/>
        <v>5.7894125621542709E-3</v>
      </c>
      <c r="M299" s="12">
        <f t="shared" si="69"/>
        <v>5.9752828359470192E-3</v>
      </c>
      <c r="N299" s="12">
        <f t="shared" si="69"/>
        <v>5.3124840663447571E-3</v>
      </c>
      <c r="O299" s="12">
        <f t="shared" si="69"/>
        <v>5.6567096623248263E-3</v>
      </c>
      <c r="P299" s="12">
        <f t="shared" si="69"/>
        <v>5.273050388778777E-3</v>
      </c>
      <c r="Q299" s="12">
        <f t="shared" si="69"/>
        <v>5.4683949409786601E-3</v>
      </c>
      <c r="R299" s="12">
        <f t="shared" si="69"/>
        <v>5.1601327295802127E-3</v>
      </c>
      <c r="S299" s="12">
        <f t="shared" si="69"/>
        <v>5.7994445483959805E-3</v>
      </c>
      <c r="T299" s="12">
        <f t="shared" si="69"/>
        <v>5.736632425887591E-3</v>
      </c>
      <c r="U299" s="12">
        <f t="shared" si="69"/>
        <v>6.107491460317368E-3</v>
      </c>
      <c r="V299" s="12">
        <f t="shared" si="69"/>
        <v>6.2044068499585957E-3</v>
      </c>
      <c r="W299" s="12">
        <f t="shared" si="69"/>
        <v>6.4314148587932907E-3</v>
      </c>
      <c r="X299" s="12">
        <f t="shared" si="69"/>
        <v>5.9775896961742139E-3</v>
      </c>
      <c r="Y299" s="12">
        <f t="shared" si="69"/>
        <v>5.9202927993499037E-3</v>
      </c>
      <c r="Z299" s="12">
        <f t="shared" si="69"/>
        <v>5.6824593896666869E-3</v>
      </c>
      <c r="AA299" s="12">
        <f t="shared" si="69"/>
        <v>6.4015822796975371E-3</v>
      </c>
      <c r="AB299" s="12">
        <f t="shared" si="69"/>
        <v>6.3233580583738312E-3</v>
      </c>
      <c r="AC299" s="12">
        <f t="shared" si="69"/>
        <v>6.7641905382828729E-3</v>
      </c>
      <c r="AD299" s="12">
        <f t="shared" si="69"/>
        <v>6.9959435936812683E-3</v>
      </c>
      <c r="AE299" s="12">
        <f t="shared" si="69"/>
        <v>6.7891929074796386E-3</v>
      </c>
      <c r="AF299" s="12">
        <f t="shared" si="69"/>
        <v>6.3791236776260312E-3</v>
      </c>
      <c r="AG299" s="12">
        <f t="shared" si="69"/>
        <v>3.3206505355756551E-3</v>
      </c>
      <c r="AH299" s="12">
        <f t="shared" si="69"/>
        <v>3.095003139858258E-3</v>
      </c>
      <c r="AI299" s="12">
        <f t="shared" si="69"/>
        <v>4.4883368127041148E-3</v>
      </c>
      <c r="AJ299" s="12">
        <f t="shared" si="69"/>
        <v>4.9410356874022895E-3</v>
      </c>
      <c r="AK299" s="12">
        <f t="shared" si="69"/>
        <v>5.0090953458449801E-3</v>
      </c>
      <c r="AL299" s="12">
        <f t="shared" si="69"/>
        <v>4.9294184826633733E-3</v>
      </c>
      <c r="AM299" s="12">
        <f t="shared" si="69"/>
        <v>4.8997293223245024E-3</v>
      </c>
      <c r="AN299" s="12">
        <f t="shared" si="69"/>
        <v>6.9718985905659562E-3</v>
      </c>
      <c r="AO299" s="12">
        <f t="shared" si="69"/>
        <v>2.7454665731637029E-3</v>
      </c>
      <c r="AP299" s="12">
        <f t="shared" si="69"/>
        <v>2.6942991857816434E-3</v>
      </c>
      <c r="AQ299" s="12">
        <f t="shared" si="69"/>
        <v>4.1196102223382712E-3</v>
      </c>
      <c r="AR299" s="12">
        <f t="shared" si="69"/>
        <v>3.9781059955581888E-3</v>
      </c>
      <c r="AS299" s="12">
        <f t="shared" si="69"/>
        <v>5.212305596359222E-3</v>
      </c>
      <c r="AT299" s="12">
        <f t="shared" si="69"/>
        <v>6.7624472894649117E-3</v>
      </c>
      <c r="AU299" s="12">
        <f t="shared" si="69"/>
        <v>4.8287179839672815E-3</v>
      </c>
      <c r="AV299" s="12">
        <f t="shared" si="69"/>
        <v>8.5776575698667049E-3</v>
      </c>
      <c r="AW299" s="12">
        <f t="shared" si="69"/>
        <v>3.7151880151529257E-3</v>
      </c>
      <c r="AX299" s="12">
        <f t="shared" si="69"/>
        <v>6.1250409701737139E-3</v>
      </c>
      <c r="AY299" s="12">
        <f t="shared" si="69"/>
        <v>7.632212710640237E-3</v>
      </c>
      <c r="AZ299" s="12">
        <f t="shared" si="69"/>
        <v>7.7630088912309806E-3</v>
      </c>
      <c r="BA299" s="12">
        <f t="shared" si="69"/>
        <v>8.8461335537538908E-3</v>
      </c>
      <c r="BB299" s="12">
        <f t="shared" si="69"/>
        <v>7.596572942483548E-3</v>
      </c>
      <c r="BC299" s="12">
        <f t="shared" si="69"/>
        <v>9.8099829976914764E-3</v>
      </c>
      <c r="BD299" s="12">
        <f t="shared" si="69"/>
        <v>8.3070506092045634E-3</v>
      </c>
      <c r="BE299" s="12">
        <f t="shared" si="69"/>
        <v>2.4316744438817404E-3</v>
      </c>
      <c r="BF299" s="12">
        <f t="shared" si="69"/>
        <v>4.3623076171214184E-3</v>
      </c>
      <c r="BG299" s="12">
        <f t="shared" si="69"/>
        <v>3.6601140662054364E-3</v>
      </c>
      <c r="BH299" s="12">
        <f t="shared" si="69"/>
        <v>5.2474980847208412E-3</v>
      </c>
      <c r="BI299" s="12">
        <f t="shared" si="69"/>
        <v>3.0507506816330864E-3</v>
      </c>
      <c r="BJ299" s="12">
        <f t="shared" si="69"/>
        <v>2.2901097338550681E-3</v>
      </c>
      <c r="BK299" s="12">
        <f t="shared" si="69"/>
        <v>1.0059313464886219E-3</v>
      </c>
      <c r="BL299" s="12">
        <f t="shared" si="69"/>
        <v>2.5309075148087761E-3</v>
      </c>
      <c r="BM299" s="12">
        <f t="shared" si="69"/>
        <v>2.3613512239670509E-3</v>
      </c>
      <c r="BN299" s="12">
        <f t="shared" si="69"/>
        <v>3.3490623340058454E-3</v>
      </c>
      <c r="BO299" s="12">
        <f t="shared" ref="BO299:BP302" si="70">1/(BO$161/BO138)</f>
        <v>3.1957281815403783E-3</v>
      </c>
      <c r="BP299" s="12">
        <f t="shared" si="70"/>
        <v>4.1698640228367972E-3</v>
      </c>
    </row>
    <row r="300" spans="1:68" ht="15.75" customHeight="1">
      <c r="A300" s="7" t="s">
        <v>277</v>
      </c>
      <c r="B300" s="7" t="s">
        <v>278</v>
      </c>
      <c r="C300" s="12">
        <f t="shared" si="68"/>
        <v>3.4062148143158221E-3</v>
      </c>
      <c r="D300" s="12">
        <f t="shared" ref="D300:BO303" si="71">1/(D$161/D139)</f>
        <v>3.849865973694203E-3</v>
      </c>
      <c r="E300" s="12">
        <f t="shared" si="71"/>
        <v>4.6564175880815344E-3</v>
      </c>
      <c r="F300" s="12">
        <f t="shared" si="71"/>
        <v>3.0507362664967085E-3</v>
      </c>
      <c r="G300" s="12">
        <f t="shared" si="71"/>
        <v>4.5079875272273353E-3</v>
      </c>
      <c r="H300" s="12">
        <f t="shared" si="71"/>
        <v>3.4940502787277911E-3</v>
      </c>
      <c r="I300" s="12">
        <f t="shared" si="71"/>
        <v>4.4562593791417793E-3</v>
      </c>
      <c r="J300" s="12">
        <f t="shared" si="71"/>
        <v>4.4362738317686497E-3</v>
      </c>
      <c r="K300" s="12">
        <f t="shared" si="71"/>
        <v>3.8580379471900381E-3</v>
      </c>
      <c r="L300" s="12">
        <f t="shared" si="71"/>
        <v>3.859015865040504E-3</v>
      </c>
      <c r="M300" s="12">
        <f t="shared" si="71"/>
        <v>4.2908894968670423E-3</v>
      </c>
      <c r="N300" s="12">
        <f t="shared" si="71"/>
        <v>3.6461627418796667E-3</v>
      </c>
      <c r="O300" s="12">
        <f t="shared" si="71"/>
        <v>3.9606442861838823E-3</v>
      </c>
      <c r="P300" s="12">
        <f t="shared" si="71"/>
        <v>4.2939567769477056E-3</v>
      </c>
      <c r="Q300" s="12">
        <f t="shared" si="71"/>
        <v>3.9338919523267245E-3</v>
      </c>
      <c r="R300" s="12">
        <f t="shared" si="71"/>
        <v>4.3016122679613552E-3</v>
      </c>
      <c r="S300" s="12">
        <f t="shared" si="71"/>
        <v>4.3014912256727125E-3</v>
      </c>
      <c r="T300" s="12">
        <f t="shared" si="71"/>
        <v>3.528639221966176E-3</v>
      </c>
      <c r="U300" s="12">
        <f t="shared" si="71"/>
        <v>3.7857880601170294E-3</v>
      </c>
      <c r="V300" s="12">
        <f t="shared" si="71"/>
        <v>3.7257477241338451E-3</v>
      </c>
      <c r="W300" s="12">
        <f t="shared" si="71"/>
        <v>3.6355125768374606E-3</v>
      </c>
      <c r="X300" s="12">
        <f t="shared" si="71"/>
        <v>4.2027401866016646E-3</v>
      </c>
      <c r="Y300" s="12">
        <f t="shared" si="71"/>
        <v>5.1012736387805579E-3</v>
      </c>
      <c r="Z300" s="12">
        <f t="shared" si="71"/>
        <v>4.271138284242461E-3</v>
      </c>
      <c r="AA300" s="12">
        <f t="shared" si="71"/>
        <v>4.8523628479496868E-3</v>
      </c>
      <c r="AB300" s="12">
        <f t="shared" si="71"/>
        <v>4.6870456965094186E-3</v>
      </c>
      <c r="AC300" s="12">
        <f t="shared" si="71"/>
        <v>4.5661881557154055E-3</v>
      </c>
      <c r="AD300" s="12">
        <f t="shared" si="71"/>
        <v>4.6868611658650253E-3</v>
      </c>
      <c r="AE300" s="12">
        <f t="shared" si="71"/>
        <v>4.8965979026864056E-3</v>
      </c>
      <c r="AF300" s="12">
        <f t="shared" si="71"/>
        <v>4.7147624388736899E-3</v>
      </c>
      <c r="AG300" s="12">
        <f t="shared" si="71"/>
        <v>2.6700218466913961E-3</v>
      </c>
      <c r="AH300" s="12">
        <f t="shared" si="71"/>
        <v>2.721744479616553E-3</v>
      </c>
      <c r="AI300" s="12">
        <f t="shared" si="71"/>
        <v>2.8332754868630149E-3</v>
      </c>
      <c r="AJ300" s="12">
        <f t="shared" si="71"/>
        <v>3.5803207813012682E-3</v>
      </c>
      <c r="AK300" s="12">
        <f t="shared" si="71"/>
        <v>3.0909386692695622E-3</v>
      </c>
      <c r="AL300" s="12">
        <f t="shared" si="71"/>
        <v>2.0255943764967308E-3</v>
      </c>
      <c r="AM300" s="12">
        <f t="shared" si="71"/>
        <v>1.5278432740822719E-3</v>
      </c>
      <c r="AN300" s="12">
        <f t="shared" si="71"/>
        <v>5.6061002749050919E-3</v>
      </c>
      <c r="AO300" s="12">
        <f t="shared" si="71"/>
        <v>5.6115973959235364E-3</v>
      </c>
      <c r="AP300" s="12">
        <f t="shared" si="71"/>
        <v>3.4928746072301789E-3</v>
      </c>
      <c r="AQ300" s="12">
        <f t="shared" si="71"/>
        <v>3.8036454436342973E-3</v>
      </c>
      <c r="AR300" s="12">
        <f t="shared" si="71"/>
        <v>5.4202526197148094E-3</v>
      </c>
      <c r="AS300" s="12">
        <f t="shared" si="71"/>
        <v>5.1496200209369819E-3</v>
      </c>
      <c r="AT300" s="12">
        <f t="shared" si="71"/>
        <v>2.3145846614536121E-3</v>
      </c>
      <c r="AU300" s="12">
        <f t="shared" si="71"/>
        <v>2.6237895984946771E-3</v>
      </c>
      <c r="AV300" s="12">
        <f t="shared" si="71"/>
        <v>6.7368358250510848E-3</v>
      </c>
      <c r="AW300" s="12">
        <f t="shared" si="71"/>
        <v>5.0500204091862818E-3</v>
      </c>
      <c r="AX300" s="12">
        <f t="shared" si="71"/>
        <v>3.8391462779802186E-3</v>
      </c>
      <c r="AY300" s="12">
        <f t="shared" si="71"/>
        <v>4.2543963816978345E-3</v>
      </c>
      <c r="AZ300" s="12">
        <f t="shared" si="71"/>
        <v>4.6404265099956278E-3</v>
      </c>
      <c r="BA300" s="12">
        <f t="shared" si="71"/>
        <v>3.7655178612952833E-3</v>
      </c>
      <c r="BB300" s="12">
        <f t="shared" si="71"/>
        <v>4.3927869412870701E-3</v>
      </c>
      <c r="BC300" s="12">
        <f t="shared" si="71"/>
        <v>4.7504250577131146E-3</v>
      </c>
      <c r="BD300" s="12">
        <f t="shared" si="71"/>
        <v>3.6818749913989498E-3</v>
      </c>
      <c r="BE300" s="12">
        <f t="shared" si="71"/>
        <v>2.3126691693035151E-3</v>
      </c>
      <c r="BF300" s="12">
        <f t="shared" si="71"/>
        <v>2.7097133147372617E-3</v>
      </c>
      <c r="BG300" s="12">
        <f t="shared" si="71"/>
        <v>1.3817298081257473E-3</v>
      </c>
      <c r="BH300" s="12">
        <f t="shared" si="71"/>
        <v>5.0819089700042648E-3</v>
      </c>
      <c r="BI300" s="12">
        <f t="shared" si="71"/>
        <v>6.6392833114974686E-3</v>
      </c>
      <c r="BJ300" s="12">
        <f t="shared" si="71"/>
        <v>3.7051924649237218E-4</v>
      </c>
      <c r="BK300" s="12">
        <f t="shared" si="71"/>
        <v>1.0450219428547601E-3</v>
      </c>
      <c r="BL300" s="12">
        <f t="shared" si="71"/>
        <v>6.6046108439454299E-4</v>
      </c>
      <c r="BM300" s="12">
        <f t="shared" si="71"/>
        <v>6.5055700387204696E-4</v>
      </c>
      <c r="BN300" s="12">
        <f t="shared" si="71"/>
        <v>1.2457749649253608E-3</v>
      </c>
      <c r="BO300" s="12">
        <f t="shared" si="71"/>
        <v>3.6709699694813418E-5</v>
      </c>
      <c r="BP300" s="12">
        <f t="shared" si="70"/>
        <v>1.7802879155284076E-3</v>
      </c>
    </row>
    <row r="301" spans="1:68" ht="15.75" customHeight="1">
      <c r="A301" s="7" t="s">
        <v>279</v>
      </c>
      <c r="B301" s="7" t="s">
        <v>280</v>
      </c>
      <c r="C301" s="12">
        <f t="shared" si="68"/>
        <v>3.3292273344047423E-3</v>
      </c>
      <c r="D301" s="12">
        <f t="shared" si="71"/>
        <v>2.7076486596857674E-3</v>
      </c>
      <c r="E301" s="12">
        <f t="shared" si="71"/>
        <v>2.5870691030471116E-3</v>
      </c>
      <c r="F301" s="12">
        <f t="shared" si="71"/>
        <v>2.8493606844278547E-3</v>
      </c>
      <c r="G301" s="12">
        <f t="shared" si="71"/>
        <v>3.2748608942189611E-3</v>
      </c>
      <c r="H301" s="12">
        <f t="shared" si="71"/>
        <v>2.4748742188736793E-3</v>
      </c>
      <c r="I301" s="12">
        <f t="shared" si="71"/>
        <v>3.9715354240991646E-3</v>
      </c>
      <c r="J301" s="12">
        <f t="shared" si="71"/>
        <v>3.2090053340911549E-3</v>
      </c>
      <c r="K301" s="12">
        <f t="shared" si="71"/>
        <v>4.4403022620569822E-3</v>
      </c>
      <c r="L301" s="12">
        <f t="shared" si="71"/>
        <v>4.3768693681950259E-3</v>
      </c>
      <c r="M301" s="12">
        <f t="shared" si="71"/>
        <v>4.3849383273026586E-3</v>
      </c>
      <c r="N301" s="12">
        <f t="shared" si="71"/>
        <v>3.6646051002884599E-3</v>
      </c>
      <c r="O301" s="12">
        <f t="shared" si="71"/>
        <v>4.0437347257541731E-3</v>
      </c>
      <c r="P301" s="12">
        <f t="shared" si="71"/>
        <v>3.5078232200030494E-3</v>
      </c>
      <c r="Q301" s="12">
        <f t="shared" si="71"/>
        <v>3.7576314739004887E-3</v>
      </c>
      <c r="R301" s="12">
        <f t="shared" si="71"/>
        <v>3.4701216859436899E-3</v>
      </c>
      <c r="S301" s="12">
        <f t="shared" si="71"/>
        <v>4.2678529756185763E-3</v>
      </c>
      <c r="T301" s="12">
        <f t="shared" si="71"/>
        <v>3.7959418818107253E-3</v>
      </c>
      <c r="U301" s="12">
        <f t="shared" si="71"/>
        <v>3.9142848520778029E-3</v>
      </c>
      <c r="V301" s="12">
        <f t="shared" si="71"/>
        <v>4.2618265333617357E-3</v>
      </c>
      <c r="W301" s="12">
        <f t="shared" si="71"/>
        <v>4.1098923934455821E-3</v>
      </c>
      <c r="X301" s="12">
        <f t="shared" si="71"/>
        <v>4.0540278415372982E-3</v>
      </c>
      <c r="Y301" s="12">
        <f t="shared" si="71"/>
        <v>3.863147017138616E-3</v>
      </c>
      <c r="Z301" s="12">
        <f t="shared" si="71"/>
        <v>3.7772422812153558E-3</v>
      </c>
      <c r="AA301" s="12">
        <f t="shared" si="71"/>
        <v>3.9028412607493915E-3</v>
      </c>
      <c r="AB301" s="12">
        <f t="shared" si="71"/>
        <v>3.9754629659992441E-3</v>
      </c>
      <c r="AC301" s="12">
        <f t="shared" si="71"/>
        <v>3.8746683221595551E-3</v>
      </c>
      <c r="AD301" s="12">
        <f t="shared" si="71"/>
        <v>3.9223377132771133E-3</v>
      </c>
      <c r="AE301" s="12">
        <f t="shared" si="71"/>
        <v>3.9114239925064579E-3</v>
      </c>
      <c r="AF301" s="12">
        <f t="shared" si="71"/>
        <v>3.6543583720431839E-3</v>
      </c>
      <c r="AG301" s="12">
        <f t="shared" si="71"/>
        <v>6.0314094200326126E-3</v>
      </c>
      <c r="AH301" s="12">
        <f t="shared" si="71"/>
        <v>6.8820566712376177E-3</v>
      </c>
      <c r="AI301" s="12">
        <f t="shared" si="71"/>
        <v>7.4843376819460307E-3</v>
      </c>
      <c r="AJ301" s="12">
        <f t="shared" si="71"/>
        <v>6.2764181351450468E-3</v>
      </c>
      <c r="AK301" s="12">
        <f t="shared" si="71"/>
        <v>6.2528654036706748E-3</v>
      </c>
      <c r="AL301" s="12">
        <f t="shared" si="71"/>
        <v>2.2619727412365154E-3</v>
      </c>
      <c r="AM301" s="12">
        <f t="shared" si="71"/>
        <v>1.9012857871050575E-3</v>
      </c>
      <c r="AN301" s="12">
        <f t="shared" si="71"/>
        <v>6.2617271021512416E-4</v>
      </c>
      <c r="AO301" s="12">
        <f t="shared" si="71"/>
        <v>1.6623274856125627E-3</v>
      </c>
      <c r="AP301" s="12">
        <f t="shared" si="71"/>
        <v>1.439292910750268E-3</v>
      </c>
      <c r="AQ301" s="12">
        <f t="shared" si="71"/>
        <v>2.7471382148428845E-3</v>
      </c>
      <c r="AR301" s="12">
        <f t="shared" si="71"/>
        <v>3.1350048922050865E-3</v>
      </c>
      <c r="AS301" s="12">
        <f t="shared" si="71"/>
        <v>1.0050587259365746E-3</v>
      </c>
      <c r="AT301" s="12">
        <f t="shared" si="71"/>
        <v>5.7564875629455906E-3</v>
      </c>
      <c r="AU301" s="12">
        <f t="shared" si="71"/>
        <v>1.9407236203356044E-3</v>
      </c>
      <c r="AV301" s="12">
        <f t="shared" si="71"/>
        <v>1.6668075353124549E-3</v>
      </c>
      <c r="AW301" s="12">
        <f t="shared" si="71"/>
        <v>2.0151386034387687E-3</v>
      </c>
      <c r="AX301" s="12">
        <f t="shared" si="71"/>
        <v>1.4869763047795322E-3</v>
      </c>
      <c r="AY301" s="12">
        <f t="shared" si="71"/>
        <v>1.5225415314220677E-3</v>
      </c>
      <c r="AZ301" s="12">
        <f t="shared" si="71"/>
        <v>1.4239424144233033E-3</v>
      </c>
      <c r="BA301" s="12">
        <f t="shared" si="71"/>
        <v>1.2349804298591692E-3</v>
      </c>
      <c r="BB301" s="12">
        <f t="shared" si="71"/>
        <v>2.1194769677805314E-3</v>
      </c>
      <c r="BC301" s="12">
        <f t="shared" si="71"/>
        <v>2.3982728446706987E-3</v>
      </c>
      <c r="BD301" s="12">
        <f t="shared" si="71"/>
        <v>1.1409683969268918E-3</v>
      </c>
      <c r="BE301" s="12">
        <f t="shared" si="71"/>
        <v>4.2577442682431776E-3</v>
      </c>
      <c r="BF301" s="12">
        <f t="shared" si="71"/>
        <v>1.3834274414862822E-3</v>
      </c>
      <c r="BG301" s="12">
        <f t="shared" si="71"/>
        <v>3.6282656841032479E-3</v>
      </c>
      <c r="BH301" s="12">
        <f t="shared" si="71"/>
        <v>3.3170224561896266E-3</v>
      </c>
      <c r="BI301" s="12">
        <f t="shared" si="71"/>
        <v>2.9876774901738605E-5</v>
      </c>
      <c r="BJ301" s="12">
        <f t="shared" si="71"/>
        <v>6.2482396917717378E-4</v>
      </c>
      <c r="BK301" s="12">
        <f t="shared" si="71"/>
        <v>9.8117396879006781E-4</v>
      </c>
      <c r="BL301" s="12">
        <f t="shared" si="71"/>
        <v>1.4370188437803143E-3</v>
      </c>
      <c r="BM301" s="12">
        <f t="shared" si="71"/>
        <v>9.1798714249000221E-4</v>
      </c>
      <c r="BN301" s="12">
        <f t="shared" si="71"/>
        <v>1.167169661211141E-3</v>
      </c>
      <c r="BO301" s="12">
        <f t="shared" si="71"/>
        <v>2.2819543053532667E-5</v>
      </c>
      <c r="BP301" s="12">
        <f t="shared" si="70"/>
        <v>5.1873906504189813E-4</v>
      </c>
    </row>
    <row r="302" spans="1:68" ht="15.75" customHeight="1">
      <c r="A302" s="7" t="s">
        <v>281</v>
      </c>
      <c r="B302" s="7" t="s">
        <v>282</v>
      </c>
      <c r="C302" s="12">
        <f t="shared" si="68"/>
        <v>3.3138298384225266E-3</v>
      </c>
      <c r="D302" s="12">
        <f t="shared" si="71"/>
        <v>3.2935979538343601E-3</v>
      </c>
      <c r="E302" s="12">
        <f t="shared" si="71"/>
        <v>3.0610710910942852E-3</v>
      </c>
      <c r="F302" s="12">
        <f t="shared" si="71"/>
        <v>3.78253928380878E-3</v>
      </c>
      <c r="G302" s="12">
        <f t="shared" si="71"/>
        <v>3.5954160611134092E-3</v>
      </c>
      <c r="H302" s="12">
        <f t="shared" si="71"/>
        <v>3.4481498863262734E-3</v>
      </c>
      <c r="I302" s="12">
        <f t="shared" si="71"/>
        <v>3.6392403857366164E-3</v>
      </c>
      <c r="J302" s="12">
        <f t="shared" si="71"/>
        <v>3.7710842464495973E-3</v>
      </c>
      <c r="K302" s="12">
        <f t="shared" si="71"/>
        <v>3.5788701249935577E-3</v>
      </c>
      <c r="L302" s="12">
        <f t="shared" si="71"/>
        <v>3.2416207274123441E-3</v>
      </c>
      <c r="M302" s="12">
        <f t="shared" si="71"/>
        <v>3.9429795376616063E-3</v>
      </c>
      <c r="N302" s="12">
        <f t="shared" si="71"/>
        <v>3.6266355388585919E-3</v>
      </c>
      <c r="O302" s="12">
        <f t="shared" si="71"/>
        <v>3.6749297922228801E-3</v>
      </c>
      <c r="P302" s="12">
        <f t="shared" si="71"/>
        <v>3.7269877267876199E-3</v>
      </c>
      <c r="Q302" s="12">
        <f t="shared" si="71"/>
        <v>3.7896002861640705E-3</v>
      </c>
      <c r="R302" s="12">
        <f t="shared" si="71"/>
        <v>4.2140869435384433E-3</v>
      </c>
      <c r="S302" s="12">
        <f t="shared" si="71"/>
        <v>3.8862690765669645E-3</v>
      </c>
      <c r="T302" s="12">
        <f t="shared" si="71"/>
        <v>3.7617661992735228E-3</v>
      </c>
      <c r="U302" s="12">
        <f t="shared" si="71"/>
        <v>4.1401276985543137E-3</v>
      </c>
      <c r="V302" s="12">
        <f t="shared" si="71"/>
        <v>4.1489678366821801E-3</v>
      </c>
      <c r="W302" s="12">
        <f t="shared" si="71"/>
        <v>3.8758510237473275E-3</v>
      </c>
      <c r="X302" s="12">
        <f t="shared" si="71"/>
        <v>3.9969136800270698E-3</v>
      </c>
      <c r="Y302" s="12">
        <f t="shared" si="71"/>
        <v>4.8085382747489356E-3</v>
      </c>
      <c r="Z302" s="12">
        <f t="shared" si="71"/>
        <v>4.1091616380884103E-3</v>
      </c>
      <c r="AA302" s="12">
        <f t="shared" si="71"/>
        <v>4.9792220073732081E-3</v>
      </c>
      <c r="AB302" s="12">
        <f t="shared" si="71"/>
        <v>4.8400742407051552E-3</v>
      </c>
      <c r="AC302" s="12">
        <f t="shared" si="71"/>
        <v>4.9748679880248425E-3</v>
      </c>
      <c r="AD302" s="12">
        <f t="shared" si="71"/>
        <v>5.073554912173984E-3</v>
      </c>
      <c r="AE302" s="12">
        <f t="shared" si="71"/>
        <v>5.1326005664063933E-3</v>
      </c>
      <c r="AF302" s="12">
        <f t="shared" si="71"/>
        <v>4.7857343646064403E-3</v>
      </c>
      <c r="AG302" s="12">
        <f t="shared" si="71"/>
        <v>3.1006705316416212E-3</v>
      </c>
      <c r="AH302" s="12">
        <f t="shared" si="71"/>
        <v>2.4606236142972484E-3</v>
      </c>
      <c r="AI302" s="12">
        <f t="shared" si="71"/>
        <v>4.0598952996052365E-3</v>
      </c>
      <c r="AJ302" s="12">
        <f t="shared" si="71"/>
        <v>3.2292852869081857E-3</v>
      </c>
      <c r="AK302" s="12">
        <f t="shared" si="71"/>
        <v>3.1190381117174671E-3</v>
      </c>
      <c r="AL302" s="12">
        <f t="shared" si="71"/>
        <v>6.5389161122398846E-3</v>
      </c>
      <c r="AM302" s="12">
        <f t="shared" si="71"/>
        <v>3.8243784362844376E-3</v>
      </c>
      <c r="AN302" s="12">
        <f t="shared" si="71"/>
        <v>3.9653968669546629E-3</v>
      </c>
      <c r="AO302" s="12">
        <f t="shared" si="71"/>
        <v>6.1993032704270382E-3</v>
      </c>
      <c r="AP302" s="12">
        <f t="shared" si="71"/>
        <v>7.4521801180434475E-3</v>
      </c>
      <c r="AQ302" s="12">
        <f t="shared" si="71"/>
        <v>4.3862055043697489E-3</v>
      </c>
      <c r="AR302" s="12">
        <f t="shared" si="71"/>
        <v>5.0697000556890462E-3</v>
      </c>
      <c r="AS302" s="12">
        <f t="shared" si="71"/>
        <v>9.3182107865159153E-3</v>
      </c>
      <c r="AT302" s="12">
        <f t="shared" si="71"/>
        <v>1.0066908019019657E-2</v>
      </c>
      <c r="AU302" s="12">
        <f t="shared" si="71"/>
        <v>6.0144174177528421E-3</v>
      </c>
      <c r="AV302" s="12">
        <f t="shared" si="71"/>
        <v>7.5062272227829343E-3</v>
      </c>
      <c r="AW302" s="12">
        <f t="shared" si="71"/>
        <v>5.761835537764156E-3</v>
      </c>
      <c r="AX302" s="12">
        <f t="shared" si="71"/>
        <v>6.0069504694699903E-3</v>
      </c>
      <c r="AY302" s="12">
        <f t="shared" si="71"/>
        <v>5.6392551823206197E-3</v>
      </c>
      <c r="AZ302" s="12">
        <f t="shared" si="71"/>
        <v>5.4841404209039239E-3</v>
      </c>
      <c r="BA302" s="12">
        <f t="shared" si="71"/>
        <v>5.4235572516995638E-3</v>
      </c>
      <c r="BB302" s="12">
        <f t="shared" si="71"/>
        <v>5.8253568071105037E-3</v>
      </c>
      <c r="BC302" s="12">
        <f t="shared" si="71"/>
        <v>6.4332048603666717E-3</v>
      </c>
      <c r="BD302" s="12">
        <f t="shared" si="71"/>
        <v>6.274075121259169E-3</v>
      </c>
      <c r="BE302" s="12">
        <f t="shared" si="71"/>
        <v>5.1595397933803981E-3</v>
      </c>
      <c r="BF302" s="12">
        <f t="shared" si="71"/>
        <v>3.7142019352946923E-3</v>
      </c>
      <c r="BG302" s="12">
        <f t="shared" si="71"/>
        <v>3.7997569723458051E-3</v>
      </c>
      <c r="BH302" s="12">
        <f t="shared" si="71"/>
        <v>6.906533329001467E-3</v>
      </c>
      <c r="BI302" s="12">
        <f t="shared" si="71"/>
        <v>1.1457189901207466E-2</v>
      </c>
      <c r="BJ302" s="12">
        <f t="shared" si="71"/>
        <v>3.9923107002130141E-3</v>
      </c>
      <c r="BK302" s="12">
        <f t="shared" si="71"/>
        <v>2.2490123109318158E-3</v>
      </c>
      <c r="BL302" s="12">
        <f t="shared" si="71"/>
        <v>2.5309075148087761E-3</v>
      </c>
      <c r="BM302" s="12">
        <f t="shared" si="71"/>
        <v>2.9360415218481887E-3</v>
      </c>
      <c r="BN302" s="12">
        <f t="shared" si="71"/>
        <v>4.4233348181001815E-3</v>
      </c>
      <c r="BO302" s="12">
        <f t="shared" si="71"/>
        <v>8.0959770137750665E-4</v>
      </c>
      <c r="BP302" s="12">
        <f t="shared" si="70"/>
        <v>4.0593633935971027E-3</v>
      </c>
    </row>
    <row r="303" spans="1:68" ht="15.75" customHeight="1">
      <c r="A303" s="7" t="s">
        <v>283</v>
      </c>
      <c r="B303" s="7" t="s">
        <v>284</v>
      </c>
      <c r="C303" s="12">
        <f t="shared" si="68"/>
        <v>3.3018005446864202E-3</v>
      </c>
      <c r="D303" s="12">
        <f t="shared" si="71"/>
        <v>4.8656819989212393E-3</v>
      </c>
      <c r="E303" s="12">
        <f t="shared" si="71"/>
        <v>4.6057960165425162E-3</v>
      </c>
      <c r="F303" s="12">
        <f t="shared" si="71"/>
        <v>3.8116038008084089E-3</v>
      </c>
      <c r="G303" s="12">
        <f t="shared" si="71"/>
        <v>3.8509938293130371E-3</v>
      </c>
      <c r="H303" s="12">
        <f t="shared" si="71"/>
        <v>4.2687364933411643E-3</v>
      </c>
      <c r="I303" s="12">
        <f t="shared" si="71"/>
        <v>5.921863413020631E-3</v>
      </c>
      <c r="J303" s="12">
        <f t="shared" si="71"/>
        <v>6.0747275740573549E-3</v>
      </c>
      <c r="K303" s="12">
        <f t="shared" si="71"/>
        <v>6.0416825168543731E-3</v>
      </c>
      <c r="L303" s="12">
        <f t="shared" si="71"/>
        <v>5.8634762782804892E-3</v>
      </c>
      <c r="M303" s="12">
        <f t="shared" si="71"/>
        <v>5.5821162966823391E-3</v>
      </c>
      <c r="N303" s="12">
        <f t="shared" si="71"/>
        <v>6.0425844904105162E-3</v>
      </c>
      <c r="O303" s="12">
        <f t="shared" si="71"/>
        <v>6.750004919828659E-3</v>
      </c>
      <c r="P303" s="12">
        <f t="shared" si="71"/>
        <v>7.3134243024851348E-3</v>
      </c>
      <c r="Q303" s="12">
        <f t="shared" si="71"/>
        <v>6.323776674517746E-3</v>
      </c>
      <c r="R303" s="12">
        <f t="shared" si="71"/>
        <v>5.9362764152716243E-3</v>
      </c>
      <c r="S303" s="12">
        <f t="shared" si="71"/>
        <v>6.1326734629947709E-3</v>
      </c>
      <c r="T303" s="12">
        <f t="shared" si="71"/>
        <v>6.9571925165019715E-3</v>
      </c>
      <c r="U303" s="12">
        <f t="shared" si="71"/>
        <v>7.4255570384604529E-3</v>
      </c>
      <c r="V303" s="12">
        <f t="shared" si="71"/>
        <v>7.4698349864781178E-3</v>
      </c>
      <c r="W303" s="12">
        <f t="shared" si="71"/>
        <v>7.4389472126512477E-3</v>
      </c>
      <c r="X303" s="12">
        <f t="shared" si="71"/>
        <v>6.1112152815943691E-3</v>
      </c>
      <c r="Y303" s="12">
        <f t="shared" si="71"/>
        <v>6.2274249845634087E-3</v>
      </c>
      <c r="Z303" s="12">
        <f t="shared" si="71"/>
        <v>6.8070021707525939E-3</v>
      </c>
      <c r="AA303" s="12">
        <f t="shared" si="71"/>
        <v>8.240079037100537E-3</v>
      </c>
      <c r="AB303" s="12">
        <f t="shared" si="71"/>
        <v>8.6526711132389363E-3</v>
      </c>
      <c r="AC303" s="12">
        <f t="shared" si="71"/>
        <v>7.5408020671289587E-3</v>
      </c>
      <c r="AD303" s="12">
        <f t="shared" si="71"/>
        <v>7.5754302106428306E-3</v>
      </c>
      <c r="AE303" s="12">
        <f t="shared" si="71"/>
        <v>7.4359133851929363E-3</v>
      </c>
      <c r="AF303" s="12">
        <f t="shared" si="71"/>
        <v>8.067142224955956E-3</v>
      </c>
      <c r="AG303" s="12">
        <f t="shared" si="71"/>
        <v>4.9710825227632744E-3</v>
      </c>
      <c r="AH303" s="12">
        <f t="shared" si="71"/>
        <v>3.2808314857296645E-3</v>
      </c>
      <c r="AI303" s="12">
        <f t="shared" si="71"/>
        <v>4.5274732970737239E-3</v>
      </c>
      <c r="AJ303" s="12">
        <f t="shared" si="71"/>
        <v>4.2510277740248209E-3</v>
      </c>
      <c r="AK303" s="12">
        <f t="shared" si="71"/>
        <v>5.3181892127719364E-3</v>
      </c>
      <c r="AL303" s="12">
        <f t="shared" si="71"/>
        <v>4.7169435480658144E-3</v>
      </c>
      <c r="AM303" s="12">
        <f t="shared" si="71"/>
        <v>9.0675658362795314E-3</v>
      </c>
      <c r="AN303" s="12">
        <f t="shared" si="71"/>
        <v>7.2108042064842693E-3</v>
      </c>
      <c r="AO303" s="12">
        <f t="shared" si="71"/>
        <v>5.956555191827766E-3</v>
      </c>
      <c r="AP303" s="12">
        <f t="shared" si="71"/>
        <v>4.5185940215415367E-3</v>
      </c>
      <c r="AQ303" s="12">
        <f t="shared" si="71"/>
        <v>5.4054113356752764E-3</v>
      </c>
      <c r="AR303" s="12">
        <f t="shared" si="71"/>
        <v>4.4595610993150908E-3</v>
      </c>
      <c r="AS303" s="12">
        <f t="shared" si="71"/>
        <v>7.2349601633168196E-3</v>
      </c>
      <c r="AT303" s="12">
        <f t="shared" si="71"/>
        <v>5.5488621542744516E-3</v>
      </c>
      <c r="AU303" s="12">
        <f t="shared" si="71"/>
        <v>4.540885150403396E-3</v>
      </c>
      <c r="AV303" s="12">
        <f t="shared" si="71"/>
        <v>6.4497123793708635E-3</v>
      </c>
      <c r="AW303" s="12">
        <f t="shared" si="71"/>
        <v>7.5478183654032064E-3</v>
      </c>
      <c r="AX303" s="12">
        <f t="shared" si="71"/>
        <v>8.6230165615902212E-3</v>
      </c>
      <c r="AY303" s="12">
        <f t="shared" si="71"/>
        <v>9.0870602327526567E-3</v>
      </c>
      <c r="AZ303" s="12">
        <f t="shared" si="71"/>
        <v>1.0330590095191111E-2</v>
      </c>
      <c r="BA303" s="12">
        <f t="shared" si="71"/>
        <v>9.9111087662115613E-3</v>
      </c>
      <c r="BB303" s="12">
        <f t="shared" si="71"/>
        <v>8.3956499444491923E-3</v>
      </c>
      <c r="BC303" s="12">
        <f t="shared" si="71"/>
        <v>8.6594602140994507E-3</v>
      </c>
      <c r="BD303" s="12">
        <f t="shared" si="71"/>
        <v>1.0385064323344439E-2</v>
      </c>
      <c r="BE303" s="12">
        <f t="shared" si="71"/>
        <v>3.3321476881903135E-3</v>
      </c>
      <c r="BF303" s="12">
        <f t="shared" si="71"/>
        <v>7.738171319443923E-3</v>
      </c>
      <c r="BG303" s="12">
        <f t="shared" si="71"/>
        <v>2.1534406052172547E-3</v>
      </c>
      <c r="BH303" s="12">
        <f t="shared" si="71"/>
        <v>4.9509049235512788E-3</v>
      </c>
      <c r="BI303" s="12">
        <f t="shared" si="71"/>
        <v>9.1909811975496632E-3</v>
      </c>
      <c r="BJ303" s="12">
        <f t="shared" si="71"/>
        <v>8.8569139438287366E-3</v>
      </c>
      <c r="BK303" s="12">
        <f t="shared" si="71"/>
        <v>2.0366200706757984E-3</v>
      </c>
      <c r="BL303" s="12">
        <f t="shared" si="71"/>
        <v>1.9633237704072158E-3</v>
      </c>
      <c r="BM303" s="12">
        <f t="shared" si="71"/>
        <v>2.2314294899576188E-3</v>
      </c>
      <c r="BN303" s="12">
        <f t="shared" si="71"/>
        <v>2.0913774745783299E-3</v>
      </c>
      <c r="BO303" s="12">
        <f t="shared" ref="BO303:BP306" si="72">1/(BO$161/BO142)</f>
        <v>1.5021212253499326E-3</v>
      </c>
      <c r="BP303" s="12">
        <f t="shared" si="72"/>
        <v>4.3003161545781023E-3</v>
      </c>
    </row>
    <row r="304" spans="1:68" ht="15.75" customHeight="1">
      <c r="A304" s="7" t="s">
        <v>285</v>
      </c>
      <c r="B304" s="7" t="s">
        <v>286</v>
      </c>
      <c r="C304" s="12">
        <f t="shared" si="68"/>
        <v>3.2700432092231E-3</v>
      </c>
      <c r="D304" s="12">
        <f t="shared" ref="D304:BO307" si="73">1/(D$161/D143)</f>
        <v>2.7777578765402276E-3</v>
      </c>
      <c r="E304" s="12">
        <f t="shared" si="73"/>
        <v>2.0256298550689064E-3</v>
      </c>
      <c r="F304" s="12">
        <f t="shared" si="73"/>
        <v>2.8192581489639534E-3</v>
      </c>
      <c r="G304" s="12">
        <f t="shared" si="73"/>
        <v>3.1044757154192089E-3</v>
      </c>
      <c r="H304" s="12">
        <f t="shared" si="73"/>
        <v>2.5076602134461922E-3</v>
      </c>
      <c r="I304" s="12">
        <f t="shared" si="73"/>
        <v>3.6491482653208214E-3</v>
      </c>
      <c r="J304" s="12">
        <f t="shared" si="73"/>
        <v>3.664201231795308E-3</v>
      </c>
      <c r="K304" s="12">
        <f t="shared" si="73"/>
        <v>4.0230844178952094E-3</v>
      </c>
      <c r="L304" s="12">
        <f t="shared" si="73"/>
        <v>3.767769366773002E-3</v>
      </c>
      <c r="M304" s="12">
        <f t="shared" si="73"/>
        <v>4.0136929440041753E-3</v>
      </c>
      <c r="N304" s="12">
        <f t="shared" si="73"/>
        <v>3.8457741505395476E-3</v>
      </c>
      <c r="O304" s="12">
        <f t="shared" si="73"/>
        <v>4.0860088090443215E-3</v>
      </c>
      <c r="P304" s="12">
        <f t="shared" si="73"/>
        <v>4.3535123494435127E-3</v>
      </c>
      <c r="Q304" s="12">
        <f t="shared" si="73"/>
        <v>4.0488068720850061E-3</v>
      </c>
      <c r="R304" s="12">
        <f t="shared" si="73"/>
        <v>4.3968604151274652E-3</v>
      </c>
      <c r="S304" s="12">
        <f t="shared" si="73"/>
        <v>4.3382830616694248E-3</v>
      </c>
      <c r="T304" s="12">
        <f t="shared" si="73"/>
        <v>4.1132875053704644E-3</v>
      </c>
      <c r="U304" s="12">
        <f t="shared" si="73"/>
        <v>4.5100427057141162E-3</v>
      </c>
      <c r="V304" s="12">
        <f t="shared" si="73"/>
        <v>4.809191212257583E-3</v>
      </c>
      <c r="W304" s="12">
        <f t="shared" si="73"/>
        <v>4.7595408591102444E-3</v>
      </c>
      <c r="X304" s="12">
        <f t="shared" si="73"/>
        <v>4.1995073095350477E-3</v>
      </c>
      <c r="Y304" s="12">
        <f t="shared" si="73"/>
        <v>4.9141149634160776E-3</v>
      </c>
      <c r="Z304" s="12">
        <f t="shared" si="73"/>
        <v>4.4742729306487695E-3</v>
      </c>
      <c r="AA304" s="12">
        <f t="shared" si="73"/>
        <v>6.0306153438075437E-3</v>
      </c>
      <c r="AB304" s="12">
        <f t="shared" si="73"/>
        <v>5.7429426514600014E-3</v>
      </c>
      <c r="AC304" s="12">
        <f t="shared" si="73"/>
        <v>5.6352274824603239E-3</v>
      </c>
      <c r="AD304" s="12">
        <f t="shared" si="73"/>
        <v>5.6463934991130421E-3</v>
      </c>
      <c r="AE304" s="12">
        <f t="shared" si="73"/>
        <v>6.0958207404263418E-3</v>
      </c>
      <c r="AF304" s="12">
        <f t="shared" si="73"/>
        <v>5.6318310478517776E-3</v>
      </c>
      <c r="AG304" s="12">
        <f t="shared" si="73"/>
        <v>3.584859323369442E-3</v>
      </c>
      <c r="AH304" s="12">
        <f t="shared" si="73"/>
        <v>4.158710223122173E-3</v>
      </c>
      <c r="AI304" s="12">
        <f t="shared" si="73"/>
        <v>5.533692908366041E-3</v>
      </c>
      <c r="AJ304" s="12">
        <f t="shared" si="73"/>
        <v>5.2003918086892748E-3</v>
      </c>
      <c r="AK304" s="12">
        <f t="shared" si="73"/>
        <v>5.0859990830708253E-3</v>
      </c>
      <c r="AL304" s="12">
        <f t="shared" si="73"/>
        <v>6.8204454005816499E-3</v>
      </c>
      <c r="AM304" s="12">
        <f t="shared" si="73"/>
        <v>5.8592312535947245E-3</v>
      </c>
      <c r="AN304" s="12">
        <f t="shared" si="73"/>
        <v>6.2246367325566173E-3</v>
      </c>
      <c r="AO304" s="12">
        <f t="shared" si="73"/>
        <v>6.7089322775448082E-3</v>
      </c>
      <c r="AP304" s="12">
        <f t="shared" si="73"/>
        <v>5.391455528706215E-3</v>
      </c>
      <c r="AQ304" s="12">
        <f t="shared" si="73"/>
        <v>3.7970628440779641E-3</v>
      </c>
      <c r="AR304" s="12">
        <f t="shared" si="73"/>
        <v>5.3880816565605467E-3</v>
      </c>
      <c r="AS304" s="12">
        <f t="shared" si="73"/>
        <v>7.2171992502805173E-3</v>
      </c>
      <c r="AT304" s="12">
        <f t="shared" si="73"/>
        <v>9.9002228317766304E-3</v>
      </c>
      <c r="AU304" s="12">
        <f t="shared" si="73"/>
        <v>6.4612027116430527E-3</v>
      </c>
      <c r="AV304" s="12">
        <f t="shared" si="73"/>
        <v>4.3379256511860316E-3</v>
      </c>
      <c r="AW304" s="12">
        <f t="shared" si="73"/>
        <v>6.2502237849373045E-3</v>
      </c>
      <c r="AX304" s="12">
        <f t="shared" si="73"/>
        <v>6.2118013380376728E-3</v>
      </c>
      <c r="AY304" s="12">
        <f t="shared" si="73"/>
        <v>9.8259575547088064E-3</v>
      </c>
      <c r="AZ304" s="12">
        <f t="shared" si="73"/>
        <v>9.4266109049322231E-3</v>
      </c>
      <c r="BA304" s="12">
        <f t="shared" si="73"/>
        <v>1.0262843698766387E-2</v>
      </c>
      <c r="BB304" s="12">
        <f t="shared" si="73"/>
        <v>9.7651910093154437E-3</v>
      </c>
      <c r="BC304" s="12">
        <f t="shared" si="73"/>
        <v>1.019265958985047E-2</v>
      </c>
      <c r="BD304" s="12">
        <f t="shared" si="73"/>
        <v>8.9926324968316856E-3</v>
      </c>
      <c r="BE304" s="12">
        <f t="shared" si="73"/>
        <v>3.3347922498476071E-3</v>
      </c>
      <c r="BF304" s="12">
        <f t="shared" si="73"/>
        <v>4.4525311459140023E-3</v>
      </c>
      <c r="BG304" s="12">
        <f t="shared" si="73"/>
        <v>3.6209160574642808E-3</v>
      </c>
      <c r="BH304" s="12">
        <f t="shared" si="73"/>
        <v>4.680512571672314E-3</v>
      </c>
      <c r="BI304" s="12">
        <f t="shared" si="73"/>
        <v>7.0254682907829047E-3</v>
      </c>
      <c r="BJ304" s="12">
        <f t="shared" si="73"/>
        <v>6.1826126665627578E-3</v>
      </c>
      <c r="BK304" s="12">
        <f t="shared" si="73"/>
        <v>6.8577936224995051E-3</v>
      </c>
      <c r="BL304" s="12">
        <f t="shared" si="73"/>
        <v>5.3223875668200861E-3</v>
      </c>
      <c r="BM304" s="12">
        <f t="shared" si="73"/>
        <v>7.7289206728238828E-3</v>
      </c>
      <c r="BN304" s="12">
        <f t="shared" si="73"/>
        <v>8.1344579449715224E-3</v>
      </c>
      <c r="BO304" s="12">
        <f t="shared" si="73"/>
        <v>8.634716660647598E-3</v>
      </c>
      <c r="BP304" s="12">
        <f t="shared" si="72"/>
        <v>6.8794315356517999E-3</v>
      </c>
    </row>
    <row r="305" spans="1:68" ht="15.75" customHeight="1">
      <c r="A305" s="7" t="s">
        <v>287</v>
      </c>
      <c r="B305" s="7" t="s">
        <v>288</v>
      </c>
      <c r="C305" s="12">
        <f t="shared" si="68"/>
        <v>3.0179092125143148E-3</v>
      </c>
      <c r="D305" s="12">
        <f t="shared" si="73"/>
        <v>2.9911560037541693E-3</v>
      </c>
      <c r="E305" s="12">
        <f t="shared" si="73"/>
        <v>3.5527139298292981E-3</v>
      </c>
      <c r="F305" s="12">
        <f t="shared" si="73"/>
        <v>4.0711084168765198E-3</v>
      </c>
      <c r="G305" s="12">
        <f t="shared" si="73"/>
        <v>3.47195900359325E-3</v>
      </c>
      <c r="H305" s="12">
        <f t="shared" si="73"/>
        <v>2.5404462080187047E-3</v>
      </c>
      <c r="I305" s="12">
        <f t="shared" si="73"/>
        <v>4.0645170632740051E-3</v>
      </c>
      <c r="J305" s="12">
        <f t="shared" si="73"/>
        <v>4.1256843656555953E-3</v>
      </c>
      <c r="K305" s="12">
        <f t="shared" si="73"/>
        <v>4.5096340508662177E-3</v>
      </c>
      <c r="L305" s="12">
        <f t="shared" si="73"/>
        <v>3.6231969928946237E-3</v>
      </c>
      <c r="M305" s="12">
        <f t="shared" si="73"/>
        <v>3.9811647770865936E-3</v>
      </c>
      <c r="N305" s="12">
        <f t="shared" si="73"/>
        <v>3.765495649230682E-3</v>
      </c>
      <c r="O305" s="12">
        <f t="shared" si="73"/>
        <v>3.5903816256425847E-3</v>
      </c>
      <c r="P305" s="12">
        <f t="shared" si="73"/>
        <v>3.8854055496264678E-3</v>
      </c>
      <c r="Q305" s="12">
        <f t="shared" si="73"/>
        <v>4.1723620113739849E-3</v>
      </c>
      <c r="R305" s="12">
        <f t="shared" si="73"/>
        <v>3.7944802411580113E-3</v>
      </c>
      <c r="S305" s="12">
        <f t="shared" si="73"/>
        <v>3.7485624904078428E-3</v>
      </c>
      <c r="T305" s="12">
        <f t="shared" si="73"/>
        <v>3.8423231652540712E-3</v>
      </c>
      <c r="U305" s="12">
        <f t="shared" si="73"/>
        <v>4.1303930931027404E-3</v>
      </c>
      <c r="V305" s="12">
        <f t="shared" si="73"/>
        <v>3.388582367803671E-3</v>
      </c>
      <c r="W305" s="12">
        <f t="shared" si="73"/>
        <v>4.6115595446373564E-3</v>
      </c>
      <c r="X305" s="12">
        <f t="shared" si="73"/>
        <v>3.9494981497166922E-3</v>
      </c>
      <c r="Y305" s="12">
        <f t="shared" si="73"/>
        <v>3.8759441915225115E-3</v>
      </c>
      <c r="Z305" s="12">
        <f t="shared" si="73"/>
        <v>3.6577513127410565E-3</v>
      </c>
      <c r="AA305" s="12">
        <f t="shared" si="73"/>
        <v>3.8989970437971638E-3</v>
      </c>
      <c r="AB305" s="12">
        <f t="shared" si="73"/>
        <v>3.9328335858304312E-3</v>
      </c>
      <c r="AC305" s="12">
        <f t="shared" si="73"/>
        <v>4.2965313748660706E-3</v>
      </c>
      <c r="AD305" s="12">
        <f t="shared" si="73"/>
        <v>4.3389475946873377E-3</v>
      </c>
      <c r="AE305" s="12">
        <f t="shared" si="73"/>
        <v>3.9425251187331228E-3</v>
      </c>
      <c r="AF305" s="12">
        <f t="shared" si="73"/>
        <v>4.3933013634959378E-3</v>
      </c>
      <c r="AG305" s="12">
        <f t="shared" si="73"/>
        <v>4.6638088664744653E-3</v>
      </c>
      <c r="AH305" s="12">
        <f t="shared" si="73"/>
        <v>4.6264850247984728E-3</v>
      </c>
      <c r="AI305" s="12">
        <f t="shared" si="73"/>
        <v>7.0157297769941323E-3</v>
      </c>
      <c r="AJ305" s="12">
        <f t="shared" si="73"/>
        <v>5.6817085174962851E-3</v>
      </c>
      <c r="AK305" s="12">
        <f t="shared" si="73"/>
        <v>5.7929218983391751E-3</v>
      </c>
      <c r="AL305" s="12">
        <f t="shared" si="73"/>
        <v>4.2654343120460004E-3</v>
      </c>
      <c r="AM305" s="12">
        <f t="shared" si="73"/>
        <v>4.8343087361015329E-3</v>
      </c>
      <c r="AN305" s="12">
        <f t="shared" si="73"/>
        <v>6.5289959418772091E-3</v>
      </c>
      <c r="AO305" s="12">
        <f t="shared" si="73"/>
        <v>8.1185746287090049E-3</v>
      </c>
      <c r="AP305" s="12">
        <f t="shared" si="73"/>
        <v>4.6578804322593044E-3</v>
      </c>
      <c r="AQ305" s="12">
        <f t="shared" si="73"/>
        <v>5.7169877146750273E-3</v>
      </c>
      <c r="AR305" s="12">
        <f t="shared" si="73"/>
        <v>6.1413259317931205E-3</v>
      </c>
      <c r="AS305" s="12">
        <f t="shared" si="73"/>
        <v>9.2701518453588653E-3</v>
      </c>
      <c r="AT305" s="12">
        <f t="shared" si="73"/>
        <v>5.9173241471274585E-3</v>
      </c>
      <c r="AU305" s="12">
        <f t="shared" si="73"/>
        <v>6.0380454861797273E-3</v>
      </c>
      <c r="AV305" s="12">
        <f t="shared" si="73"/>
        <v>7.0426036503209322E-3</v>
      </c>
      <c r="AW305" s="12">
        <f t="shared" si="73"/>
        <v>6.6784586409630265E-3</v>
      </c>
      <c r="AX305" s="12">
        <f t="shared" si="73"/>
        <v>5.8274047081959624E-3</v>
      </c>
      <c r="AY305" s="12">
        <f t="shared" si="73"/>
        <v>3.7885698091602621E-3</v>
      </c>
      <c r="AZ305" s="12">
        <f t="shared" si="73"/>
        <v>3.8051217078339254E-3</v>
      </c>
      <c r="BA305" s="12">
        <f t="shared" si="73"/>
        <v>4.0547221391736962E-3</v>
      </c>
      <c r="BB305" s="12">
        <f t="shared" si="73"/>
        <v>3.8533031364840612E-3</v>
      </c>
      <c r="BC305" s="12">
        <f t="shared" si="73"/>
        <v>3.4889634575017078E-3</v>
      </c>
      <c r="BD305" s="12">
        <f t="shared" si="73"/>
        <v>3.7144025992060757E-3</v>
      </c>
      <c r="BE305" s="12">
        <f t="shared" si="73"/>
        <v>1.3870725892506503E-3</v>
      </c>
      <c r="BF305" s="12">
        <f t="shared" si="73"/>
        <v>3.2284986052946172E-3</v>
      </c>
      <c r="BG305" s="12">
        <f t="shared" si="73"/>
        <v>1.8680301040707131E-3</v>
      </c>
      <c r="BH305" s="12">
        <f t="shared" si="73"/>
        <v>5.3040918327885312E-3</v>
      </c>
      <c r="BI305" s="12">
        <f t="shared" si="73"/>
        <v>4.604342976523494E-3</v>
      </c>
      <c r="BJ305" s="12">
        <f t="shared" si="73"/>
        <v>3.1186509271184542E-3</v>
      </c>
      <c r="BK305" s="12">
        <f t="shared" si="73"/>
        <v>1.8307429298141374E-3</v>
      </c>
      <c r="BL305" s="12">
        <f t="shared" si="73"/>
        <v>1.6072939671007821E-3</v>
      </c>
      <c r="BM305" s="12">
        <f t="shared" si="73"/>
        <v>2.3016061929992098E-3</v>
      </c>
      <c r="BN305" s="12">
        <f t="shared" si="73"/>
        <v>3.9255012279101227E-3</v>
      </c>
      <c r="BO305" s="12">
        <f t="shared" si="73"/>
        <v>5.5014941839929832E-3</v>
      </c>
      <c r="BP305" s="12">
        <f t="shared" si="72"/>
        <v>4.303385616501427E-3</v>
      </c>
    </row>
    <row r="306" spans="1:68" ht="15.75" customHeight="1">
      <c r="A306" s="7" t="s">
        <v>289</v>
      </c>
      <c r="B306" s="7" t="s">
        <v>290</v>
      </c>
      <c r="C306" s="12">
        <f t="shared" si="68"/>
        <v>3.0020305447826545E-3</v>
      </c>
      <c r="D306" s="12">
        <f t="shared" si="73"/>
        <v>2.3878073419190682E-3</v>
      </c>
      <c r="E306" s="12">
        <f t="shared" si="73"/>
        <v>3.131634493845644E-3</v>
      </c>
      <c r="F306" s="12">
        <f t="shared" si="73"/>
        <v>3.417156784384881E-3</v>
      </c>
      <c r="G306" s="12">
        <f t="shared" si="73"/>
        <v>2.0922722379732249E-3</v>
      </c>
      <c r="H306" s="12">
        <f t="shared" si="73"/>
        <v>2.8570652413189711E-3</v>
      </c>
      <c r="I306" s="12">
        <f t="shared" si="73"/>
        <v>2.8245078260816549E-3</v>
      </c>
      <c r="J306" s="12">
        <f t="shared" si="73"/>
        <v>2.2960986442203952E-3</v>
      </c>
      <c r="K306" s="12">
        <f t="shared" si="73"/>
        <v>3.6629272494790913E-3</v>
      </c>
      <c r="L306" s="12">
        <f t="shared" si="73"/>
        <v>3.5260253973370247E-3</v>
      </c>
      <c r="M306" s="12">
        <f t="shared" si="73"/>
        <v>3.4458642910733515E-3</v>
      </c>
      <c r="N306" s="12">
        <f t="shared" si="73"/>
        <v>3.2925033982757483E-3</v>
      </c>
      <c r="O306" s="12">
        <f t="shared" si="73"/>
        <v>3.4489821056720884E-3</v>
      </c>
      <c r="P306" s="12">
        <f t="shared" si="73"/>
        <v>3.2743653758194849E-3</v>
      </c>
      <c r="Q306" s="12">
        <f t="shared" si="73"/>
        <v>2.9454508380148924E-3</v>
      </c>
      <c r="R306" s="12">
        <f t="shared" si="73"/>
        <v>2.9784353046267429E-3</v>
      </c>
      <c r="S306" s="12">
        <f t="shared" si="73"/>
        <v>3.1493811613185355E-3</v>
      </c>
      <c r="T306" s="12">
        <f t="shared" si="73"/>
        <v>3.5396242627817051E-3</v>
      </c>
      <c r="U306" s="12">
        <f t="shared" si="73"/>
        <v>3.5034845020213909E-3</v>
      </c>
      <c r="V306" s="12">
        <f t="shared" si="73"/>
        <v>4.1969327827709908E-3</v>
      </c>
      <c r="W306" s="12">
        <f t="shared" si="73"/>
        <v>3.8191773288428175E-3</v>
      </c>
      <c r="X306" s="12">
        <f t="shared" si="73"/>
        <v>3.4613337126575758E-3</v>
      </c>
      <c r="Y306" s="12">
        <f t="shared" si="73"/>
        <v>3.2056921831659572E-3</v>
      </c>
      <c r="Z306" s="12">
        <f t="shared" si="73"/>
        <v>3.5528647959691714E-3</v>
      </c>
      <c r="AA306" s="12">
        <f t="shared" si="73"/>
        <v>3.2118432635864238E-3</v>
      </c>
      <c r="AB306" s="12">
        <f t="shared" si="73"/>
        <v>3.18627290236123E-3</v>
      </c>
      <c r="AC306" s="12">
        <f t="shared" si="73"/>
        <v>3.5834389988422732E-3</v>
      </c>
      <c r="AD306" s="12">
        <f t="shared" si="73"/>
        <v>3.3705512214093161E-3</v>
      </c>
      <c r="AE306" s="12">
        <f t="shared" si="73"/>
        <v>3.6635297216998045E-3</v>
      </c>
      <c r="AF306" s="12">
        <f t="shared" si="73"/>
        <v>3.5625123505066843E-3</v>
      </c>
      <c r="AG306" s="12">
        <f t="shared" si="73"/>
        <v>3.037819101946183E-3</v>
      </c>
      <c r="AH306" s="12">
        <f t="shared" si="73"/>
        <v>3.5595740045367748E-3</v>
      </c>
      <c r="AI306" s="12">
        <f t="shared" si="73"/>
        <v>3.5830481347860522E-3</v>
      </c>
      <c r="AJ306" s="12">
        <f t="shared" si="73"/>
        <v>2.5513404489394148E-3</v>
      </c>
      <c r="AK306" s="12">
        <f t="shared" si="73"/>
        <v>2.715293491281778E-3</v>
      </c>
      <c r="AL306" s="12">
        <f t="shared" si="73"/>
        <v>2.8524759969722319E-3</v>
      </c>
      <c r="AM306" s="12">
        <f t="shared" si="73"/>
        <v>3.3568938305661333E-3</v>
      </c>
      <c r="AN306" s="12">
        <f t="shared" si="73"/>
        <v>5.5079198848016755E-3</v>
      </c>
      <c r="AO306" s="12">
        <f t="shared" si="73"/>
        <v>3.3998926797968298E-3</v>
      </c>
      <c r="AP306" s="12">
        <f t="shared" si="73"/>
        <v>1.453578696464911E-3</v>
      </c>
      <c r="AQ306" s="12">
        <f t="shared" si="73"/>
        <v>1.5754354938156477E-3</v>
      </c>
      <c r="AR306" s="12">
        <f t="shared" si="73"/>
        <v>2.5159911873747828E-3</v>
      </c>
      <c r="AS306" s="12">
        <f t="shared" si="73"/>
        <v>4.7285819060176064E-3</v>
      </c>
      <c r="AT306" s="12">
        <f t="shared" si="73"/>
        <v>2.5997040606851054E-3</v>
      </c>
      <c r="AU306" s="12">
        <f t="shared" si="73"/>
        <v>6.1765918874101067E-3</v>
      </c>
      <c r="AV306" s="12">
        <f t="shared" si="73"/>
        <v>3.8569006577737117E-3</v>
      </c>
      <c r="AW306" s="12">
        <f t="shared" si="73"/>
        <v>4.8738569065402484E-3</v>
      </c>
      <c r="AX306" s="12">
        <f t="shared" si="73"/>
        <v>3.4836697707598279E-3</v>
      </c>
      <c r="AY306" s="12">
        <f t="shared" si="73"/>
        <v>4.7443174321252822E-3</v>
      </c>
      <c r="AZ306" s="12">
        <f t="shared" si="73"/>
        <v>4.3979638744688241E-3</v>
      </c>
      <c r="BA306" s="12">
        <f t="shared" si="73"/>
        <v>5.4909731137725718E-3</v>
      </c>
      <c r="BB306" s="12">
        <f t="shared" si="73"/>
        <v>4.5946927613024525E-3</v>
      </c>
      <c r="BC306" s="12">
        <f t="shared" si="73"/>
        <v>5.6055264981726251E-3</v>
      </c>
      <c r="BD306" s="12">
        <f t="shared" si="73"/>
        <v>3.6018070337198701E-3</v>
      </c>
      <c r="BE306" s="12">
        <f t="shared" si="73"/>
        <v>1.7758231528728534E-3</v>
      </c>
      <c r="BF306" s="12">
        <f t="shared" si="73"/>
        <v>1.8931903791643797E-3</v>
      </c>
      <c r="BG306" s="12">
        <f t="shared" si="73"/>
        <v>1.5152480254003097E-3</v>
      </c>
      <c r="BH306" s="12">
        <f t="shared" si="73"/>
        <v>3.3903847222032995E-3</v>
      </c>
      <c r="BI306" s="12">
        <f t="shared" si="73"/>
        <v>7.6606263942494953E-3</v>
      </c>
      <c r="BJ306" s="12">
        <f t="shared" si="73"/>
        <v>6.1361268570397287E-3</v>
      </c>
      <c r="BK306" s="12">
        <f t="shared" si="73"/>
        <v>2.6451303541086824E-3</v>
      </c>
      <c r="BL306" s="12">
        <f t="shared" si="73"/>
        <v>1.9117252481888919E-3</v>
      </c>
      <c r="BM306" s="12">
        <f t="shared" si="73"/>
        <v>3.02708156903728E-3</v>
      </c>
      <c r="BN306" s="12">
        <f t="shared" si="73"/>
        <v>2.8941043640235433E-3</v>
      </c>
      <c r="BO306" s="12">
        <f t="shared" si="73"/>
        <v>2.9526504403179655E-3</v>
      </c>
      <c r="BP306" s="12">
        <f t="shared" si="72"/>
        <v>3.8698241198317934E-3</v>
      </c>
    </row>
    <row r="307" spans="1:68" ht="15.75" customHeight="1">
      <c r="A307" s="7" t="s">
        <v>291</v>
      </c>
      <c r="B307" s="7" t="s">
        <v>292</v>
      </c>
      <c r="C307" s="12">
        <f t="shared" si="68"/>
        <v>2.9678673505721129E-3</v>
      </c>
      <c r="D307" s="12">
        <f t="shared" si="73"/>
        <v>2.6365159506144533E-3</v>
      </c>
      <c r="E307" s="12">
        <f t="shared" si="73"/>
        <v>3.7237534821505272E-3</v>
      </c>
      <c r="F307" s="12">
        <f t="shared" si="73"/>
        <v>2.9417443277481021E-3</v>
      </c>
      <c r="G307" s="12">
        <f t="shared" si="73"/>
        <v>2.8337365541907895E-3</v>
      </c>
      <c r="H307" s="12">
        <f t="shared" si="73"/>
        <v>2.7746318835366532E-3</v>
      </c>
      <c r="I307" s="12">
        <f t="shared" si="73"/>
        <v>3.7512756394964663E-3</v>
      </c>
      <c r="J307" s="12">
        <f t="shared" si="73"/>
        <v>3.5007330917358054E-3</v>
      </c>
      <c r="K307" s="12">
        <f t="shared" si="73"/>
        <v>4.8612014401378289E-3</v>
      </c>
      <c r="L307" s="12">
        <f t="shared" si="73"/>
        <v>4.1096474804116281E-3</v>
      </c>
      <c r="M307" s="12">
        <f t="shared" si="73"/>
        <v>3.8892373488412547E-3</v>
      </c>
      <c r="N307" s="12">
        <f t="shared" si="73"/>
        <v>4.1907547372452107E-3</v>
      </c>
      <c r="O307" s="12">
        <f t="shared" si="73"/>
        <v>4.588924627496084E-3</v>
      </c>
      <c r="P307" s="12">
        <f t="shared" si="73"/>
        <v>4.370187909742339E-3</v>
      </c>
      <c r="Q307" s="12">
        <f t="shared" si="73"/>
        <v>4.5473475390062712E-3</v>
      </c>
      <c r="R307" s="12">
        <f t="shared" si="73"/>
        <v>3.9630952043845039E-3</v>
      </c>
      <c r="S307" s="12">
        <f t="shared" si="73"/>
        <v>3.9398800375907445E-3</v>
      </c>
      <c r="T307" s="12">
        <f t="shared" si="73"/>
        <v>4.7113619497715113E-3</v>
      </c>
      <c r="U307" s="12">
        <f t="shared" si="73"/>
        <v>5.2021731533210087E-3</v>
      </c>
      <c r="V307" s="12">
        <f t="shared" si="73"/>
        <v>4.6808144447845878E-3</v>
      </c>
      <c r="W307" s="12">
        <f t="shared" si="73"/>
        <v>6.2414530295763224E-3</v>
      </c>
      <c r="X307" s="12">
        <f t="shared" si="73"/>
        <v>5.0379000954776359E-3</v>
      </c>
      <c r="Y307" s="12">
        <f t="shared" si="73"/>
        <v>3.9223339486641352E-3</v>
      </c>
      <c r="Z307" s="12">
        <f t="shared" si="73"/>
        <v>5.189891064067074E-3</v>
      </c>
      <c r="AA307" s="12">
        <f t="shared" si="73"/>
        <v>5.7298053672957087E-3</v>
      </c>
      <c r="AB307" s="12">
        <f t="shared" si="73"/>
        <v>6.1375376832790082E-3</v>
      </c>
      <c r="AC307" s="12">
        <f t="shared" si="73"/>
        <v>6.493335282851986E-3</v>
      </c>
      <c r="AD307" s="12">
        <f t="shared" si="73"/>
        <v>6.5305814921060188E-3</v>
      </c>
      <c r="AE307" s="12">
        <f t="shared" si="73"/>
        <v>5.3933011833063793E-3</v>
      </c>
      <c r="AF307" s="12">
        <f t="shared" si="73"/>
        <v>6.5461164440560309E-3</v>
      </c>
      <c r="AG307" s="12">
        <f t="shared" si="73"/>
        <v>1.09454600899241E-2</v>
      </c>
      <c r="AH307" s="12">
        <f t="shared" si="73"/>
        <v>7.8256161170846741E-3</v>
      </c>
      <c r="AI307" s="12">
        <f t="shared" si="73"/>
        <v>1.0790340703694588E-2</v>
      </c>
      <c r="AJ307" s="12">
        <f t="shared" si="73"/>
        <v>7.7239871841886859E-3</v>
      </c>
      <c r="AK307" s="12">
        <f t="shared" si="73"/>
        <v>1.0124672789387284E-2</v>
      </c>
      <c r="AL307" s="12">
        <f t="shared" si="73"/>
        <v>9.5410098756578982E-3</v>
      </c>
      <c r="AM307" s="12">
        <f t="shared" si="73"/>
        <v>1.5448798850778369E-2</v>
      </c>
      <c r="AN307" s="12">
        <f t="shared" si="73"/>
        <v>3.4526770519701529E-3</v>
      </c>
      <c r="AO307" s="12">
        <f t="shared" si="73"/>
        <v>1.2686781160477775E-2</v>
      </c>
      <c r="AP307" s="12">
        <f t="shared" si="73"/>
        <v>8.0436116466296621E-3</v>
      </c>
      <c r="AQ307" s="12">
        <f t="shared" si="73"/>
        <v>6.8118934408783827E-3</v>
      </c>
      <c r="AR307" s="12">
        <f t="shared" si="73"/>
        <v>8.7505019779595614E-3</v>
      </c>
      <c r="AS307" s="12">
        <f t="shared" si="73"/>
        <v>1.0875947335758569E-2</v>
      </c>
      <c r="AT307" s="12">
        <f t="shared" si="73"/>
        <v>6.9700726981360506E-3</v>
      </c>
      <c r="AU307" s="12">
        <f t="shared" si="73"/>
        <v>1.2848299208674509E-2</v>
      </c>
      <c r="AV307" s="12">
        <f t="shared" si="73"/>
        <v>1.426543630334157E-2</v>
      </c>
      <c r="AW307" s="12">
        <f t="shared" si="73"/>
        <v>1.737144002921736E-2</v>
      </c>
      <c r="AX307" s="12">
        <f t="shared" si="73"/>
        <v>1.1486108701100893E-2</v>
      </c>
      <c r="AY307" s="12">
        <f t="shared" si="73"/>
        <v>6.9472411249138048E-3</v>
      </c>
      <c r="AZ307" s="12">
        <f t="shared" si="73"/>
        <v>5.5261859646368941E-3</v>
      </c>
      <c r="BA307" s="12">
        <f t="shared" si="73"/>
        <v>6.211052684030648E-3</v>
      </c>
      <c r="BB307" s="12">
        <f t="shared" si="73"/>
        <v>7.1275959319716262E-3</v>
      </c>
      <c r="BC307" s="12">
        <f t="shared" si="73"/>
        <v>7.4515982668614542E-3</v>
      </c>
      <c r="BD307" s="12">
        <f t="shared" si="73"/>
        <v>7.1335546044705442E-3</v>
      </c>
      <c r="BE307" s="12">
        <f t="shared" si="73"/>
        <v>4.3066686589031157E-3</v>
      </c>
      <c r="BF307" s="12">
        <f t="shared" si="73"/>
        <v>5.9983609392269353E-3</v>
      </c>
      <c r="BG307" s="12">
        <f t="shared" si="73"/>
        <v>2.3898535954373517E-3</v>
      </c>
      <c r="BH307" s="12">
        <f t="shared" si="73"/>
        <v>3.3096862295882595E-3</v>
      </c>
      <c r="BI307" s="12">
        <f t="shared" si="73"/>
        <v>6.2497786905562833E-3</v>
      </c>
      <c r="BJ307" s="12">
        <f t="shared" si="73"/>
        <v>9.0469588709964095E-3</v>
      </c>
      <c r="BK307" s="12">
        <f t="shared" si="73"/>
        <v>4.5292970989565416E-3</v>
      </c>
      <c r="BL307" s="12">
        <f t="shared" si="73"/>
        <v>4.4968112113269081E-3</v>
      </c>
      <c r="BM307" s="12">
        <f t="shared" si="73"/>
        <v>4.7198574464594432E-3</v>
      </c>
      <c r="BN307" s="12">
        <f t="shared" si="73"/>
        <v>5.2975210745583217E-3</v>
      </c>
      <c r="BO307" s="12">
        <f t="shared" ref="BO307:BP310" si="74">1/(BO$161/BO146)</f>
        <v>8.8381082400377804E-3</v>
      </c>
      <c r="BP307" s="12">
        <f t="shared" si="74"/>
        <v>6.009239080389207E-3</v>
      </c>
    </row>
    <row r="308" spans="1:68" ht="15.75" customHeight="1">
      <c r="A308" s="7" t="s">
        <v>293</v>
      </c>
      <c r="B308" s="7" t="s">
        <v>294</v>
      </c>
      <c r="C308" s="12">
        <f t="shared" si="68"/>
        <v>2.9543945415876744E-3</v>
      </c>
      <c r="D308" s="12">
        <f t="shared" ref="D308:BO311" si="75">1/(D$161/D147)</f>
        <v>2.5797121325790875E-3</v>
      </c>
      <c r="E308" s="12">
        <f t="shared" si="75"/>
        <v>2.8954004933302241E-3</v>
      </c>
      <c r="F308" s="12">
        <f t="shared" si="75"/>
        <v>3.0393180633897119E-3</v>
      </c>
      <c r="G308" s="12">
        <f t="shared" si="75"/>
        <v>3.4979499630711786E-3</v>
      </c>
      <c r="H308" s="12">
        <f t="shared" si="75"/>
        <v>2.0720748569828082E-3</v>
      </c>
      <c r="I308" s="12">
        <f t="shared" si="75"/>
        <v>3.6544832774046236E-3</v>
      </c>
      <c r="J308" s="12">
        <f t="shared" si="75"/>
        <v>3.8666502360228451E-3</v>
      </c>
      <c r="K308" s="12">
        <f t="shared" si="75"/>
        <v>4.0703282031899985E-3</v>
      </c>
      <c r="L308" s="12">
        <f t="shared" si="75"/>
        <v>3.8293903785900168E-3</v>
      </c>
      <c r="M308" s="12">
        <f t="shared" si="75"/>
        <v>3.8835802763338497E-3</v>
      </c>
      <c r="N308" s="12">
        <f t="shared" si="75"/>
        <v>3.6407385188182572E-3</v>
      </c>
      <c r="O308" s="12">
        <f t="shared" si="75"/>
        <v>3.8768249831085885E-3</v>
      </c>
      <c r="P308" s="12">
        <f t="shared" si="75"/>
        <v>4.0021344717182496E-3</v>
      </c>
      <c r="Q308" s="12">
        <f t="shared" si="75"/>
        <v>3.9019231400631428E-3</v>
      </c>
      <c r="R308" s="12">
        <f t="shared" si="75"/>
        <v>3.8343814919978682E-3</v>
      </c>
      <c r="S308" s="12">
        <f t="shared" si="75"/>
        <v>4.3656141398384102E-3</v>
      </c>
      <c r="T308" s="12">
        <f t="shared" si="75"/>
        <v>3.8655138069757446E-3</v>
      </c>
      <c r="U308" s="12">
        <f t="shared" si="75"/>
        <v>4.3163240572277987E-3</v>
      </c>
      <c r="V308" s="12">
        <f t="shared" si="75"/>
        <v>4.0967706894678851E-3</v>
      </c>
      <c r="W308" s="12">
        <f t="shared" si="75"/>
        <v>4.2043485516197656E-3</v>
      </c>
      <c r="X308" s="12">
        <f t="shared" si="75"/>
        <v>4.1456260250914362E-3</v>
      </c>
      <c r="Y308" s="12">
        <f t="shared" si="75"/>
        <v>4.3862315200803668E-3</v>
      </c>
      <c r="Z308" s="12">
        <f t="shared" si="75"/>
        <v>4.1118169929433949E-3</v>
      </c>
      <c r="AA308" s="12">
        <f t="shared" si="75"/>
        <v>4.9090650479950487E-3</v>
      </c>
      <c r="AB308" s="12">
        <f t="shared" si="75"/>
        <v>5.3352308872813611E-3</v>
      </c>
      <c r="AC308" s="12">
        <f t="shared" si="75"/>
        <v>4.7088066309201653E-3</v>
      </c>
      <c r="AD308" s="12">
        <f t="shared" si="75"/>
        <v>4.9959945619114411E-3</v>
      </c>
      <c r="AE308" s="12">
        <f t="shared" si="75"/>
        <v>5.37409166416638E-3</v>
      </c>
      <c r="AF308" s="12">
        <f t="shared" si="75"/>
        <v>4.7342449282905229E-3</v>
      </c>
      <c r="AG308" s="12">
        <f t="shared" si="75"/>
        <v>3.3963050342831272E-3</v>
      </c>
      <c r="AH308" s="12">
        <f t="shared" si="75"/>
        <v>2.2363480244524474E-3</v>
      </c>
      <c r="AI308" s="12">
        <f t="shared" si="75"/>
        <v>3.0959018951327599E-3</v>
      </c>
      <c r="AJ308" s="12">
        <f t="shared" si="75"/>
        <v>3.3631854239447225E-3</v>
      </c>
      <c r="AK308" s="12">
        <f t="shared" si="75"/>
        <v>2.9460047029593152E-3</v>
      </c>
      <c r="AL308" s="12">
        <f t="shared" si="75"/>
        <v>2.3823752041751325E-3</v>
      </c>
      <c r="AM308" s="12">
        <f t="shared" si="75"/>
        <v>4.3899939213371967E-3</v>
      </c>
      <c r="AN308" s="12">
        <f t="shared" si="75"/>
        <v>6.3108172972029496E-3</v>
      </c>
      <c r="AO308" s="12">
        <f t="shared" si="75"/>
        <v>1.4749430038868082E-3</v>
      </c>
      <c r="AP308" s="12">
        <f t="shared" si="75"/>
        <v>5.2085974715587865E-3</v>
      </c>
      <c r="AQ308" s="12">
        <f t="shared" si="75"/>
        <v>6.2161681810302648E-3</v>
      </c>
      <c r="AR308" s="12">
        <f t="shared" si="75"/>
        <v>4.2110681425373353E-3</v>
      </c>
      <c r="AS308" s="12">
        <f t="shared" si="75"/>
        <v>6.5036284500573577E-3</v>
      </c>
      <c r="AT308" s="12">
        <f t="shared" si="75"/>
        <v>3.9214883525070035E-3</v>
      </c>
      <c r="AU308" s="12">
        <f t="shared" si="75"/>
        <v>3.4239219156778676E-3</v>
      </c>
      <c r="AV308" s="12">
        <f t="shared" si="75"/>
        <v>7.5994491207310583E-3</v>
      </c>
      <c r="AW308" s="12">
        <f t="shared" si="75"/>
        <v>4.6389722363455385E-3</v>
      </c>
      <c r="AX308" s="12">
        <f t="shared" si="75"/>
        <v>6.1262459752829358E-3</v>
      </c>
      <c r="AY308" s="12">
        <f t="shared" si="75"/>
        <v>7.1778596990026032E-3</v>
      </c>
      <c r="AZ308" s="12">
        <f t="shared" si="75"/>
        <v>5.8723609413716942E-3</v>
      </c>
      <c r="BA308" s="12">
        <f t="shared" si="75"/>
        <v>5.64436862602565E-3</v>
      </c>
      <c r="BB308" s="12">
        <f t="shared" si="75"/>
        <v>6.7504914109905133E-3</v>
      </c>
      <c r="BC308" s="12">
        <f t="shared" si="75"/>
        <v>5.5868289448098088E-3</v>
      </c>
      <c r="BD308" s="12">
        <f t="shared" si="75"/>
        <v>6.723206321365258E-3</v>
      </c>
      <c r="BE308" s="12">
        <f t="shared" si="75"/>
        <v>4.3820386661359914E-3</v>
      </c>
      <c r="BF308" s="12">
        <f t="shared" si="75"/>
        <v>4.085622128824162E-3</v>
      </c>
      <c r="BG308" s="12">
        <f t="shared" si="75"/>
        <v>3.2522097877427827E-3</v>
      </c>
      <c r="BH308" s="12">
        <f t="shared" si="75"/>
        <v>4.1281995118265212E-3</v>
      </c>
      <c r="BI308" s="12">
        <f t="shared" si="75"/>
        <v>5.9266669027300727E-3</v>
      </c>
      <c r="BJ308" s="12">
        <f t="shared" si="75"/>
        <v>4.0292259018930663E-3</v>
      </c>
      <c r="BK308" s="12">
        <f t="shared" si="75"/>
        <v>6.8551875827417615E-3</v>
      </c>
      <c r="BL308" s="12">
        <f t="shared" si="75"/>
        <v>1.2680336835153041E-2</v>
      </c>
      <c r="BM308" s="12">
        <f t="shared" si="75"/>
        <v>8.3462859928249058E-3</v>
      </c>
      <c r="BN308" s="12">
        <f t="shared" si="75"/>
        <v>4.2732701473730339E-3</v>
      </c>
      <c r="BO308" s="12">
        <f t="shared" si="75"/>
        <v>2.6698865372633217E-3</v>
      </c>
      <c r="BP308" s="12">
        <f t="shared" si="74"/>
        <v>3.3226925319991404E-3</v>
      </c>
    </row>
    <row r="309" spans="1:68" ht="15.75" customHeight="1">
      <c r="A309" s="7" t="s">
        <v>295</v>
      </c>
      <c r="B309" s="7" t="s">
        <v>296</v>
      </c>
      <c r="C309" s="12">
        <f t="shared" si="68"/>
        <v>2.8600848786966022E-3</v>
      </c>
      <c r="D309" s="12">
        <f t="shared" si="75"/>
        <v>2.3540320987629048E-3</v>
      </c>
      <c r="E309" s="12">
        <f t="shared" si="75"/>
        <v>2.6829432915679804E-3</v>
      </c>
      <c r="F309" s="12">
        <f t="shared" si="75"/>
        <v>2.7320645979650683E-3</v>
      </c>
      <c r="G309" s="12">
        <f t="shared" si="75"/>
        <v>2.6164232541114447E-3</v>
      </c>
      <c r="H309" s="12">
        <f t="shared" si="75"/>
        <v>2.1273426764050439E-3</v>
      </c>
      <c r="I309" s="12">
        <f t="shared" si="75"/>
        <v>2.7139968614886059E-3</v>
      </c>
      <c r="J309" s="12">
        <f t="shared" si="75"/>
        <v>2.6330945021892159E-3</v>
      </c>
      <c r="K309" s="12">
        <f t="shared" si="75"/>
        <v>2.795973111537055E-3</v>
      </c>
      <c r="L309" s="12">
        <f t="shared" si="75"/>
        <v>2.7136945588646564E-3</v>
      </c>
      <c r="M309" s="12">
        <f t="shared" si="75"/>
        <v>2.861064420620312E-3</v>
      </c>
      <c r="N309" s="12">
        <f t="shared" si="75"/>
        <v>2.0167261342321635E-3</v>
      </c>
      <c r="O309" s="12">
        <f t="shared" si="75"/>
        <v>2.3819259343483487E-3</v>
      </c>
      <c r="P309" s="12">
        <f t="shared" si="75"/>
        <v>2.7550407836560448E-3</v>
      </c>
      <c r="Q309" s="12">
        <f t="shared" si="75"/>
        <v>2.4598705003896736E-3</v>
      </c>
      <c r="R309" s="12">
        <f t="shared" si="75"/>
        <v>2.7274435654728044E-3</v>
      </c>
      <c r="S309" s="12">
        <f t="shared" si="75"/>
        <v>3.050568801784509E-3</v>
      </c>
      <c r="T309" s="12">
        <f t="shared" si="75"/>
        <v>1.9113971019021209E-3</v>
      </c>
      <c r="U309" s="12">
        <f t="shared" si="75"/>
        <v>2.7578137244308422E-3</v>
      </c>
      <c r="V309" s="12">
        <f t="shared" si="75"/>
        <v>2.7791454057340685E-3</v>
      </c>
      <c r="W309" s="12">
        <f t="shared" si="75"/>
        <v>2.5660589637319839E-3</v>
      </c>
      <c r="X309" s="12">
        <f t="shared" si="75"/>
        <v>2.8460094443115373E-3</v>
      </c>
      <c r="Y309" s="12">
        <f t="shared" si="75"/>
        <v>3.090517613710893E-3</v>
      </c>
      <c r="Z309" s="12">
        <f t="shared" si="75"/>
        <v>2.3221078206838866E-3</v>
      </c>
      <c r="AA309" s="12">
        <f t="shared" si="75"/>
        <v>3.3963656772933635E-3</v>
      </c>
      <c r="AB309" s="12">
        <f t="shared" si="75"/>
        <v>3.4715618311832825E-3</v>
      </c>
      <c r="AC309" s="12">
        <f t="shared" si="75"/>
        <v>3.3689120487443579E-3</v>
      </c>
      <c r="AD309" s="12">
        <f t="shared" si="75"/>
        <v>3.4636236417243662E-3</v>
      </c>
      <c r="AE309" s="12">
        <f t="shared" si="75"/>
        <v>4.052293799533117E-3</v>
      </c>
      <c r="AF309" s="12">
        <f t="shared" si="75"/>
        <v>2.531332017801429E-3</v>
      </c>
      <c r="AG309" s="12">
        <f t="shared" si="75"/>
        <v>2.1078507255266428E-3</v>
      </c>
      <c r="AH309" s="12">
        <f t="shared" si="75"/>
        <v>3.8623460508272569E-3</v>
      </c>
      <c r="AI309" s="12">
        <f t="shared" si="75"/>
        <v>3.8291960233212251E-3</v>
      </c>
      <c r="AJ309" s="12">
        <f t="shared" si="75"/>
        <v>3.4524521819690804E-3</v>
      </c>
      <c r="AK309" s="12">
        <f t="shared" si="75"/>
        <v>2.6309951639380629E-3</v>
      </c>
      <c r="AL309" s="12">
        <f t="shared" si="75"/>
        <v>2.7072847916639001E-3</v>
      </c>
      <c r="AM309" s="12">
        <f t="shared" si="75"/>
        <v>2.2679136557296167E-3</v>
      </c>
      <c r="AN309" s="12">
        <f t="shared" si="75"/>
        <v>3.0905005018108827E-3</v>
      </c>
      <c r="AO309" s="12">
        <f t="shared" si="75"/>
        <v>3.3785989886916308E-3</v>
      </c>
      <c r="AP309" s="12">
        <f t="shared" si="75"/>
        <v>4.2607355893922328E-3</v>
      </c>
      <c r="AQ309" s="12">
        <f t="shared" si="75"/>
        <v>3.2452215812720656E-3</v>
      </c>
      <c r="AR309" s="12">
        <f t="shared" si="75"/>
        <v>3.8516408300552228E-3</v>
      </c>
      <c r="AS309" s="12">
        <f t="shared" si="75"/>
        <v>2.9493563236163726E-3</v>
      </c>
      <c r="AT309" s="12">
        <f t="shared" si="75"/>
        <v>3.6553769132242766E-5</v>
      </c>
      <c r="AU309" s="12">
        <f t="shared" si="75"/>
        <v>4.4989990291011877E-3</v>
      </c>
      <c r="AV309" s="12">
        <f t="shared" si="75"/>
        <v>3.5387032461107822E-3</v>
      </c>
      <c r="AW309" s="12">
        <f t="shared" si="75"/>
        <v>4.7163123106779429E-3</v>
      </c>
      <c r="AX309" s="12">
        <f t="shared" si="75"/>
        <v>3.2631538357722639E-3</v>
      </c>
      <c r="AY309" s="12">
        <f t="shared" si="75"/>
        <v>4.4184683025669793E-3</v>
      </c>
      <c r="AZ309" s="12">
        <f t="shared" si="75"/>
        <v>4.4442139725750932E-3</v>
      </c>
      <c r="BA309" s="12">
        <f t="shared" si="75"/>
        <v>3.754770405022775E-3</v>
      </c>
      <c r="BB309" s="12">
        <f t="shared" si="75"/>
        <v>4.5989659003503975E-3</v>
      </c>
      <c r="BC309" s="12">
        <f t="shared" si="75"/>
        <v>3.8217799073598561E-3</v>
      </c>
      <c r="BD309" s="12">
        <f t="shared" si="75"/>
        <v>2.7736040964768849E-3</v>
      </c>
      <c r="BE309" s="12">
        <f t="shared" si="75"/>
        <v>4.8871499426791261E-3</v>
      </c>
      <c r="BF309" s="12">
        <f t="shared" si="75"/>
        <v>3.2375209581738756E-3</v>
      </c>
      <c r="BG309" s="12">
        <f t="shared" si="75"/>
        <v>3.9565490073104287E-4</v>
      </c>
      <c r="BH309" s="12">
        <f t="shared" si="75"/>
        <v>6.796489929980957E-3</v>
      </c>
      <c r="BI309" s="12">
        <f t="shared" si="75"/>
        <v>3.7644736376190643E-3</v>
      </c>
      <c r="BJ309" s="12">
        <f t="shared" si="75"/>
        <v>3.1528316694147984E-3</v>
      </c>
      <c r="BK309" s="12">
        <f t="shared" si="75"/>
        <v>2.0770136869208079E-3</v>
      </c>
      <c r="BL309" s="12">
        <f t="shared" si="75"/>
        <v>3.4983798064023449E-3</v>
      </c>
      <c r="BM309" s="12">
        <f t="shared" si="75"/>
        <v>1.7989892658094361E-3</v>
      </c>
      <c r="BN309" s="12">
        <f t="shared" si="75"/>
        <v>3.4919810680316995E-3</v>
      </c>
      <c r="BO309" s="12">
        <f t="shared" si="75"/>
        <v>6.9778194041519659E-3</v>
      </c>
      <c r="BP309" s="12">
        <f t="shared" si="74"/>
        <v>4.0969643021578316E-3</v>
      </c>
    </row>
    <row r="310" spans="1:68" ht="15.75" customHeight="1">
      <c r="A310" s="7" t="s">
        <v>297</v>
      </c>
      <c r="B310" s="7" t="s">
        <v>298</v>
      </c>
      <c r="C310" s="12">
        <f t="shared" si="68"/>
        <v>2.844687382714386E-3</v>
      </c>
      <c r="D310" s="12">
        <f t="shared" si="75"/>
        <v>2.1677565152955795E-3</v>
      </c>
      <c r="E310" s="12">
        <f t="shared" si="75"/>
        <v>2.5303115834427576E-3</v>
      </c>
      <c r="F310" s="12">
        <f t="shared" si="75"/>
        <v>2.8773871829632105E-3</v>
      </c>
      <c r="G310" s="12">
        <f t="shared" si="75"/>
        <v>2.6842885371927022E-3</v>
      </c>
      <c r="H310" s="12">
        <f t="shared" si="75"/>
        <v>2.049593032133085E-3</v>
      </c>
      <c r="I310" s="12">
        <f t="shared" si="75"/>
        <v>2.9815096102621245E-3</v>
      </c>
      <c r="J310" s="12">
        <f t="shared" si="75"/>
        <v>2.4809433872107554E-3</v>
      </c>
      <c r="K310" s="12">
        <f t="shared" si="75"/>
        <v>3.1082729390052052E-3</v>
      </c>
      <c r="L310" s="12">
        <f t="shared" si="75"/>
        <v>3.1213412524233649E-3</v>
      </c>
      <c r="M310" s="12">
        <f t="shared" si="75"/>
        <v>3.1700820063373355E-3</v>
      </c>
      <c r="N310" s="12">
        <f t="shared" si="75"/>
        <v>2.9562015684683404E-3</v>
      </c>
      <c r="O310" s="12">
        <f t="shared" si="75"/>
        <v>3.4016059778469226E-3</v>
      </c>
      <c r="P310" s="12">
        <f t="shared" si="75"/>
        <v>3.0039830766885197E-3</v>
      </c>
      <c r="Q310" s="12">
        <f t="shared" si="75"/>
        <v>3.4102946487664359E-3</v>
      </c>
      <c r="R310" s="12">
        <f t="shared" si="75"/>
        <v>3.03249506382913E-3</v>
      </c>
      <c r="S310" s="12">
        <f t="shared" si="75"/>
        <v>3.050568801784509E-3</v>
      </c>
      <c r="T310" s="12">
        <f t="shared" si="75"/>
        <v>3.4383177752607113E-3</v>
      </c>
      <c r="U310" s="12">
        <f t="shared" si="75"/>
        <v>3.2698539711836206E-3</v>
      </c>
      <c r="V310" s="12">
        <f t="shared" si="75"/>
        <v>3.5437630757380609E-3</v>
      </c>
      <c r="W310" s="12">
        <f t="shared" si="75"/>
        <v>3.6239679352828382E-3</v>
      </c>
      <c r="X310" s="12">
        <f t="shared" si="75"/>
        <v>3.2113245528392204E-3</v>
      </c>
      <c r="Y310" s="12">
        <f t="shared" si="75"/>
        <v>3.0473271501652434E-3</v>
      </c>
      <c r="Z310" s="12">
        <f t="shared" si="75"/>
        <v>3.1585446000039828E-3</v>
      </c>
      <c r="AA310" s="12">
        <f t="shared" si="75"/>
        <v>3.0830619956867889E-3</v>
      </c>
      <c r="AB310" s="12">
        <f t="shared" si="75"/>
        <v>2.793863992602163E-3</v>
      </c>
      <c r="AC310" s="12">
        <f t="shared" si="75"/>
        <v>2.9614306910164742E-3</v>
      </c>
      <c r="AD310" s="12">
        <f t="shared" si="75"/>
        <v>2.9827494700966069E-3</v>
      </c>
      <c r="AE310" s="12">
        <f t="shared" si="75"/>
        <v>3.162252746046498E-3</v>
      </c>
      <c r="AF310" s="12">
        <f t="shared" si="75"/>
        <v>3.0879745725680982E-3</v>
      </c>
      <c r="AG310" s="12">
        <f t="shared" si="75"/>
        <v>3.3462566735997226E-3</v>
      </c>
      <c r="AH310" s="12">
        <f t="shared" si="75"/>
        <v>1.1886606261774469E-3</v>
      </c>
      <c r="AI310" s="12">
        <f t="shared" si="75"/>
        <v>2.4141031411148337E-3</v>
      </c>
      <c r="AJ310" s="12">
        <f t="shared" si="75"/>
        <v>2.8794561000559729E-3</v>
      </c>
      <c r="AK310" s="12">
        <f t="shared" si="75"/>
        <v>2.4742298534392239E-3</v>
      </c>
      <c r="AL310" s="12">
        <f t="shared" si="75"/>
        <v>3.4978686108123182E-3</v>
      </c>
      <c r="AM310" s="12">
        <f t="shared" si="75"/>
        <v>2.0702889681810622E-3</v>
      </c>
      <c r="AN310" s="12">
        <f t="shared" si="75"/>
        <v>4.6886590740498318E-3</v>
      </c>
      <c r="AO310" s="12">
        <f t="shared" si="75"/>
        <v>1.6140617857741109E-3</v>
      </c>
      <c r="AP310" s="12">
        <f t="shared" si="75"/>
        <v>3.7293043608075181E-3</v>
      </c>
      <c r="AQ310" s="12">
        <f t="shared" si="75"/>
        <v>2.8458772081878759E-3</v>
      </c>
      <c r="AR310" s="12">
        <f t="shared" si="75"/>
        <v>3.0817564014669957E-3</v>
      </c>
      <c r="AS310" s="12">
        <f t="shared" si="75"/>
        <v>2.1260857664042927E-3</v>
      </c>
      <c r="AT310" s="12">
        <f t="shared" si="75"/>
        <v>3.7752732759780325E-3</v>
      </c>
      <c r="AU310" s="12">
        <f t="shared" si="75"/>
        <v>5.9252751595968616E-3</v>
      </c>
      <c r="AV310" s="12">
        <f t="shared" si="75"/>
        <v>4.4783799774278706E-3</v>
      </c>
      <c r="AW310" s="12">
        <f t="shared" si="75"/>
        <v>3.0463395945374994E-3</v>
      </c>
      <c r="AX310" s="12">
        <f t="shared" si="75"/>
        <v>4.9489559835733709E-3</v>
      </c>
      <c r="AY310" s="12">
        <f t="shared" si="75"/>
        <v>4.0490196415889045E-3</v>
      </c>
      <c r="AZ310" s="12">
        <f t="shared" si="75"/>
        <v>4.2648196526477479E-3</v>
      </c>
      <c r="BA310" s="12">
        <f t="shared" si="75"/>
        <v>4.5393347129159016E-3</v>
      </c>
      <c r="BB310" s="12">
        <f t="shared" si="75"/>
        <v>3.8233911631484489E-3</v>
      </c>
      <c r="BC310" s="12">
        <f t="shared" si="75"/>
        <v>3.7133340978555153E-3</v>
      </c>
      <c r="BD310" s="12">
        <f t="shared" si="75"/>
        <v>4.751532863517911E-3</v>
      </c>
      <c r="BE310" s="12">
        <f t="shared" si="75"/>
        <v>5.5601908844604237E-3</v>
      </c>
      <c r="BF310" s="12">
        <f t="shared" si="75"/>
        <v>3.3412780162853468E-3</v>
      </c>
      <c r="BG310" s="12">
        <f t="shared" si="75"/>
        <v>7.2638809948454616E-3</v>
      </c>
      <c r="BH310" s="12">
        <f t="shared" si="75"/>
        <v>1.0784253104009878E-2</v>
      </c>
      <c r="BI310" s="12">
        <f t="shared" si="75"/>
        <v>6.8760844162742115E-3</v>
      </c>
      <c r="BJ310" s="12">
        <f t="shared" si="75"/>
        <v>4.6376431147679949E-3</v>
      </c>
      <c r="BK310" s="12">
        <f t="shared" si="75"/>
        <v>6.1567689276667602E-3</v>
      </c>
      <c r="BL310" s="12">
        <f t="shared" si="75"/>
        <v>3.7357330086066338E-3</v>
      </c>
      <c r="BM310" s="12">
        <f t="shared" si="75"/>
        <v>5.5515462108847863E-3</v>
      </c>
      <c r="BN310" s="12">
        <f t="shared" si="75"/>
        <v>3.6706294855640164E-3</v>
      </c>
      <c r="BO310" s="12">
        <f t="shared" si="75"/>
        <v>1.7600812772594324E-3</v>
      </c>
      <c r="BP310" s="12">
        <f t="shared" si="74"/>
        <v>2.5184935080880323E-3</v>
      </c>
    </row>
    <row r="311" spans="1:68" ht="15.75" customHeight="1">
      <c r="A311" s="7" t="s">
        <v>299</v>
      </c>
      <c r="B311" s="7" t="s">
        <v>300</v>
      </c>
      <c r="C311" s="12">
        <f t="shared" si="68"/>
        <v>2.7782856812910801E-3</v>
      </c>
      <c r="D311" s="12">
        <f t="shared" si="75"/>
        <v>2.6759204009633108E-3</v>
      </c>
      <c r="E311" s="12">
        <f t="shared" si="75"/>
        <v>2.6415256421269649E-3</v>
      </c>
      <c r="F311" s="12">
        <f t="shared" si="75"/>
        <v>2.9438203646766467E-3</v>
      </c>
      <c r="G311" s="12">
        <f t="shared" si="75"/>
        <v>3.5773667836981817E-3</v>
      </c>
      <c r="H311" s="12">
        <f t="shared" si="75"/>
        <v>3.2345725502539043E-3</v>
      </c>
      <c r="I311" s="12">
        <f t="shared" si="75"/>
        <v>2.6682681864845853E-3</v>
      </c>
      <c r="J311" s="12">
        <f t="shared" si="75"/>
        <v>2.5953710852524071E-3</v>
      </c>
      <c r="K311" s="12">
        <f t="shared" si="75"/>
        <v>2.8082442246006368E-3</v>
      </c>
      <c r="L311" s="12">
        <f t="shared" si="75"/>
        <v>2.6153379438490381E-3</v>
      </c>
      <c r="M311" s="12">
        <f t="shared" si="75"/>
        <v>2.9734987367049958E-3</v>
      </c>
      <c r="N311" s="12">
        <f t="shared" si="75"/>
        <v>2.8195111473208138E-3</v>
      </c>
      <c r="O311" s="12">
        <f t="shared" si="75"/>
        <v>2.9744919639154255E-3</v>
      </c>
      <c r="P311" s="12">
        <f t="shared" si="75"/>
        <v>2.9325163896935505E-3</v>
      </c>
      <c r="Q311" s="12">
        <f t="shared" si="75"/>
        <v>2.7847427547439121E-3</v>
      </c>
      <c r="R311" s="12">
        <f t="shared" si="75"/>
        <v>2.4146692443732802E-3</v>
      </c>
      <c r="S311" s="12">
        <f t="shared" si="75"/>
        <v>2.8340225670610052E-3</v>
      </c>
      <c r="T311" s="12">
        <f t="shared" si="75"/>
        <v>2.7975237276881616E-3</v>
      </c>
      <c r="U311" s="12">
        <f t="shared" si="75"/>
        <v>2.5650685364896819E-3</v>
      </c>
      <c r="V311" s="12">
        <f t="shared" si="75"/>
        <v>2.8976470372476023E-3</v>
      </c>
      <c r="W311" s="12">
        <f t="shared" si="75"/>
        <v>2.6269307101109023E-3</v>
      </c>
      <c r="X311" s="12">
        <f t="shared" si="75"/>
        <v>2.6822103396029594E-3</v>
      </c>
      <c r="Y311" s="12">
        <f t="shared" si="75"/>
        <v>2.7177999097799206E-3</v>
      </c>
      <c r="Z311" s="12">
        <f t="shared" si="75"/>
        <v>2.8199868559934675E-3</v>
      </c>
      <c r="AA311" s="12">
        <f t="shared" si="75"/>
        <v>2.2085026390549376E-3</v>
      </c>
      <c r="AB311" s="12">
        <f t="shared" si="75"/>
        <v>2.1751914496393994E-3</v>
      </c>
      <c r="AC311" s="12">
        <f t="shared" si="75"/>
        <v>2.3082620440703075E-3</v>
      </c>
      <c r="AD311" s="12">
        <f t="shared" si="75"/>
        <v>2.2880303327449825E-3</v>
      </c>
      <c r="AE311" s="12">
        <f t="shared" si="75"/>
        <v>2.3517939861398746E-3</v>
      </c>
      <c r="AF311" s="12">
        <f t="shared" si="75"/>
        <v>2.2669268042872612E-3</v>
      </c>
      <c r="AG311" s="12">
        <f t="shared" si="75"/>
        <v>2.3080441682602607E-3</v>
      </c>
      <c r="AH311" s="12">
        <f t="shared" si="75"/>
        <v>2.4574196772994654E-3</v>
      </c>
      <c r="AI311" s="12">
        <f t="shared" si="75"/>
        <v>1.9300466239117737E-3</v>
      </c>
      <c r="AJ311" s="12">
        <f t="shared" si="75"/>
        <v>3.1737951400281797E-3</v>
      </c>
      <c r="AK311" s="12">
        <f t="shared" si="75"/>
        <v>3.0184716861144387E-3</v>
      </c>
      <c r="AL311" s="12">
        <f t="shared" si="75"/>
        <v>4.2282511984914279E-3</v>
      </c>
      <c r="AM311" s="12">
        <f t="shared" si="75"/>
        <v>4.360009485985002E-3</v>
      </c>
      <c r="AN311" s="12">
        <f t="shared" si="75"/>
        <v>4.0188506348998558E-3</v>
      </c>
      <c r="AO311" s="12">
        <f t="shared" si="75"/>
        <v>1.5615373477146192E-3</v>
      </c>
      <c r="AP311" s="12">
        <f t="shared" si="75"/>
        <v>2.3850119250596255E-3</v>
      </c>
      <c r="AQ311" s="12">
        <f t="shared" si="75"/>
        <v>2.5913500253430082E-3</v>
      </c>
      <c r="AR311" s="12">
        <f t="shared" si="75"/>
        <v>3.4300902783786723E-3</v>
      </c>
      <c r="AS311" s="12">
        <f t="shared" si="75"/>
        <v>3.4560647249461422E-3</v>
      </c>
      <c r="AT311" s="12">
        <f t="shared" si="75"/>
        <v>8.030132002971091E-3</v>
      </c>
      <c r="AU311" s="12">
        <f t="shared" si="75"/>
        <v>8.5705448202978002E-4</v>
      </c>
      <c r="AV311" s="12">
        <f t="shared" si="75"/>
        <v>5.8580640670601045E-3</v>
      </c>
      <c r="AW311" s="12">
        <f t="shared" si="75"/>
        <v>3.5805589968705915E-3</v>
      </c>
      <c r="AX311" s="12">
        <f t="shared" si="75"/>
        <v>2.6594462760522108E-3</v>
      </c>
      <c r="AY311" s="12">
        <f t="shared" si="75"/>
        <v>2.0434411962793535E-3</v>
      </c>
      <c r="AZ311" s="12">
        <f t="shared" si="75"/>
        <v>2.0910650416531185E-3</v>
      </c>
      <c r="BA311" s="12">
        <f t="shared" si="75"/>
        <v>2.4768001500735711E-3</v>
      </c>
      <c r="BB311" s="12">
        <f t="shared" si="75"/>
        <v>2.1803691992137424E-3</v>
      </c>
      <c r="BC311" s="12">
        <f t="shared" si="75"/>
        <v>1.5095158081581165E-3</v>
      </c>
      <c r="BD311" s="12">
        <f t="shared" si="75"/>
        <v>2.7911189622191837E-3</v>
      </c>
      <c r="BE311" s="12">
        <f t="shared" si="75"/>
        <v>1.8022687694457923E-3</v>
      </c>
      <c r="BF311" s="12">
        <f t="shared" si="75"/>
        <v>2.813470372848733E-3</v>
      </c>
      <c r="BG311" s="12">
        <f t="shared" si="75"/>
        <v>2.9104521490308293E-3</v>
      </c>
      <c r="BH311" s="12">
        <f t="shared" si="75"/>
        <v>3.5475895779468834E-3</v>
      </c>
      <c r="BI311" s="12">
        <f t="shared" si="75"/>
        <v>9.4465936050423145E-3</v>
      </c>
      <c r="BJ311" s="12">
        <f t="shared" si="75"/>
        <v>3.1309559943451378E-3</v>
      </c>
      <c r="BK311" s="12">
        <f t="shared" si="75"/>
        <v>2.7624021432070965E-3</v>
      </c>
      <c r="BL311" s="12">
        <f t="shared" si="75"/>
        <v>1.715650863759262E-3</v>
      </c>
      <c r="BM311" s="12">
        <f t="shared" si="75"/>
        <v>1.4443124153019353E-3</v>
      </c>
      <c r="BN311" s="12">
        <f t="shared" si="75"/>
        <v>1.7674283441197276E-3</v>
      </c>
      <c r="BO311" s="12">
        <f t="shared" ref="BO311:BP314" si="76">1/(BO$161/BO150)</f>
        <v>8.1158200946911813E-4</v>
      </c>
      <c r="BP311" s="12">
        <f t="shared" si="76"/>
        <v>1.3014518554897328E-3</v>
      </c>
    </row>
    <row r="312" spans="1:68" ht="15.75" customHeight="1">
      <c r="A312" s="7" t="s">
        <v>301</v>
      </c>
      <c r="B312" s="7" t="s">
        <v>302</v>
      </c>
      <c r="C312" s="12">
        <f t="shared" si="68"/>
        <v>2.7003358578811124E-3</v>
      </c>
      <c r="D312" s="12">
        <f t="shared" ref="D312:BO315" si="77">1/(D$161/D151)</f>
        <v>3.0581947439580694E-3</v>
      </c>
      <c r="E312" s="12">
        <f t="shared" si="77"/>
        <v>3.0534011560126154E-3</v>
      </c>
      <c r="F312" s="12">
        <f t="shared" si="77"/>
        <v>3.2604159962797414E-3</v>
      </c>
      <c r="G312" s="12">
        <f t="shared" si="77"/>
        <v>3.9044196904621121E-3</v>
      </c>
      <c r="H312" s="12">
        <f t="shared" si="77"/>
        <v>2.3662120654333514E-3</v>
      </c>
      <c r="I312" s="12">
        <f t="shared" si="77"/>
        <v>3.9700111349323637E-3</v>
      </c>
      <c r="J312" s="12">
        <f t="shared" si="77"/>
        <v>4.2237652496912963E-3</v>
      </c>
      <c r="K312" s="12">
        <f t="shared" si="77"/>
        <v>4.027992863120642E-3</v>
      </c>
      <c r="L312" s="12">
        <f t="shared" si="77"/>
        <v>3.9733702427393863E-3</v>
      </c>
      <c r="M312" s="12">
        <f t="shared" si="77"/>
        <v>3.952879414549566E-3</v>
      </c>
      <c r="N312" s="12">
        <f t="shared" si="77"/>
        <v>3.4357028870969663E-3</v>
      </c>
      <c r="O312" s="12">
        <f t="shared" si="77"/>
        <v>4.1763878836646381E-3</v>
      </c>
      <c r="P312" s="12">
        <f t="shared" si="77"/>
        <v>3.9961789144686687E-3</v>
      </c>
      <c r="Q312" s="12">
        <f t="shared" si="77"/>
        <v>4.5361152536163634E-3</v>
      </c>
      <c r="R312" s="12">
        <f t="shared" si="77"/>
        <v>4.1613143214599222E-3</v>
      </c>
      <c r="S312" s="12">
        <f t="shared" si="77"/>
        <v>4.4402490071460262E-3</v>
      </c>
      <c r="T312" s="12">
        <f t="shared" si="77"/>
        <v>3.7373549974612356E-3</v>
      </c>
      <c r="U312" s="12">
        <f t="shared" si="77"/>
        <v>4.1118973427447499E-3</v>
      </c>
      <c r="V312" s="12">
        <f t="shared" si="77"/>
        <v>3.5606918802399937E-3</v>
      </c>
      <c r="W312" s="12">
        <f t="shared" si="77"/>
        <v>3.9083859226739905E-3</v>
      </c>
      <c r="X312" s="12">
        <f t="shared" si="77"/>
        <v>4.224292700379109E-3</v>
      </c>
      <c r="Y312" s="12">
        <f t="shared" si="77"/>
        <v>4.6133813653945208E-3</v>
      </c>
      <c r="Z312" s="12">
        <f t="shared" si="77"/>
        <v>3.8794734431322566E-3</v>
      </c>
      <c r="AA312" s="12">
        <f t="shared" si="77"/>
        <v>4.8369859801407752E-3</v>
      </c>
      <c r="AB312" s="12">
        <f t="shared" si="77"/>
        <v>4.2006335381729702E-3</v>
      </c>
      <c r="AC312" s="12">
        <f t="shared" si="77"/>
        <v>4.1239510351224959E-3</v>
      </c>
      <c r="AD312" s="12">
        <f t="shared" si="77"/>
        <v>4.3444876197060904E-3</v>
      </c>
      <c r="AE312" s="12">
        <f t="shared" si="77"/>
        <v>4.6615099779730848E-3</v>
      </c>
      <c r="AF312" s="12">
        <f t="shared" si="77"/>
        <v>3.8464000534376847E-3</v>
      </c>
      <c r="AG312" s="12">
        <f t="shared" si="77"/>
        <v>4.6125965904263303E-3</v>
      </c>
      <c r="AH312" s="12">
        <f t="shared" si="77"/>
        <v>6.5136039164925864E-3</v>
      </c>
      <c r="AI312" s="12">
        <f t="shared" si="77"/>
        <v>4.803488502627809E-3</v>
      </c>
      <c r="AJ312" s="12">
        <f t="shared" si="77"/>
        <v>4.0363050317500145E-3</v>
      </c>
      <c r="AK312" s="12">
        <f t="shared" si="77"/>
        <v>4.3110460387180737E-3</v>
      </c>
      <c r="AL312" s="12">
        <f t="shared" si="77"/>
        <v>2.8843472371618663E-3</v>
      </c>
      <c r="AM312" s="12">
        <f t="shared" si="77"/>
        <v>4.8002355141104026E-3</v>
      </c>
      <c r="AN312" s="12">
        <f t="shared" si="77"/>
        <v>5.8744600078544313E-3</v>
      </c>
      <c r="AO312" s="12">
        <f t="shared" si="77"/>
        <v>1.4692646862587552E-3</v>
      </c>
      <c r="AP312" s="12">
        <f t="shared" si="77"/>
        <v>4.8228812572634295E-3</v>
      </c>
      <c r="AQ312" s="12">
        <f t="shared" si="77"/>
        <v>4.9512119662883138E-3</v>
      </c>
      <c r="AR312" s="12">
        <f t="shared" si="77"/>
        <v>5.2139147181047086E-3</v>
      </c>
      <c r="AS312" s="12">
        <f t="shared" si="77"/>
        <v>3.442482850271324E-3</v>
      </c>
      <c r="AT312" s="12">
        <f t="shared" si="77"/>
        <v>6.9013516121674344E-4</v>
      </c>
      <c r="AU312" s="12">
        <f t="shared" si="77"/>
        <v>2.2468145067748115E-3</v>
      </c>
      <c r="AV312" s="12">
        <f t="shared" si="77"/>
        <v>2.2224100470832732E-3</v>
      </c>
      <c r="AW312" s="12">
        <f t="shared" si="77"/>
        <v>2.7455726388003697E-3</v>
      </c>
      <c r="AX312" s="12">
        <f t="shared" si="77"/>
        <v>2.820916960687913E-3</v>
      </c>
      <c r="AY312" s="12">
        <f t="shared" si="77"/>
        <v>6.276037812267302E-3</v>
      </c>
      <c r="AZ312" s="12">
        <f t="shared" si="77"/>
        <v>5.6663377770801325E-3</v>
      </c>
      <c r="BA312" s="12">
        <f t="shared" si="77"/>
        <v>5.7664988109405197E-3</v>
      </c>
      <c r="BB312" s="12">
        <f t="shared" si="77"/>
        <v>4.7538671908383895E-3</v>
      </c>
      <c r="BC312" s="12">
        <f t="shared" si="77"/>
        <v>5.012190804792557E-3</v>
      </c>
      <c r="BD312" s="12">
        <f t="shared" si="77"/>
        <v>4.7728009147764159E-3</v>
      </c>
      <c r="BE312" s="12">
        <f t="shared" si="77"/>
        <v>3.1589288996375629E-3</v>
      </c>
      <c r="BF312" s="12">
        <f t="shared" si="77"/>
        <v>2.9202348819199566E-3</v>
      </c>
      <c r="BG312" s="12">
        <f t="shared" si="77"/>
        <v>5.0222448699606057E-4</v>
      </c>
      <c r="BH312" s="12">
        <f t="shared" si="77"/>
        <v>3.2489003520340737E-5</v>
      </c>
      <c r="BI312" s="12">
        <f t="shared" si="77"/>
        <v>8.6200028327608794E-4</v>
      </c>
      <c r="BJ312" s="12">
        <f t="shared" si="77"/>
        <v>2.5170698627027944E-3</v>
      </c>
      <c r="BK312" s="12">
        <f t="shared" si="77"/>
        <v>2.7715232823591956E-3</v>
      </c>
      <c r="BL312" s="12">
        <f t="shared" si="77"/>
        <v>4.169160595240552E-3</v>
      </c>
      <c r="BM312" s="12">
        <f t="shared" si="77"/>
        <v>2.2788461812019373E-3</v>
      </c>
      <c r="BN312" s="12">
        <f t="shared" si="77"/>
        <v>3.1751778742743898E-3</v>
      </c>
      <c r="BO312" s="12">
        <f t="shared" si="77"/>
        <v>3.7017267449013205E-3</v>
      </c>
      <c r="BP312" s="12">
        <f t="shared" si="76"/>
        <v>3.6043156634641949E-3</v>
      </c>
    </row>
    <row r="313" spans="1:68" ht="15.75" customHeight="1">
      <c r="A313" s="7" t="s">
        <v>303</v>
      </c>
      <c r="B313" s="7" t="s">
        <v>304</v>
      </c>
      <c r="C313" s="12">
        <f t="shared" si="68"/>
        <v>2.6916747663911157E-3</v>
      </c>
      <c r="D313" s="12">
        <f t="shared" si="77"/>
        <v>2.3478911454617845E-3</v>
      </c>
      <c r="E313" s="12">
        <f t="shared" si="77"/>
        <v>2.9920416753592598E-3</v>
      </c>
      <c r="F313" s="12">
        <f t="shared" si="77"/>
        <v>2.7216844133223441E-3</v>
      </c>
      <c r="G313" s="12">
        <f t="shared" si="77"/>
        <v>2.8633373691517631E-3</v>
      </c>
      <c r="H313" s="12">
        <f t="shared" si="77"/>
        <v>2.925447458570212E-3</v>
      </c>
      <c r="I313" s="12">
        <f t="shared" si="77"/>
        <v>2.0646496764315171E-3</v>
      </c>
      <c r="J313" s="12">
        <f t="shared" si="77"/>
        <v>1.8748538217593699E-3</v>
      </c>
      <c r="K313" s="12">
        <f t="shared" si="77"/>
        <v>2.2161630192828272E-3</v>
      </c>
      <c r="L313" s="12">
        <f t="shared" si="77"/>
        <v>2.2592395967141782E-3</v>
      </c>
      <c r="M313" s="12">
        <f t="shared" si="77"/>
        <v>2.476383490116741E-3</v>
      </c>
      <c r="N313" s="12">
        <f t="shared" si="77"/>
        <v>2.1924709614218408E-3</v>
      </c>
      <c r="O313" s="12">
        <f t="shared" si="77"/>
        <v>2.2099141471677458E-3</v>
      </c>
      <c r="P313" s="12">
        <f t="shared" si="77"/>
        <v>2.0939739289525844E-3</v>
      </c>
      <c r="Q313" s="12">
        <f t="shared" si="77"/>
        <v>2.1453665094722726E-3</v>
      </c>
      <c r="R313" s="12">
        <f t="shared" si="77"/>
        <v>2.1057563346453551E-3</v>
      </c>
      <c r="S313" s="12">
        <f t="shared" si="77"/>
        <v>2.161257565978274E-3</v>
      </c>
      <c r="T313" s="12">
        <f t="shared" si="77"/>
        <v>2.2592567277272195E-3</v>
      </c>
      <c r="U313" s="12">
        <f t="shared" si="77"/>
        <v>2.1065686197205584E-3</v>
      </c>
      <c r="V313" s="12">
        <f t="shared" si="77"/>
        <v>2.2049767863768269E-3</v>
      </c>
      <c r="W313" s="12">
        <f t="shared" si="77"/>
        <v>2.2900370792896477E-3</v>
      </c>
      <c r="X313" s="12">
        <f t="shared" si="77"/>
        <v>2.03240204921301E-3</v>
      </c>
      <c r="Y313" s="12">
        <f t="shared" si="77"/>
        <v>2.1755196452623261E-3</v>
      </c>
      <c r="Z313" s="12">
        <f t="shared" si="77"/>
        <v>1.9556688506960347E-3</v>
      </c>
      <c r="AA313" s="12">
        <f t="shared" si="77"/>
        <v>1.6808838623616562E-3</v>
      </c>
      <c r="AB313" s="12">
        <f t="shared" si="77"/>
        <v>1.8636690560980781E-3</v>
      </c>
      <c r="AC313" s="12">
        <f t="shared" si="77"/>
        <v>1.943925771278317E-3</v>
      </c>
      <c r="AD313" s="12">
        <f t="shared" si="77"/>
        <v>1.9567368366235544E-3</v>
      </c>
      <c r="AE313" s="12">
        <f t="shared" si="77"/>
        <v>1.859664400553234E-3</v>
      </c>
      <c r="AF313" s="12">
        <f t="shared" si="77"/>
        <v>1.8981511117543424E-3</v>
      </c>
      <c r="AG313" s="12">
        <f t="shared" si="77"/>
        <v>2.0624580263021593E-3</v>
      </c>
      <c r="AH313" s="12">
        <f t="shared" si="77"/>
        <v>1.8823129861974394E-3</v>
      </c>
      <c r="AI313" s="12">
        <f t="shared" si="77"/>
        <v>1.8322054129877511E-3</v>
      </c>
      <c r="AJ313" s="12">
        <f t="shared" si="77"/>
        <v>1.7382891663932369E-3</v>
      </c>
      <c r="AK313" s="12">
        <f t="shared" si="77"/>
        <v>1.7820962184066139E-3</v>
      </c>
      <c r="AL313" s="12">
        <f t="shared" si="77"/>
        <v>1.1393968367794112E-3</v>
      </c>
      <c r="AM313" s="12">
        <f t="shared" si="77"/>
        <v>1.9149150759015091E-3</v>
      </c>
      <c r="AN313" s="12">
        <f t="shared" si="77"/>
        <v>1.0647117860103853E-3</v>
      </c>
      <c r="AO313" s="12">
        <f t="shared" si="77"/>
        <v>3.6341232819540225E-4</v>
      </c>
      <c r="AP313" s="12">
        <f t="shared" si="77"/>
        <v>1.2378633321738037E-3</v>
      </c>
      <c r="AQ313" s="12">
        <f t="shared" si="77"/>
        <v>8.1075684535498853E-4</v>
      </c>
      <c r="AR313" s="12">
        <f t="shared" si="77"/>
        <v>5.9238945946125845E-4</v>
      </c>
      <c r="AS313" s="12">
        <f t="shared" si="77"/>
        <v>5.9864724528238804E-4</v>
      </c>
      <c r="AT313" s="12">
        <f t="shared" si="77"/>
        <v>2.0981863481907346E-3</v>
      </c>
      <c r="AU313" s="12">
        <f t="shared" si="77"/>
        <v>1.0095629236942271E-3</v>
      </c>
      <c r="AV313" s="12">
        <f t="shared" si="77"/>
        <v>1.8532513312087026E-3</v>
      </c>
      <c r="AW313" s="12">
        <f t="shared" si="77"/>
        <v>1.7043460825104015E-3</v>
      </c>
      <c r="AX313" s="12">
        <f t="shared" si="77"/>
        <v>1.4231110339907841E-3</v>
      </c>
      <c r="AY313" s="12">
        <f t="shared" si="77"/>
        <v>1.6579295500413621E-3</v>
      </c>
      <c r="AZ313" s="12">
        <f t="shared" si="77"/>
        <v>1.5935261074796218E-3</v>
      </c>
      <c r="BA313" s="12">
        <f t="shared" si="77"/>
        <v>1.7508583309395816E-3</v>
      </c>
      <c r="BB313" s="12">
        <f t="shared" si="77"/>
        <v>1.6163148448850528E-3</v>
      </c>
      <c r="BC313" s="12">
        <f t="shared" si="77"/>
        <v>1.5730874895916954E-3</v>
      </c>
      <c r="BD313" s="12">
        <f t="shared" si="77"/>
        <v>1.7865163057144751E-3</v>
      </c>
      <c r="BE313" s="12">
        <f t="shared" si="77"/>
        <v>6.5981813349482788E-4</v>
      </c>
      <c r="BF313" s="12">
        <f t="shared" si="77"/>
        <v>1.3533529318887543E-5</v>
      </c>
      <c r="BG313" s="12">
        <f t="shared" si="77"/>
        <v>4.8507535817180489E-4</v>
      </c>
      <c r="BH313" s="12">
        <f t="shared" si="77"/>
        <v>6.6026039412305372E-4</v>
      </c>
      <c r="BI313" s="12">
        <f t="shared" si="77"/>
        <v>8.1884494175135441E-4</v>
      </c>
      <c r="BJ313" s="12">
        <f t="shared" si="77"/>
        <v>1.133433414546777E-3</v>
      </c>
      <c r="BK313" s="12">
        <f t="shared" si="77"/>
        <v>2.9969457214039255E-4</v>
      </c>
      <c r="BL313" s="12">
        <f t="shared" si="77"/>
        <v>3.0959113330994204E-4</v>
      </c>
      <c r="BM313" s="12">
        <f t="shared" si="77"/>
        <v>3.2053683281159167E-4</v>
      </c>
      <c r="BN313" s="12">
        <f t="shared" si="77"/>
        <v>8.5274844635426211E-4</v>
      </c>
      <c r="BO313" s="12">
        <f t="shared" si="77"/>
        <v>1.6866618778698054E-5</v>
      </c>
      <c r="BP313" s="12">
        <f t="shared" si="76"/>
        <v>1.2815003529881213E-4</v>
      </c>
    </row>
    <row r="314" spans="1:68" ht="15.75" customHeight="1">
      <c r="A314" s="7" t="s">
        <v>305</v>
      </c>
      <c r="B314" s="7" t="s">
        <v>306</v>
      </c>
      <c r="C314" s="12">
        <f t="shared" si="68"/>
        <v>2.6127625994822592E-3</v>
      </c>
      <c r="D314" s="12">
        <f t="shared" si="77"/>
        <v>2.7731521615643874E-3</v>
      </c>
      <c r="E314" s="12">
        <f t="shared" si="77"/>
        <v>3.3394897345588865E-3</v>
      </c>
      <c r="F314" s="12">
        <f t="shared" si="77"/>
        <v>3.3766740642782551E-3</v>
      </c>
      <c r="G314" s="12">
        <f t="shared" si="77"/>
        <v>3.0127853861498508E-3</v>
      </c>
      <c r="H314" s="12">
        <f t="shared" si="77"/>
        <v>3.6860825326525087E-3</v>
      </c>
      <c r="I314" s="12">
        <f t="shared" si="77"/>
        <v>1.2804029001125686E-3</v>
      </c>
      <c r="J314" s="12">
        <f t="shared" si="77"/>
        <v>1.3014578843198845E-3</v>
      </c>
      <c r="K314" s="12">
        <f t="shared" si="77"/>
        <v>1.5915633643465263E-3</v>
      </c>
      <c r="L314" s="12">
        <f t="shared" si="77"/>
        <v>1.6122189726355306E-3</v>
      </c>
      <c r="M314" s="12">
        <f t="shared" si="77"/>
        <v>1.6129727986739823E-3</v>
      </c>
      <c r="N314" s="12">
        <f t="shared" si="77"/>
        <v>1.4504372466209801E-3</v>
      </c>
      <c r="O314" s="12">
        <f t="shared" si="77"/>
        <v>1.5043742743252727E-3</v>
      </c>
      <c r="P314" s="12">
        <f t="shared" si="77"/>
        <v>1.2637692483610306E-3</v>
      </c>
      <c r="Q314" s="12">
        <f t="shared" si="77"/>
        <v>1.1361888682867654E-3</v>
      </c>
      <c r="R314" s="12">
        <f t="shared" si="77"/>
        <v>1.1236707091353271E-3</v>
      </c>
      <c r="S314" s="12">
        <f t="shared" si="77"/>
        <v>1.3465811974796541E-3</v>
      </c>
      <c r="T314" s="12">
        <f t="shared" si="77"/>
        <v>1.335292739132133E-3</v>
      </c>
      <c r="U314" s="12">
        <f t="shared" si="77"/>
        <v>1.167179193643692E-3</v>
      </c>
      <c r="V314" s="12">
        <f t="shared" si="77"/>
        <v>1.5814324872222795E-3</v>
      </c>
      <c r="W314" s="12">
        <f t="shared" si="77"/>
        <v>1.1229787694041812E-3</v>
      </c>
      <c r="X314" s="12">
        <f t="shared" si="77"/>
        <v>1.2651325587359882E-3</v>
      </c>
      <c r="Y314" s="12">
        <f t="shared" si="77"/>
        <v>1.0989573502170719E-3</v>
      </c>
      <c r="Z314" s="12">
        <f t="shared" si="77"/>
        <v>1.2347400075677613E-3</v>
      </c>
      <c r="AA314" s="12">
        <f t="shared" si="77"/>
        <v>8.5629932610876828E-4</v>
      </c>
      <c r="AB314" s="12">
        <f t="shared" si="77"/>
        <v>1.0537108328906436E-3</v>
      </c>
      <c r="AC314" s="12">
        <f t="shared" si="77"/>
        <v>1.0079171230857366E-3</v>
      </c>
      <c r="AD314" s="12">
        <f t="shared" si="77"/>
        <v>9.5288430322551325E-4</v>
      </c>
      <c r="AE314" s="12">
        <f t="shared" si="77"/>
        <v>1.0455466846199441E-3</v>
      </c>
      <c r="AF314" s="12">
        <f t="shared" si="77"/>
        <v>9.4907555587717119E-4</v>
      </c>
      <c r="AG314" s="12">
        <f t="shared" si="77"/>
        <v>1.0964082735759786E-3</v>
      </c>
      <c r="AH314" s="12">
        <f t="shared" si="77"/>
        <v>1.134193697215138E-3</v>
      </c>
      <c r="AI314" s="12">
        <f t="shared" si="77"/>
        <v>1.3368199134671732E-3</v>
      </c>
      <c r="AJ314" s="12">
        <f t="shared" si="77"/>
        <v>1.007266796626199E-3</v>
      </c>
      <c r="AK314" s="12">
        <f t="shared" si="77"/>
        <v>1.1653874025762752E-3</v>
      </c>
      <c r="AL314" s="12">
        <f t="shared" si="77"/>
        <v>2.2920733569711696E-3</v>
      </c>
      <c r="AM314" s="12">
        <f t="shared" si="77"/>
        <v>1.3970021016363322E-3</v>
      </c>
      <c r="AN314" s="12">
        <f t="shared" si="77"/>
        <v>2.0094253174499279E-3</v>
      </c>
      <c r="AO314" s="12">
        <f t="shared" si="77"/>
        <v>1.413901089385237E-3</v>
      </c>
      <c r="AP314" s="12">
        <f t="shared" si="77"/>
        <v>1.2857207143178572E-5</v>
      </c>
      <c r="AQ314" s="12">
        <f t="shared" si="77"/>
        <v>2.9841117988708651E-4</v>
      </c>
      <c r="AR314" s="12">
        <f t="shared" si="77"/>
        <v>9.1409909100388924E-4</v>
      </c>
      <c r="AS314" s="12">
        <f t="shared" si="77"/>
        <v>7.5745070301872842E-4</v>
      </c>
      <c r="AT314" s="12">
        <f t="shared" si="77"/>
        <v>7.3107538264485535E-6</v>
      </c>
      <c r="AU314" s="12">
        <f t="shared" si="77"/>
        <v>4.7041336231709731E-4</v>
      </c>
      <c r="AV314" s="12">
        <f t="shared" si="77"/>
        <v>1.7401420950316459E-5</v>
      </c>
      <c r="AW314" s="12">
        <f t="shared" si="77"/>
        <v>4.1391262003824032E-4</v>
      </c>
      <c r="AX314" s="12">
        <f t="shared" si="77"/>
        <v>4.5910694661345367E-4</v>
      </c>
      <c r="AY314" s="12">
        <f t="shared" si="77"/>
        <v>9.7410532040492488E-4</v>
      </c>
      <c r="AZ314" s="12">
        <f t="shared" si="77"/>
        <v>1.372086243819305E-3</v>
      </c>
      <c r="BA314" s="12">
        <f t="shared" si="77"/>
        <v>1.3746973614017809E-3</v>
      </c>
      <c r="BB314" s="12">
        <f t="shared" si="77"/>
        <v>1.4347064353474061E-3</v>
      </c>
      <c r="BC314" s="12">
        <f t="shared" si="77"/>
        <v>8.7753850449489191E-4</v>
      </c>
      <c r="BD314" s="12">
        <f t="shared" si="77"/>
        <v>2.0429839826552787E-3</v>
      </c>
      <c r="BE314" s="12">
        <f t="shared" si="77"/>
        <v>2.3007686418456927E-4</v>
      </c>
      <c r="BF314" s="12">
        <f t="shared" si="77"/>
        <v>2.4811470417960494E-4</v>
      </c>
      <c r="BG314" s="12">
        <f t="shared" si="77"/>
        <v>2.4866236795170808E-4</v>
      </c>
      <c r="BH314" s="12">
        <f t="shared" si="77"/>
        <v>2.3067192499441926E-3</v>
      </c>
      <c r="BI314" s="12">
        <f t="shared" si="77"/>
        <v>1.5181827838957544E-3</v>
      </c>
      <c r="BJ314" s="12">
        <f t="shared" si="77"/>
        <v>1.6406756302245265E-5</v>
      </c>
      <c r="BK314" s="12">
        <f t="shared" si="77"/>
        <v>1.4984728607019628E-4</v>
      </c>
      <c r="BL314" s="12">
        <f t="shared" si="77"/>
        <v>6.4498152772904588E-5</v>
      </c>
      <c r="BM314" s="12">
        <f t="shared" si="77"/>
        <v>9.7678383963295697E-5</v>
      </c>
      <c r="BN314" s="12">
        <f t="shared" si="77"/>
        <v>3.2156715155817148E-4</v>
      </c>
      <c r="BO314" s="12">
        <f t="shared" si="77"/>
        <v>1.0913694503863448E-5</v>
      </c>
      <c r="BP314" s="12">
        <f t="shared" si="76"/>
        <v>1.9798029405445225E-4</v>
      </c>
    </row>
    <row r="315" spans="1:68" ht="15.75" customHeight="1">
      <c r="A315" s="7" t="s">
        <v>307</v>
      </c>
      <c r="B315" s="7" t="s">
        <v>308</v>
      </c>
      <c r="C315" s="12">
        <f t="shared" si="68"/>
        <v>2.4578252961612117E-3</v>
      </c>
      <c r="D315" s="12">
        <f t="shared" si="77"/>
        <v>2.8913655126109592E-3</v>
      </c>
      <c r="E315" s="12">
        <f t="shared" si="77"/>
        <v>2.1176690760489401E-3</v>
      </c>
      <c r="F315" s="12">
        <f t="shared" si="77"/>
        <v>2.1134055932586927E-3</v>
      </c>
      <c r="G315" s="12">
        <f t="shared" si="77"/>
        <v>2.3543477460423348E-3</v>
      </c>
      <c r="H315" s="12">
        <f t="shared" si="77"/>
        <v>2.5929037993347253E-3</v>
      </c>
      <c r="I315" s="12">
        <f t="shared" si="77"/>
        <v>2.4731591731340986E-3</v>
      </c>
      <c r="J315" s="12">
        <f t="shared" si="77"/>
        <v>2.1263432680047583E-3</v>
      </c>
      <c r="K315" s="12">
        <f t="shared" si="77"/>
        <v>2.4278397196296087E-3</v>
      </c>
      <c r="L315" s="12">
        <f t="shared" si="77"/>
        <v>2.2770148885844703E-3</v>
      </c>
      <c r="M315" s="12">
        <f t="shared" si="77"/>
        <v>2.7875224780240411E-3</v>
      </c>
      <c r="N315" s="12">
        <f t="shared" si="77"/>
        <v>2.6188148940486512E-3</v>
      </c>
      <c r="O315" s="12">
        <f t="shared" si="77"/>
        <v>2.6071447573941383E-3</v>
      </c>
      <c r="P315" s="12">
        <f t="shared" si="77"/>
        <v>2.6978674340600705E-3</v>
      </c>
      <c r="Q315" s="12">
        <f t="shared" si="77"/>
        <v>2.6957484935777251E-3</v>
      </c>
      <c r="R315" s="12">
        <f t="shared" si="77"/>
        <v>2.3580352109231605E-3</v>
      </c>
      <c r="S315" s="12">
        <f t="shared" si="77"/>
        <v>2.5260223400028173E-3</v>
      </c>
      <c r="T315" s="12">
        <f t="shared" si="77"/>
        <v>2.708422841073312E-3</v>
      </c>
      <c r="U315" s="12">
        <f t="shared" si="77"/>
        <v>2.8648943843981528E-3</v>
      </c>
      <c r="V315" s="12">
        <f t="shared" si="77"/>
        <v>3.2475089969542258E-3</v>
      </c>
      <c r="W315" s="12">
        <f t="shared" si="77"/>
        <v>3.2503413540605126E-3</v>
      </c>
      <c r="X315" s="12">
        <f t="shared" si="77"/>
        <v>2.5938450331154375E-3</v>
      </c>
      <c r="Y315" s="12">
        <f t="shared" si="77"/>
        <v>2.4666553624959611E-3</v>
      </c>
      <c r="Z315" s="12">
        <f t="shared" si="77"/>
        <v>2.8465404045433123E-3</v>
      </c>
      <c r="AA315" s="12">
        <f t="shared" si="77"/>
        <v>2.4314672222841569E-3</v>
      </c>
      <c r="AB315" s="12">
        <f t="shared" si="77"/>
        <v>2.2921489798461408E-3</v>
      </c>
      <c r="AC315" s="12">
        <f t="shared" si="77"/>
        <v>2.5791172995011948E-3</v>
      </c>
      <c r="AD315" s="12">
        <f t="shared" si="77"/>
        <v>2.5096313334951022E-3</v>
      </c>
      <c r="AE315" s="12">
        <f t="shared" si="77"/>
        <v>2.5868819108531955E-3</v>
      </c>
      <c r="AF315" s="12">
        <f t="shared" si="77"/>
        <v>2.5355068369621791E-3</v>
      </c>
      <c r="AG315" s="12">
        <f t="shared" si="77"/>
        <v>3.4032885264715096E-3</v>
      </c>
      <c r="AH315" s="12">
        <f t="shared" si="77"/>
        <v>1.6468236168603982E-3</v>
      </c>
      <c r="AI315" s="12">
        <f t="shared" si="77"/>
        <v>2.3708470268115813E-3</v>
      </c>
      <c r="AJ315" s="12">
        <f t="shared" si="77"/>
        <v>2.4258844646889658E-3</v>
      </c>
      <c r="AK315" s="12">
        <f t="shared" si="77"/>
        <v>2.6502210982445244E-3</v>
      </c>
      <c r="AL315" s="12">
        <f t="shared" si="77"/>
        <v>1.4421736185809332E-3</v>
      </c>
      <c r="AM315" s="12">
        <f t="shared" si="77"/>
        <v>2.411021188092363E-3</v>
      </c>
      <c r="AN315" s="12">
        <f t="shared" si="77"/>
        <v>6.2508181699175288E-4</v>
      </c>
      <c r="AO315" s="12">
        <f t="shared" si="77"/>
        <v>1.9405650493871675E-3</v>
      </c>
      <c r="AP315" s="12">
        <f t="shared" si="77"/>
        <v>1.6742940857561431E-3</v>
      </c>
      <c r="AQ315" s="12">
        <f t="shared" si="77"/>
        <v>1.845322075625292E-3</v>
      </c>
      <c r="AR315" s="12">
        <f t="shared" si="77"/>
        <v>1.9113989487860453E-3</v>
      </c>
      <c r="AS315" s="12">
        <f t="shared" si="77"/>
        <v>2.8323432494948586E-3</v>
      </c>
      <c r="AT315" s="12">
        <f t="shared" si="77"/>
        <v>2.339441224463537E-5</v>
      </c>
      <c r="AU315" s="12">
        <f t="shared" si="77"/>
        <v>2.9105484289482504E-3</v>
      </c>
      <c r="AV315" s="12">
        <f t="shared" si="77"/>
        <v>1.4530186493514243E-3</v>
      </c>
      <c r="AW315" s="12">
        <f t="shared" si="77"/>
        <v>2.1640898577085853E-3</v>
      </c>
      <c r="AX315" s="12">
        <f t="shared" si="77"/>
        <v>2.1581641506159986E-3</v>
      </c>
      <c r="AY315" s="12">
        <f t="shared" si="77"/>
        <v>2.8374116105552168E-3</v>
      </c>
      <c r="AZ315" s="12">
        <f t="shared" si="77"/>
        <v>2.9165592169437937E-3</v>
      </c>
      <c r="BA315" s="12">
        <f t="shared" si="77"/>
        <v>3.3453900251881291E-3</v>
      </c>
      <c r="BB315" s="12">
        <f t="shared" si="77"/>
        <v>2.8053157849756431E-3</v>
      </c>
      <c r="BC315" s="12">
        <f t="shared" si="77"/>
        <v>3.3069739381036195E-3</v>
      </c>
      <c r="BD315" s="12">
        <f t="shared" si="77"/>
        <v>2.9262336408026309E-3</v>
      </c>
      <c r="BE315" s="12">
        <f t="shared" si="77"/>
        <v>3.8557708963345054E-3</v>
      </c>
      <c r="BF315" s="12">
        <f t="shared" si="77"/>
        <v>1.8360488109290768E-3</v>
      </c>
      <c r="BG315" s="12">
        <f t="shared" si="77"/>
        <v>4.5445191384277676E-4</v>
      </c>
      <c r="BH315" s="12">
        <f t="shared" si="77"/>
        <v>3.0424379748241665E-3</v>
      </c>
      <c r="BI315" s="12">
        <f t="shared" si="77"/>
        <v>1.8125243440388088E-3</v>
      </c>
      <c r="BJ315" s="12">
        <f t="shared" si="77"/>
        <v>2.3707762856744409E-3</v>
      </c>
      <c r="BK315" s="12">
        <f t="shared" si="77"/>
        <v>3.055581615953133E-3</v>
      </c>
      <c r="BL315" s="12">
        <f t="shared" si="77"/>
        <v>1.8627066520814843E-3</v>
      </c>
      <c r="BM315" s="12">
        <f t="shared" si="77"/>
        <v>3.0498415808345525E-3</v>
      </c>
      <c r="BN315" s="12">
        <f t="shared" si="77"/>
        <v>1.8388877111326549E-3</v>
      </c>
      <c r="BO315" s="12">
        <f t="shared" ref="BO315:BP318" si="78">1/(BO$161/BO154)</f>
        <v>3.6709699694813418E-5</v>
      </c>
      <c r="BP315" s="12">
        <f t="shared" si="78"/>
        <v>1.3797231345345161E-3</v>
      </c>
    </row>
    <row r="316" spans="1:68" ht="15.75" customHeight="1">
      <c r="A316" s="7" t="s">
        <v>309</v>
      </c>
      <c r="B316" s="7" t="s">
        <v>310</v>
      </c>
      <c r="C316" s="12">
        <f t="shared" si="68"/>
        <v>2.4366537391856649E-3</v>
      </c>
      <c r="D316" s="12">
        <f t="shared" ref="D316:BO319" si="79">1/(D$161/D155)</f>
        <v>2.3494263837870646E-3</v>
      </c>
      <c r="E316" s="12">
        <f t="shared" si="79"/>
        <v>2.6852442720924812E-3</v>
      </c>
      <c r="F316" s="12">
        <f t="shared" si="79"/>
        <v>2.4486855572186917E-3</v>
      </c>
      <c r="G316" s="12">
        <f t="shared" si="79"/>
        <v>2.9831845711888768E-3</v>
      </c>
      <c r="H316" s="12">
        <f t="shared" si="79"/>
        <v>2.2219536893142949E-3</v>
      </c>
      <c r="I316" s="12">
        <f t="shared" si="79"/>
        <v>1.5944064684735083E-3</v>
      </c>
      <c r="J316" s="12">
        <f t="shared" si="79"/>
        <v>1.353013220800189E-3</v>
      </c>
      <c r="K316" s="12">
        <f t="shared" si="79"/>
        <v>1.7921960629360845E-3</v>
      </c>
      <c r="L316" s="12">
        <f t="shared" si="79"/>
        <v>1.8385576891172554E-3</v>
      </c>
      <c r="M316" s="12">
        <f t="shared" si="79"/>
        <v>2.281921622674678E-3</v>
      </c>
      <c r="N316" s="12">
        <f t="shared" si="79"/>
        <v>1.8561691316144333E-3</v>
      </c>
      <c r="O316" s="12">
        <f t="shared" si="79"/>
        <v>1.8811967064115936E-3</v>
      </c>
      <c r="P316" s="12">
        <f t="shared" si="79"/>
        <v>2.0260805763073638E-3</v>
      </c>
      <c r="Q316" s="12">
        <f t="shared" si="79"/>
        <v>1.9336811309701759E-3</v>
      </c>
      <c r="R316" s="12">
        <f t="shared" si="79"/>
        <v>1.7801106423071676E-3</v>
      </c>
      <c r="S316" s="12">
        <f t="shared" si="79"/>
        <v>1.6798101120784443E-3</v>
      </c>
      <c r="T316" s="12">
        <f t="shared" si="79"/>
        <v>1.7429598093973364E-3</v>
      </c>
      <c r="U316" s="12">
        <f t="shared" si="79"/>
        <v>1.9255049583212869E-3</v>
      </c>
      <c r="V316" s="12">
        <f t="shared" si="79"/>
        <v>2.3714433639791719E-3</v>
      </c>
      <c r="W316" s="12">
        <f t="shared" si="79"/>
        <v>2.2522546160199746E-3</v>
      </c>
      <c r="X316" s="12">
        <f t="shared" si="79"/>
        <v>1.9806760161471433E-3</v>
      </c>
      <c r="Y316" s="12">
        <f t="shared" si="79"/>
        <v>1.7788072393615489E-3</v>
      </c>
      <c r="Z316" s="12">
        <f t="shared" si="79"/>
        <v>1.956996528123527E-3</v>
      </c>
      <c r="AA316" s="12">
        <f t="shared" si="79"/>
        <v>1.5617131368425908E-3</v>
      </c>
      <c r="AB316" s="12">
        <f t="shared" si="79"/>
        <v>1.5434021743170009E-3</v>
      </c>
      <c r="AC316" s="12">
        <f t="shared" si="79"/>
        <v>1.8084981435628731E-3</v>
      </c>
      <c r="AD316" s="12">
        <f t="shared" si="79"/>
        <v>1.6675475306446484E-3</v>
      </c>
      <c r="AE316" s="12">
        <f t="shared" si="79"/>
        <v>1.62274699782658E-3</v>
      </c>
      <c r="AF316" s="12">
        <f t="shared" si="79"/>
        <v>1.6671444515261747E-3</v>
      </c>
      <c r="AG316" s="12">
        <f t="shared" si="79"/>
        <v>1.8029048999672938E-3</v>
      </c>
      <c r="AH316" s="12">
        <f t="shared" si="79"/>
        <v>1.5026464519601686E-3</v>
      </c>
      <c r="AI316" s="12">
        <f t="shared" si="79"/>
        <v>1.6766893829927255E-3</v>
      </c>
      <c r="AJ316" s="12">
        <f t="shared" si="79"/>
        <v>1.176149852347957E-3</v>
      </c>
      <c r="AK316" s="12">
        <f t="shared" si="79"/>
        <v>1.3458154014522974E-3</v>
      </c>
      <c r="AL316" s="12">
        <f t="shared" si="79"/>
        <v>1.7954131973493752E-3</v>
      </c>
      <c r="AM316" s="12">
        <f t="shared" si="79"/>
        <v>2.1534276298394196E-3</v>
      </c>
      <c r="AN316" s="12">
        <f t="shared" si="79"/>
        <v>1.619976436706375E-3</v>
      </c>
      <c r="AO316" s="12">
        <f t="shared" si="79"/>
        <v>1.4252577246413433E-3</v>
      </c>
      <c r="AP316" s="12">
        <f t="shared" si="79"/>
        <v>1.5428648571814288E-4</v>
      </c>
      <c r="AQ316" s="12">
        <f t="shared" si="79"/>
        <v>5.8146296080939641E-5</v>
      </c>
      <c r="AR316" s="12">
        <f t="shared" si="79"/>
        <v>1.6751087711357681E-4</v>
      </c>
      <c r="AS316" s="12">
        <f t="shared" si="79"/>
        <v>2.7372701267711287E-3</v>
      </c>
      <c r="AT316" s="12">
        <f t="shared" si="79"/>
        <v>1.1039238277937315E-3</v>
      </c>
      <c r="AU316" s="12">
        <f t="shared" si="79"/>
        <v>1.6432247587789015E-3</v>
      </c>
      <c r="AV316" s="12">
        <f t="shared" si="79"/>
        <v>2.5331497069103529E-3</v>
      </c>
      <c r="AW316" s="12">
        <f t="shared" si="79"/>
        <v>2.8802016570827036E-3</v>
      </c>
      <c r="AX316" s="12">
        <f t="shared" si="79"/>
        <v>2.2208244162955251E-3</v>
      </c>
      <c r="AY316" s="12">
        <f t="shared" si="79"/>
        <v>2.3589641210277098E-3</v>
      </c>
      <c r="AZ316" s="12">
        <f t="shared" si="79"/>
        <v>1.9565193017076097E-3</v>
      </c>
      <c r="BA316" s="12">
        <f t="shared" si="79"/>
        <v>2.13874379822921E-3</v>
      </c>
      <c r="BB316" s="12">
        <f t="shared" si="79"/>
        <v>2.1237501068284764E-3</v>
      </c>
      <c r="BC316" s="12">
        <f t="shared" si="79"/>
        <v>2.425695922936164E-3</v>
      </c>
      <c r="BD316" s="12">
        <f t="shared" si="79"/>
        <v>1.9616649631374631E-3</v>
      </c>
      <c r="BE316" s="12">
        <f t="shared" si="79"/>
        <v>2.6842300821533082E-4</v>
      </c>
      <c r="BF316" s="12">
        <f t="shared" si="79"/>
        <v>4.1653195792576105E-4</v>
      </c>
      <c r="BG316" s="12">
        <f t="shared" si="79"/>
        <v>2.0211473257158535E-4</v>
      </c>
      <c r="BH316" s="12">
        <f t="shared" si="79"/>
        <v>3.7184188545215783E-3</v>
      </c>
      <c r="BI316" s="12">
        <f t="shared" si="79"/>
        <v>1.3389221344853228E-3</v>
      </c>
      <c r="BJ316" s="12">
        <f t="shared" si="79"/>
        <v>3.0954080223569397E-3</v>
      </c>
      <c r="BK316" s="12">
        <f t="shared" si="79"/>
        <v>4.8993547445559834E-4</v>
      </c>
      <c r="BL316" s="12">
        <f t="shared" si="79"/>
        <v>1.5737549276588719E-4</v>
      </c>
      <c r="BM316" s="12">
        <f t="shared" si="79"/>
        <v>6.9892202894125167E-4</v>
      </c>
      <c r="BN316" s="12">
        <f t="shared" si="79"/>
        <v>5.9549472510772496E-4</v>
      </c>
      <c r="BO316" s="12">
        <f t="shared" si="79"/>
        <v>4.3654778015453794E-4</v>
      </c>
      <c r="BP316" s="12">
        <f t="shared" si="78"/>
        <v>4.8037079100033759E-4</v>
      </c>
    </row>
    <row r="317" spans="1:68" ht="15.75" customHeight="1">
      <c r="A317" s="7" t="s">
        <v>311</v>
      </c>
      <c r="B317" s="7" t="s">
        <v>312</v>
      </c>
      <c r="C317" s="12">
        <f t="shared" si="68"/>
        <v>2.3505239960351447E-3</v>
      </c>
      <c r="D317" s="12">
        <f t="shared" si="79"/>
        <v>2.0807596768630376E-3</v>
      </c>
      <c r="E317" s="12">
        <f t="shared" si="79"/>
        <v>1.8323474910108362E-3</v>
      </c>
      <c r="F317" s="12">
        <f t="shared" si="79"/>
        <v>2.2078652735074852E-3</v>
      </c>
      <c r="G317" s="12">
        <f t="shared" si="79"/>
        <v>2.1507518967985636E-3</v>
      </c>
      <c r="H317" s="12">
        <f t="shared" si="79"/>
        <v>1.7245433145141726E-3</v>
      </c>
      <c r="I317" s="12">
        <f t="shared" si="79"/>
        <v>1.6111736493083157E-3</v>
      </c>
      <c r="J317" s="12">
        <f t="shared" si="79"/>
        <v>1.5542047777965E-3</v>
      </c>
      <c r="K317" s="12">
        <f t="shared" si="79"/>
        <v>1.7173422732482374E-3</v>
      </c>
      <c r="L317" s="12">
        <f t="shared" si="79"/>
        <v>1.4925320073755611E-3</v>
      </c>
      <c r="M317" s="12">
        <f t="shared" si="79"/>
        <v>1.6490366359086918E-3</v>
      </c>
      <c r="N317" s="12">
        <f t="shared" si="79"/>
        <v>1.6109942492387103E-3</v>
      </c>
      <c r="O317" s="12">
        <f t="shared" si="79"/>
        <v>1.6144326635806586E-3</v>
      </c>
      <c r="P317" s="12">
        <f t="shared" si="79"/>
        <v>1.7783293947248057E-3</v>
      </c>
      <c r="Q317" s="12">
        <f t="shared" si="79"/>
        <v>1.7971656623851501E-3</v>
      </c>
      <c r="R317" s="12">
        <f t="shared" si="79"/>
        <v>1.9358542342949963E-3</v>
      </c>
      <c r="S317" s="12">
        <f t="shared" si="79"/>
        <v>1.7575985653286352E-3</v>
      </c>
      <c r="T317" s="12">
        <f t="shared" si="79"/>
        <v>1.6904757255009179E-3</v>
      </c>
      <c r="U317" s="12">
        <f t="shared" si="79"/>
        <v>1.6850602036674151E-3</v>
      </c>
      <c r="V317" s="12">
        <f t="shared" si="79"/>
        <v>1.8142035491238639E-3</v>
      </c>
      <c r="W317" s="12">
        <f t="shared" si="79"/>
        <v>1.6970623085294963E-3</v>
      </c>
      <c r="X317" s="12">
        <f t="shared" si="79"/>
        <v>1.464493311177349E-3</v>
      </c>
      <c r="Y317" s="12">
        <f t="shared" si="79"/>
        <v>1.758011830987718E-3</v>
      </c>
      <c r="Z317" s="12">
        <f t="shared" si="79"/>
        <v>1.6317155583879339E-3</v>
      </c>
      <c r="AA317" s="12">
        <f t="shared" si="79"/>
        <v>1.2906958417105228E-3</v>
      </c>
      <c r="AB317" s="12">
        <f t="shared" si="79"/>
        <v>1.2613924285848576E-3</v>
      </c>
      <c r="AC317" s="12">
        <f t="shared" si="79"/>
        <v>1.3554747517359905E-3</v>
      </c>
      <c r="AD317" s="12">
        <f t="shared" si="79"/>
        <v>1.2686657292944334E-3</v>
      </c>
      <c r="AE317" s="12">
        <f t="shared" si="79"/>
        <v>1.3153946915865967E-3</v>
      </c>
      <c r="AF317" s="12">
        <f t="shared" si="79"/>
        <v>1.2955855462194229E-3</v>
      </c>
      <c r="AG317" s="12">
        <f t="shared" si="79"/>
        <v>1.5084343126905183E-3</v>
      </c>
      <c r="AH317" s="12">
        <f t="shared" si="79"/>
        <v>2.3052326699047792E-3</v>
      </c>
      <c r="AI317" s="12">
        <f t="shared" si="79"/>
        <v>1.8363250429213943E-3</v>
      </c>
      <c r="AJ317" s="12">
        <f t="shared" si="79"/>
        <v>1.3788095192140664E-3</v>
      </c>
      <c r="AK317" s="12">
        <f t="shared" si="79"/>
        <v>1.5277223183518937E-3</v>
      </c>
      <c r="AL317" s="12">
        <f t="shared" si="79"/>
        <v>5.9935637801061489E-4</v>
      </c>
      <c r="AM317" s="12">
        <f t="shared" si="79"/>
        <v>3.1906165072494185E-3</v>
      </c>
      <c r="AN317" s="12">
        <f t="shared" si="79"/>
        <v>1.0908932233712964E-5</v>
      </c>
      <c r="AO317" s="12">
        <f t="shared" si="79"/>
        <v>6.4164989197000707E-4</v>
      </c>
      <c r="AP317" s="12">
        <f t="shared" si="79"/>
        <v>7.4428943573289288E-4</v>
      </c>
      <c r="AQ317" s="12">
        <f t="shared" si="79"/>
        <v>5.4854996302773249E-4</v>
      </c>
      <c r="AR317" s="12">
        <f t="shared" si="79"/>
        <v>3.1616291375741315E-4</v>
      </c>
      <c r="AS317" s="12">
        <f t="shared" si="79"/>
        <v>4.868579691127275E-4</v>
      </c>
      <c r="AT317" s="12">
        <f t="shared" si="79"/>
        <v>1.3042384826384217E-3</v>
      </c>
      <c r="AU317" s="12">
        <f t="shared" si="79"/>
        <v>4.5645132188302812E-4</v>
      </c>
      <c r="AV317" s="12">
        <f t="shared" si="79"/>
        <v>3.8780309546419535E-4</v>
      </c>
      <c r="AW317" s="12">
        <f t="shared" si="79"/>
        <v>1.3477224064220906E-3</v>
      </c>
      <c r="AX317" s="12">
        <f t="shared" si="79"/>
        <v>1.4182910135538975E-3</v>
      </c>
      <c r="AY317" s="12">
        <f t="shared" si="79"/>
        <v>2.2373443754883432E-3</v>
      </c>
      <c r="AZ317" s="12">
        <f t="shared" si="79"/>
        <v>2.2844745428247876E-3</v>
      </c>
      <c r="BA317" s="12">
        <f t="shared" si="79"/>
        <v>2.224723448409279E-3</v>
      </c>
      <c r="BB317" s="12">
        <f t="shared" si="79"/>
        <v>2.131228100162379E-3</v>
      </c>
      <c r="BC317" s="12">
        <f t="shared" si="79"/>
        <v>1.862276314936603E-3</v>
      </c>
      <c r="BD317" s="12">
        <f t="shared" si="79"/>
        <v>2.3932812975012542E-3</v>
      </c>
      <c r="BE317" s="12">
        <f t="shared" si="79"/>
        <v>8.6477166193510511E-4</v>
      </c>
      <c r="BF317" s="12">
        <f t="shared" si="79"/>
        <v>1.3473380299692489E-3</v>
      </c>
      <c r="BG317" s="12">
        <f t="shared" si="79"/>
        <v>3.7605589636046489E-4</v>
      </c>
      <c r="BH317" s="12">
        <f t="shared" si="79"/>
        <v>3.4239217580952644E-3</v>
      </c>
      <c r="BI317" s="12">
        <f t="shared" si="79"/>
        <v>1.3699054566056442E-3</v>
      </c>
      <c r="BJ317" s="12">
        <f t="shared" si="79"/>
        <v>1.3945742856908474E-4</v>
      </c>
      <c r="BK317" s="12">
        <f t="shared" si="79"/>
        <v>7.192669731369421E-4</v>
      </c>
      <c r="BL317" s="12">
        <f t="shared" si="79"/>
        <v>3.5086995108460096E-4</v>
      </c>
      <c r="BM317" s="12">
        <f t="shared" si="79"/>
        <v>4.8744358599159206E-4</v>
      </c>
      <c r="BN317" s="12">
        <f t="shared" si="79"/>
        <v>7.8128907934133527E-4</v>
      </c>
      <c r="BO317" s="12">
        <f t="shared" si="79"/>
        <v>2.2819543053532667E-5</v>
      </c>
      <c r="BP317" s="12">
        <f t="shared" si="78"/>
        <v>3.1231775069830256E-4</v>
      </c>
    </row>
    <row r="318" spans="1:68" ht="15.75" customHeight="1">
      <c r="A318" s="7" t="s">
        <v>313</v>
      </c>
      <c r="B318" s="7" t="s">
        <v>314</v>
      </c>
      <c r="C318" s="12">
        <f t="shared" si="68"/>
        <v>2.3428252480440369E-3</v>
      </c>
      <c r="D318" s="12">
        <f t="shared" si="79"/>
        <v>2.8980182120205067E-3</v>
      </c>
      <c r="E318" s="12">
        <f t="shared" si="79"/>
        <v>2.854749837397376E-3</v>
      </c>
      <c r="F318" s="12">
        <f t="shared" si="79"/>
        <v>3.1825646114593087E-3</v>
      </c>
      <c r="G318" s="12">
        <f t="shared" si="79"/>
        <v>3.1225249928344368E-3</v>
      </c>
      <c r="H318" s="12">
        <f t="shared" si="79"/>
        <v>2.9057758618267044E-3</v>
      </c>
      <c r="I318" s="12">
        <f t="shared" si="79"/>
        <v>2.485353486468504E-3</v>
      </c>
      <c r="J318" s="12">
        <f t="shared" si="79"/>
        <v>2.5941136380211805E-3</v>
      </c>
      <c r="K318" s="12">
        <f t="shared" si="79"/>
        <v>2.5812286329243779E-3</v>
      </c>
      <c r="L318" s="12">
        <f t="shared" si="79"/>
        <v>2.3208606085311921E-3</v>
      </c>
      <c r="M318" s="12">
        <f t="shared" si="79"/>
        <v>2.6128603643578974E-3</v>
      </c>
      <c r="N318" s="12">
        <f t="shared" si="79"/>
        <v>2.7283841998891291E-3</v>
      </c>
      <c r="O318" s="12">
        <f t="shared" si="79"/>
        <v>2.5779902171940358E-3</v>
      </c>
      <c r="P318" s="12">
        <f t="shared" si="79"/>
        <v>2.4739384814758346E-3</v>
      </c>
      <c r="Q318" s="12">
        <f t="shared" si="79"/>
        <v>2.6032981445992579E-3</v>
      </c>
      <c r="R318" s="12">
        <f t="shared" si="79"/>
        <v>2.4095206958778146E-3</v>
      </c>
      <c r="S318" s="12">
        <f t="shared" si="79"/>
        <v>2.5722749338272549E-3</v>
      </c>
      <c r="T318" s="12">
        <f t="shared" si="79"/>
        <v>2.2067726438308012E-3</v>
      </c>
      <c r="U318" s="12">
        <f t="shared" si="79"/>
        <v>2.5796704446670424E-3</v>
      </c>
      <c r="V318" s="12">
        <f t="shared" si="79"/>
        <v>2.8920041024136246E-3</v>
      </c>
      <c r="W318" s="12">
        <f t="shared" si="79"/>
        <v>2.7035451495188508E-3</v>
      </c>
      <c r="X318" s="12">
        <f t="shared" si="79"/>
        <v>2.6380276863591985E-3</v>
      </c>
      <c r="Y318" s="12">
        <f t="shared" si="79"/>
        <v>2.7114013225879728E-3</v>
      </c>
      <c r="Z318" s="12">
        <f t="shared" si="79"/>
        <v>2.5982647256022678E-3</v>
      </c>
      <c r="AA318" s="12">
        <f t="shared" si="79"/>
        <v>2.4843252053772906E-3</v>
      </c>
      <c r="AB318" s="12">
        <f t="shared" si="79"/>
        <v>2.5195056740798067E-3</v>
      </c>
      <c r="AC318" s="12">
        <f t="shared" si="79"/>
        <v>2.5779188249196424E-3</v>
      </c>
      <c r="AD318" s="12">
        <f t="shared" si="79"/>
        <v>2.5583835536601282E-3</v>
      </c>
      <c r="AE318" s="12">
        <f t="shared" si="79"/>
        <v>2.6362778172131928E-3</v>
      </c>
      <c r="AF318" s="12">
        <f t="shared" si="79"/>
        <v>2.5188075603191787E-3</v>
      </c>
      <c r="AG318" s="12">
        <f t="shared" si="79"/>
        <v>2.4919427958876544E-3</v>
      </c>
      <c r="AH318" s="12">
        <f t="shared" si="79"/>
        <v>2.2347460559535557E-3</v>
      </c>
      <c r="AI318" s="12">
        <f t="shared" si="79"/>
        <v>2.8054679848109245E-3</v>
      </c>
      <c r="AJ318" s="12">
        <f t="shared" si="79"/>
        <v>2.9964679315203331E-3</v>
      </c>
      <c r="AK318" s="12">
        <f t="shared" si="79"/>
        <v>2.1754884126772853E-3</v>
      </c>
      <c r="AL318" s="12">
        <f t="shared" si="79"/>
        <v>2.5178279749810766E-3</v>
      </c>
      <c r="AM318" s="12">
        <f t="shared" si="79"/>
        <v>1.0167449442153209E-3</v>
      </c>
      <c r="AN318" s="12">
        <f t="shared" si="79"/>
        <v>2.9050486538377625E-3</v>
      </c>
      <c r="AO318" s="12">
        <f t="shared" si="79"/>
        <v>1.8170616409770115E-3</v>
      </c>
      <c r="AP318" s="12">
        <f t="shared" si="79"/>
        <v>2.1164391536243397E-3</v>
      </c>
      <c r="AQ318" s="12">
        <f t="shared" si="79"/>
        <v>4.9742510647354781E-3</v>
      </c>
      <c r="AR318" s="12">
        <f t="shared" si="79"/>
        <v>2.2808103532815493E-3</v>
      </c>
      <c r="AS318" s="12">
        <f t="shared" si="79"/>
        <v>9.0789608403210337E-4</v>
      </c>
      <c r="AT318" s="12">
        <f t="shared" si="79"/>
        <v>1.339330101005375E-3</v>
      </c>
      <c r="AU318" s="12">
        <f t="shared" si="79"/>
        <v>2.600161530067791E-3</v>
      </c>
      <c r="AV318" s="12">
        <f t="shared" si="79"/>
        <v>2.6872765781845846E-3</v>
      </c>
      <c r="AW318" s="12">
        <f t="shared" si="79"/>
        <v>1.1099732890298834E-3</v>
      </c>
      <c r="AX318" s="12">
        <f t="shared" si="79"/>
        <v>1.8737829448396861E-3</v>
      </c>
      <c r="AY318" s="12">
        <f t="shared" si="79"/>
        <v>4.003125397989144E-3</v>
      </c>
      <c r="AZ318" s="12">
        <f t="shared" si="79"/>
        <v>4.4722443350637409E-3</v>
      </c>
      <c r="BA318" s="12">
        <f t="shared" si="79"/>
        <v>4.3048447578793508E-3</v>
      </c>
      <c r="BB318" s="12">
        <f t="shared" si="79"/>
        <v>4.3062558755661909E-3</v>
      </c>
      <c r="BC318" s="12">
        <f t="shared" si="79"/>
        <v>4.9673166767217952E-3</v>
      </c>
      <c r="BD318" s="12">
        <f t="shared" si="79"/>
        <v>4.0359254917611319E-3</v>
      </c>
      <c r="BE318" s="12">
        <f t="shared" si="79"/>
        <v>4.3622044537062867E-3</v>
      </c>
      <c r="BF318" s="12">
        <f t="shared" si="79"/>
        <v>7.2208897543664429E-3</v>
      </c>
      <c r="BG318" s="12">
        <f t="shared" si="79"/>
        <v>1.7957587754542071E-3</v>
      </c>
      <c r="BH318" s="12">
        <f t="shared" si="79"/>
        <v>3.303398035358516E-3</v>
      </c>
      <c r="BI318" s="12">
        <f t="shared" si="79"/>
        <v>6.0140841329981232E-3</v>
      </c>
      <c r="BJ318" s="12">
        <f t="shared" si="79"/>
        <v>4.8714393920749896E-3</v>
      </c>
      <c r="BK318" s="12">
        <f t="shared" si="79"/>
        <v>1.3894100968404375E-2</v>
      </c>
      <c r="BL318" s="12">
        <f t="shared" si="79"/>
        <v>1.4917132773317372E-2</v>
      </c>
      <c r="BM318" s="12">
        <f t="shared" si="79"/>
        <v>1.4792111000577535E-2</v>
      </c>
      <c r="BN318" s="12">
        <f t="shared" si="79"/>
        <v>7.9939211898461E-3</v>
      </c>
      <c r="BO318" s="12">
        <f t="shared" si="79"/>
        <v>7.94516959881259E-3</v>
      </c>
      <c r="BP318" s="12">
        <f t="shared" si="78"/>
        <v>8.7694527149390702E-3</v>
      </c>
    </row>
    <row r="319" spans="1:68" ht="15.75" customHeight="1">
      <c r="A319" s="7" t="s">
        <v>315</v>
      </c>
      <c r="B319" s="7" t="s">
        <v>316</v>
      </c>
      <c r="C319" s="12">
        <f t="shared" si="68"/>
        <v>1.7625321182142752E-3</v>
      </c>
      <c r="D319" s="12">
        <f t="shared" si="79"/>
        <v>2.0633603091765292E-3</v>
      </c>
      <c r="E319" s="12">
        <f t="shared" si="79"/>
        <v>2.5034668106569146E-3</v>
      </c>
      <c r="F319" s="12">
        <f t="shared" si="79"/>
        <v>2.2659943075067422E-3</v>
      </c>
      <c r="G319" s="12">
        <f t="shared" si="79"/>
        <v>2.130536706093508E-3</v>
      </c>
      <c r="H319" s="12">
        <f t="shared" si="79"/>
        <v>1.9175123111409621E-3</v>
      </c>
      <c r="I319" s="12">
        <f t="shared" si="79"/>
        <v>2.8336535610824585E-3</v>
      </c>
      <c r="J319" s="12">
        <f t="shared" si="79"/>
        <v>2.7274030445312361E-3</v>
      </c>
      <c r="K319" s="12">
        <f t="shared" si="79"/>
        <v>2.5842964111902731E-3</v>
      </c>
      <c r="L319" s="12">
        <f t="shared" si="79"/>
        <v>3.1557068167059302E-3</v>
      </c>
      <c r="M319" s="12">
        <f t="shared" si="79"/>
        <v>3.0130982442568336E-3</v>
      </c>
      <c r="N319" s="12">
        <f t="shared" si="79"/>
        <v>2.7945597212383285E-3</v>
      </c>
      <c r="O319" s="12">
        <f t="shared" si="79"/>
        <v>2.7696813190097079E-3</v>
      </c>
      <c r="P319" s="12">
        <f t="shared" si="79"/>
        <v>3.0694942064339076E-3</v>
      </c>
      <c r="Q319" s="12">
        <f t="shared" si="79"/>
        <v>3.089742504177546E-3</v>
      </c>
      <c r="R319" s="12">
        <f t="shared" si="79"/>
        <v>3.0273465153336644E-3</v>
      </c>
      <c r="S319" s="12">
        <f t="shared" si="79"/>
        <v>2.6195787229658847E-3</v>
      </c>
      <c r="T319" s="12">
        <f t="shared" si="79"/>
        <v>3.0440768659922663E-3</v>
      </c>
      <c r="U319" s="12">
        <f t="shared" si="79"/>
        <v>3.3185269984414897E-3</v>
      </c>
      <c r="V319" s="12">
        <f t="shared" si="79"/>
        <v>3.5776206847419273E-3</v>
      </c>
      <c r="W319" s="12">
        <f t="shared" si="79"/>
        <v>3.6239679352828382E-3</v>
      </c>
      <c r="X319" s="12">
        <f t="shared" si="79"/>
        <v>3.1261921234183149E-3</v>
      </c>
      <c r="Y319" s="12">
        <f t="shared" si="79"/>
        <v>3.4488384964599821E-3</v>
      </c>
      <c r="Z319" s="12">
        <f t="shared" si="79"/>
        <v>3.1200419546067088E-3</v>
      </c>
      <c r="AA319" s="12">
        <f t="shared" si="79"/>
        <v>3.4078983281500479E-3</v>
      </c>
      <c r="AB319" s="12">
        <f t="shared" si="79"/>
        <v>3.8311789100432636E-3</v>
      </c>
      <c r="AC319" s="12">
        <f t="shared" si="79"/>
        <v>4.0544395093924457E-3</v>
      </c>
      <c r="AD319" s="12">
        <f t="shared" si="79"/>
        <v>3.9644419034196359E-3</v>
      </c>
      <c r="AE319" s="12">
        <f t="shared" si="79"/>
        <v>4.0477201044997841E-3</v>
      </c>
      <c r="AF319" s="12">
        <f t="shared" si="79"/>
        <v>3.7364631488712679E-3</v>
      </c>
      <c r="AG319" s="12">
        <f t="shared" si="79"/>
        <v>2.6025147555370364E-3</v>
      </c>
      <c r="AH319" s="12">
        <f t="shared" si="79"/>
        <v>1.9335759781619656E-3</v>
      </c>
      <c r="AI319" s="12">
        <f t="shared" si="79"/>
        <v>2.5201836119061426E-3</v>
      </c>
      <c r="AJ319" s="12">
        <f t="shared" si="79"/>
        <v>2.553753064021154E-3</v>
      </c>
      <c r="AK319" s="12">
        <f t="shared" si="79"/>
        <v>2.6797994587160036E-3</v>
      </c>
      <c r="AL319" s="12">
        <f t="shared" si="79"/>
        <v>2.4266408155496242E-3</v>
      </c>
      <c r="AM319" s="12">
        <f t="shared" si="79"/>
        <v>1.6450551577317592E-3</v>
      </c>
      <c r="AN319" s="12">
        <f t="shared" si="79"/>
        <v>7.3831653357769337E-3</v>
      </c>
      <c r="AO319" s="12">
        <f t="shared" si="79"/>
        <v>2.0938796253446028E-3</v>
      </c>
      <c r="AP319" s="12">
        <f t="shared" si="79"/>
        <v>1.778580321473036E-3</v>
      </c>
      <c r="AQ319" s="12">
        <f t="shared" si="79"/>
        <v>1.2583736151856183E-3</v>
      </c>
      <c r="AR319" s="12">
        <f t="shared" si="79"/>
        <v>1.6862022067062037E-3</v>
      </c>
      <c r="AS319" s="12">
        <f t="shared" si="79"/>
        <v>5.4045413609874228E-3</v>
      </c>
      <c r="AT319" s="12">
        <f t="shared" si="79"/>
        <v>6.5445868254367448E-3</v>
      </c>
      <c r="AU319" s="12">
        <f t="shared" si="79"/>
        <v>4.4947030166599365E-3</v>
      </c>
      <c r="AV319" s="12">
        <f t="shared" si="79"/>
        <v>4.6896829461102853E-3</v>
      </c>
      <c r="AW319" s="12">
        <f t="shared" si="79"/>
        <v>4.8595346705527665E-3</v>
      </c>
      <c r="AX319" s="12">
        <f t="shared" si="79"/>
        <v>2.9655175737945132E-3</v>
      </c>
      <c r="AY319" s="12">
        <f t="shared" si="79"/>
        <v>4.7225176664153958E-3</v>
      </c>
      <c r="AZ319" s="12">
        <f t="shared" si="79"/>
        <v>4.522698987543307E-3</v>
      </c>
      <c r="BA319" s="12">
        <f t="shared" si="79"/>
        <v>4.7855491657042811E-3</v>
      </c>
      <c r="BB319" s="12">
        <f t="shared" si="79"/>
        <v>4.585078198444577E-3</v>
      </c>
      <c r="BC319" s="12">
        <f t="shared" si="79"/>
        <v>6.2100807235703848E-3</v>
      </c>
      <c r="BD319" s="12">
        <f t="shared" si="79"/>
        <v>4.9529538195543475E-3</v>
      </c>
      <c r="BE319" s="12">
        <f t="shared" si="79"/>
        <v>1.1265832660072011E-3</v>
      </c>
      <c r="BF319" s="12">
        <f t="shared" si="79"/>
        <v>1.7352992037773585E-3</v>
      </c>
      <c r="BG319" s="12">
        <f t="shared" si="79"/>
        <v>4.9732473590341616E-4</v>
      </c>
      <c r="BH319" s="12">
        <f t="shared" si="79"/>
        <v>7.3467069250835024E-4</v>
      </c>
      <c r="BI319" s="12">
        <f t="shared" si="79"/>
        <v>2.9876774901738605E-3</v>
      </c>
      <c r="BJ319" s="12">
        <f t="shared" si="79"/>
        <v>3.4727634173085807E-3</v>
      </c>
      <c r="BK319" s="12">
        <f t="shared" si="79"/>
        <v>3.0881571129249148E-4</v>
      </c>
      <c r="BL319" s="12">
        <f t="shared" si="79"/>
        <v>4.0246847330292464E-4</v>
      </c>
      <c r="BM319" s="12">
        <f t="shared" si="79"/>
        <v>1.0507538779740936E-3</v>
      </c>
      <c r="BN319" s="12">
        <f t="shared" si="79"/>
        <v>1.0337788427870107E-3</v>
      </c>
      <c r="BO319" s="12">
        <f t="shared" ref="BO319:BP321" si="80">1/(BO$161/BO158)</f>
        <v>1.0199343590883295E-3</v>
      </c>
      <c r="BP319" s="12">
        <f t="shared" si="80"/>
        <v>3.6680069983731849E-4</v>
      </c>
    </row>
    <row r="320" spans="1:68" ht="15.75" customHeight="1">
      <c r="A320" s="7" t="s">
        <v>317</v>
      </c>
      <c r="B320" s="7" t="s">
        <v>318</v>
      </c>
      <c r="C320" s="12">
        <f t="shared" si="68"/>
        <v>7.0924715868081955E-4</v>
      </c>
      <c r="D320" s="12">
        <f t="shared" ref="D320:BO321" si="81">1/(D$161/D159)</f>
        <v>4.0530291787396099E-4</v>
      </c>
      <c r="E320" s="12">
        <f t="shared" si="81"/>
        <v>5.7141016358437538E-4</v>
      </c>
      <c r="F320" s="12">
        <f t="shared" si="81"/>
        <v>8.1276845752532249E-4</v>
      </c>
      <c r="G320" s="12">
        <f t="shared" si="81"/>
        <v>8.4326224083945017E-4</v>
      </c>
      <c r="H320" s="12">
        <f t="shared" si="81"/>
        <v>5.6579259205136352E-4</v>
      </c>
      <c r="I320" s="12">
        <f t="shared" si="81"/>
        <v>5.083504371280258E-4</v>
      </c>
      <c r="J320" s="12">
        <f t="shared" si="81"/>
        <v>5.3692996773390398E-4</v>
      </c>
      <c r="K320" s="12">
        <f t="shared" si="81"/>
        <v>4.2458051199992149E-4</v>
      </c>
      <c r="L320" s="12">
        <f t="shared" si="81"/>
        <v>4.0646167410068873E-4</v>
      </c>
      <c r="M320" s="12">
        <f t="shared" si="81"/>
        <v>4.9357957627112659E-4</v>
      </c>
      <c r="N320" s="12">
        <f t="shared" si="81"/>
        <v>5.1421634622164896E-4</v>
      </c>
      <c r="O320" s="12">
        <f t="shared" si="81"/>
        <v>4.4752219207156856E-4</v>
      </c>
      <c r="P320" s="12">
        <f t="shared" si="81"/>
        <v>3.0254230827870101E-4</v>
      </c>
      <c r="Q320" s="12">
        <f t="shared" si="81"/>
        <v>4.4929141559628752E-4</v>
      </c>
      <c r="R320" s="12">
        <f t="shared" si="81"/>
        <v>3.7326976592124263E-4</v>
      </c>
      <c r="S320" s="12">
        <f t="shared" si="81"/>
        <v>4.6357713355856943E-4</v>
      </c>
      <c r="T320" s="12">
        <f t="shared" si="81"/>
        <v>3.7227082763738621E-4</v>
      </c>
      <c r="U320" s="12">
        <f t="shared" si="81"/>
        <v>2.453120573796584E-4</v>
      </c>
      <c r="V320" s="12">
        <f t="shared" si="81"/>
        <v>2.9202187765835132E-4</v>
      </c>
      <c r="W320" s="12">
        <f t="shared" si="81"/>
        <v>3.8831976138275424E-4</v>
      </c>
      <c r="X320" s="12">
        <f t="shared" si="81"/>
        <v>4.0303200763821092E-4</v>
      </c>
      <c r="Y320" s="12">
        <f t="shared" si="81"/>
        <v>3.3752547437525791E-4</v>
      </c>
      <c r="Z320" s="12">
        <f t="shared" si="81"/>
        <v>2.8810600176581096E-4</v>
      </c>
      <c r="AA320" s="12">
        <f t="shared" si="81"/>
        <v>3.382910917960566E-4</v>
      </c>
      <c r="AB320" s="12">
        <f t="shared" si="81"/>
        <v>3.3338361414071189E-4</v>
      </c>
      <c r="AC320" s="12">
        <f t="shared" si="81"/>
        <v>3.2358813701920195E-4</v>
      </c>
      <c r="AD320" s="12">
        <f t="shared" si="81"/>
        <v>3.0137736102016236E-4</v>
      </c>
      <c r="AE320" s="12">
        <f t="shared" si="81"/>
        <v>2.908870041199845E-4</v>
      </c>
      <c r="AF320" s="12">
        <f t="shared" si="81"/>
        <v>3.3676874563383499E-4</v>
      </c>
      <c r="AG320" s="12">
        <f t="shared" si="81"/>
        <v>2.8865101045312389E-4</v>
      </c>
      <c r="AH320" s="12">
        <f t="shared" si="81"/>
        <v>1.1053582642350921E-4</v>
      </c>
      <c r="AI320" s="12">
        <f t="shared" si="81"/>
        <v>3.7385641647810774E-4</v>
      </c>
      <c r="AJ320" s="12">
        <f t="shared" si="81"/>
        <v>5.3198162552353743E-4</v>
      </c>
      <c r="AK320" s="12">
        <f t="shared" si="81"/>
        <v>3.031781948326604E-4</v>
      </c>
      <c r="AL320" s="12">
        <f t="shared" si="81"/>
        <v>8.2865224493048088E-4</v>
      </c>
      <c r="AM320" s="12">
        <f t="shared" si="81"/>
        <v>6.2285849799785748E-4</v>
      </c>
      <c r="AN320" s="12">
        <f t="shared" si="81"/>
        <v>7.6362525635990759E-6</v>
      </c>
      <c r="AO320" s="12">
        <f t="shared" si="81"/>
        <v>1.1427614226456986E-3</v>
      </c>
      <c r="AP320" s="12">
        <f t="shared" si="81"/>
        <v>1.4285785714642859E-6</v>
      </c>
      <c r="AQ320" s="12">
        <f t="shared" si="81"/>
        <v>9.9287543308019567E-4</v>
      </c>
      <c r="AR320" s="12">
        <f t="shared" si="81"/>
        <v>7.2440134274944141E-4</v>
      </c>
      <c r="AS320" s="12">
        <f t="shared" si="81"/>
        <v>5.5894638084830303E-4</v>
      </c>
      <c r="AT320" s="12">
        <f t="shared" si="81"/>
        <v>5.8486030611588426E-6</v>
      </c>
      <c r="AU320" s="12">
        <f t="shared" si="81"/>
        <v>6.1755178842997922E-4</v>
      </c>
      <c r="AV320" s="12">
        <f t="shared" si="81"/>
        <v>1.3672545032391504E-5</v>
      </c>
      <c r="AW320" s="12">
        <f t="shared" si="81"/>
        <v>1.4322235987482366E-4</v>
      </c>
      <c r="AX320" s="12">
        <f t="shared" si="81"/>
        <v>6.5552277941658473E-4</v>
      </c>
      <c r="AY320" s="12">
        <f t="shared" si="81"/>
        <v>1.399774429792707E-4</v>
      </c>
      <c r="AZ320" s="12">
        <f t="shared" si="81"/>
        <v>9.5303232461402197E-5</v>
      </c>
      <c r="BA320" s="12">
        <f t="shared" si="81"/>
        <v>4.2989825090034372E-5</v>
      </c>
      <c r="BB320" s="12">
        <f t="shared" si="81"/>
        <v>1.5703786001196478E-4</v>
      </c>
      <c r="BC320" s="12">
        <f t="shared" si="81"/>
        <v>2.6051924352192102E-4</v>
      </c>
      <c r="BD320" s="12">
        <f t="shared" si="81"/>
        <v>1.7264653374551649E-4</v>
      </c>
      <c r="BE320" s="12">
        <f t="shared" si="81"/>
        <v>1.3222808286469497E-6</v>
      </c>
      <c r="BF320" s="12">
        <f>1/(BF$161/BF159)</f>
        <v>1.5037254798763937E-6</v>
      </c>
      <c r="BG320" s="12">
        <f t="shared" si="81"/>
        <v>1.2249377731611235E-6</v>
      </c>
      <c r="BH320" s="12">
        <f t="shared" si="81"/>
        <v>1.0480323716238948E-6</v>
      </c>
      <c r="BI320" s="12">
        <f t="shared" si="81"/>
        <v>2.2130944371658229E-6</v>
      </c>
      <c r="BJ320" s="12">
        <f t="shared" si="81"/>
        <v>4.1016890755613164E-6</v>
      </c>
      <c r="BK320" s="12">
        <f t="shared" si="81"/>
        <v>8.2090252368890131E-5</v>
      </c>
      <c r="BL320" s="12">
        <f t="shared" si="81"/>
        <v>1.0319704443664734E-5</v>
      </c>
      <c r="BM320" s="12">
        <f t="shared" si="81"/>
        <v>1.8966676497727319E-6</v>
      </c>
      <c r="BN320" s="12">
        <f t="shared" si="81"/>
        <v>1.4291873402585401E-5</v>
      </c>
      <c r="BO320" s="12">
        <f t="shared" si="81"/>
        <v>3.9686161832230716E-6</v>
      </c>
      <c r="BP320" s="12">
        <f t="shared" si="80"/>
        <v>1.2891740077964334E-4</v>
      </c>
    </row>
    <row r="321" spans="1:68" ht="15.75" customHeight="1">
      <c r="A321" s="7" t="s">
        <v>319</v>
      </c>
      <c r="B321" s="7" t="s">
        <v>320</v>
      </c>
      <c r="C321" s="12">
        <f t="shared" si="68"/>
        <v>6.481383465014002E-4</v>
      </c>
      <c r="D321" s="12">
        <f t="shared" si="81"/>
        <v>5.9823120075083388E-4</v>
      </c>
      <c r="E321" s="12">
        <f t="shared" si="81"/>
        <v>4.5175917631033166E-4</v>
      </c>
      <c r="F321" s="12">
        <f t="shared" si="81"/>
        <v>7.1623274034798531E-4</v>
      </c>
      <c r="G321" s="12">
        <f t="shared" si="81"/>
        <v>3.8192271010622364E-4</v>
      </c>
      <c r="H321" s="12">
        <f t="shared" si="81"/>
        <v>4.3558535646338409E-4</v>
      </c>
      <c r="I321" s="12">
        <f t="shared" si="81"/>
        <v>4.7100535254140919E-4</v>
      </c>
      <c r="J321" s="12">
        <f t="shared" si="81"/>
        <v>5.1303847034059216E-4</v>
      </c>
      <c r="K321" s="12">
        <f t="shared" si="81"/>
        <v>5.9024053835827236E-4</v>
      </c>
      <c r="L321" s="12">
        <f t="shared" si="81"/>
        <v>4.8230291941393674E-4</v>
      </c>
      <c r="M321" s="12">
        <f t="shared" si="81"/>
        <v>5.0842939160306586E-4</v>
      </c>
      <c r="N321" s="12">
        <f t="shared" si="81"/>
        <v>6.2053111822528103E-4</v>
      </c>
      <c r="O321" s="12">
        <f t="shared" si="81"/>
        <v>5.4737649225691852E-4</v>
      </c>
      <c r="P321" s="12">
        <f t="shared" si="81"/>
        <v>5.9912905930782135E-4</v>
      </c>
      <c r="Q321" s="12">
        <f t="shared" si="81"/>
        <v>4.3719510825331048E-4</v>
      </c>
      <c r="R321" s="12">
        <f t="shared" si="81"/>
        <v>4.6208222746802103E-4</v>
      </c>
      <c r="S321" s="12">
        <f t="shared" si="81"/>
        <v>4.1732453973413169E-4</v>
      </c>
      <c r="T321" s="12">
        <f t="shared" si="81"/>
        <v>5.5657540132015779E-4</v>
      </c>
      <c r="U321" s="12">
        <f t="shared" si="81"/>
        <v>6.8142238161016209E-4</v>
      </c>
      <c r="V321" s="12">
        <f t="shared" si="81"/>
        <v>5.1915000472595792E-4</v>
      </c>
      <c r="W321" s="12">
        <f t="shared" si="81"/>
        <v>6.0137087370896796E-4</v>
      </c>
      <c r="X321" s="12">
        <f t="shared" si="81"/>
        <v>6.0239276007957186E-4</v>
      </c>
      <c r="Y321" s="12">
        <f t="shared" si="81"/>
        <v>3.5032264875915401E-4</v>
      </c>
      <c r="Z321" s="12">
        <f t="shared" si="81"/>
        <v>5.6559058411168419E-4</v>
      </c>
      <c r="AA321" s="12">
        <f t="shared" si="81"/>
        <v>5.622167292633327E-4</v>
      </c>
      <c r="AB321" s="12">
        <f t="shared" si="81"/>
        <v>6.1430029884288557E-4</v>
      </c>
      <c r="AC321" s="12">
        <f t="shared" si="81"/>
        <v>6.5556559610927218E-4</v>
      </c>
      <c r="AD321" s="12">
        <f t="shared" si="81"/>
        <v>6.3156285213784023E-4</v>
      </c>
      <c r="AE321" s="12">
        <f t="shared" si="81"/>
        <v>5.6256448909997004E-4</v>
      </c>
      <c r="AF321" s="12">
        <f t="shared" si="81"/>
        <v>5.5942576754050273E-4</v>
      </c>
      <c r="AG321" s="12">
        <f t="shared" si="81"/>
        <v>5.2608974485811289E-4</v>
      </c>
      <c r="AH321" s="12">
        <f t="shared" si="81"/>
        <v>3.7325866024170501E-4</v>
      </c>
      <c r="AI321" s="12">
        <f t="shared" si="81"/>
        <v>4.0475364098043073E-4</v>
      </c>
      <c r="AJ321" s="12">
        <f t="shared" si="81"/>
        <v>4.873482465113586E-4</v>
      </c>
      <c r="AK321" s="12">
        <f t="shared" si="81"/>
        <v>4.998742919679962E-4</v>
      </c>
      <c r="AL321" s="12">
        <f t="shared" si="81"/>
        <v>1.3084914722299686E-3</v>
      </c>
      <c r="AM321" s="12">
        <f t="shared" si="81"/>
        <v>6.8555322646153679E-4</v>
      </c>
      <c r="AN321" s="12">
        <f t="shared" si="81"/>
        <v>1.3090718680455557E-5</v>
      </c>
      <c r="AO321" s="12">
        <f t="shared" si="81"/>
        <v>5.7776881865440912E-4</v>
      </c>
      <c r="AP321" s="12">
        <f t="shared" si="81"/>
        <v>5.6785998215705359E-4</v>
      </c>
      <c r="AQ321" s="12">
        <f t="shared" si="81"/>
        <v>4.3225737086585324E-4</v>
      </c>
      <c r="AR321" s="12">
        <f t="shared" si="81"/>
        <v>1.9968184026783993E-4</v>
      </c>
      <c r="AS321" s="12">
        <f t="shared" si="81"/>
        <v>1.2004287693358881E-3</v>
      </c>
      <c r="AT321" s="12">
        <f t="shared" si="81"/>
        <v>4.3864522958691317E-6</v>
      </c>
      <c r="AU321" s="12">
        <f t="shared" si="81"/>
        <v>8.8712656911854408E-4</v>
      </c>
      <c r="AV321" s="12">
        <f t="shared" si="81"/>
        <v>2.5766532592861441E-3</v>
      </c>
      <c r="AW321" s="12">
        <f t="shared" si="81"/>
        <v>5.4138052032683343E-4</v>
      </c>
      <c r="AX321" s="12">
        <f t="shared" si="81"/>
        <v>5.5912237067885166E-4</v>
      </c>
      <c r="AY321" s="12">
        <f t="shared" si="81"/>
        <v>4.0157463149790781E-4</v>
      </c>
      <c r="AZ321" s="12">
        <f t="shared" si="81"/>
        <v>4.4568276356949846E-4</v>
      </c>
      <c r="BA321" s="12">
        <f t="shared" si="81"/>
        <v>8.099673863554204E-4</v>
      </c>
      <c r="BB321" s="12">
        <f t="shared" si="81"/>
        <v>6.6126826766943004E-4</v>
      </c>
      <c r="BC321" s="12">
        <f t="shared" si="81"/>
        <v>7.2297206336226878E-4</v>
      </c>
      <c r="BD321" s="12">
        <f t="shared" si="81"/>
        <v>8.2570081356551374E-4</v>
      </c>
      <c r="BE321" s="12">
        <f t="shared" si="81"/>
        <v>6.1089374283489076E-4</v>
      </c>
      <c r="BF321" s="12">
        <f t="shared" si="81"/>
        <v>5.2179274151710866E-4</v>
      </c>
      <c r="BG321" s="12">
        <f t="shared" si="81"/>
        <v>9.7995021852889879E-6</v>
      </c>
      <c r="BH321" s="12">
        <f t="shared" si="81"/>
        <v>3.6408644590214105E-3</v>
      </c>
      <c r="BI321" s="12">
        <f t="shared" si="81"/>
        <v>6.5950214227541515E-4</v>
      </c>
      <c r="BJ321" s="12">
        <f t="shared" si="81"/>
        <v>9.6389693275690926E-4</v>
      </c>
      <c r="BK321" s="12">
        <f t="shared" si="81"/>
        <v>1.9284694207294829E-4</v>
      </c>
      <c r="BL321" s="12">
        <f t="shared" si="81"/>
        <v>1.8059482776413282E-5</v>
      </c>
      <c r="BM321" s="12">
        <f t="shared" si="81"/>
        <v>1.1474839281125028E-4</v>
      </c>
      <c r="BN321" s="12">
        <f t="shared" si="81"/>
        <v>3.4776891946291139E-4</v>
      </c>
      <c r="BO321" s="12">
        <f t="shared" si="81"/>
        <v>3.4923822412363033E-4</v>
      </c>
      <c r="BP321" s="12">
        <f t="shared" si="80"/>
        <v>5.440621259093281E-4</v>
      </c>
    </row>
    <row r="322" spans="1:68" ht="15.75" customHeight="1">
      <c r="A322" s="7"/>
      <c r="B322" s="7"/>
      <c r="C322" s="13">
        <f t="shared" ref="C322:BP322" si="82">SUM(C166:C321)</f>
        <v>0.99999999999999944</v>
      </c>
      <c r="D322" s="13">
        <f t="shared" si="82"/>
        <v>1.0000000000000002</v>
      </c>
      <c r="E322" s="13">
        <f t="shared" si="82"/>
        <v>1.0000000000000004</v>
      </c>
      <c r="F322" s="13">
        <f t="shared" si="82"/>
        <v>0.99999999999999956</v>
      </c>
      <c r="G322" s="13">
        <f t="shared" si="82"/>
        <v>1</v>
      </c>
      <c r="H322" s="13">
        <f t="shared" si="82"/>
        <v>0.99999999999999989</v>
      </c>
      <c r="I322" s="13">
        <f t="shared" si="82"/>
        <v>0.99999999999999989</v>
      </c>
      <c r="J322" s="13">
        <f t="shared" si="82"/>
        <v>0.99999999999999989</v>
      </c>
      <c r="K322" s="13">
        <f t="shared" si="82"/>
        <v>1.0000000000000004</v>
      </c>
      <c r="L322" s="13">
        <f t="shared" si="82"/>
        <v>0.99999999999999978</v>
      </c>
      <c r="M322" s="13">
        <f t="shared" si="82"/>
        <v>1.0000000000000007</v>
      </c>
      <c r="N322" s="13">
        <f t="shared" si="82"/>
        <v>0.99999999999999989</v>
      </c>
      <c r="O322" s="13">
        <f t="shared" si="82"/>
        <v>1</v>
      </c>
      <c r="P322" s="13">
        <f t="shared" si="82"/>
        <v>1.0000000000000004</v>
      </c>
      <c r="Q322" s="13">
        <f t="shared" si="82"/>
        <v>1</v>
      </c>
      <c r="R322" s="13">
        <f t="shared" si="82"/>
        <v>1.0000000000000004</v>
      </c>
      <c r="S322" s="13">
        <f t="shared" si="82"/>
        <v>1.0000000000000004</v>
      </c>
      <c r="T322" s="13">
        <f t="shared" si="82"/>
        <v>1.0000000000000004</v>
      </c>
      <c r="U322" s="13">
        <f t="shared" si="82"/>
        <v>0.99999999999999978</v>
      </c>
      <c r="V322" s="13">
        <f t="shared" si="82"/>
        <v>1.0000000000000004</v>
      </c>
      <c r="W322" s="13">
        <f t="shared" si="82"/>
        <v>0.99999999999999978</v>
      </c>
      <c r="X322" s="13">
        <f t="shared" si="82"/>
        <v>1</v>
      </c>
      <c r="Y322" s="13">
        <f t="shared" si="82"/>
        <v>1.0000000000000002</v>
      </c>
      <c r="Z322" s="13">
        <f t="shared" si="82"/>
        <v>0.99999999999999989</v>
      </c>
      <c r="AA322" s="13">
        <f t="shared" si="82"/>
        <v>1</v>
      </c>
      <c r="AB322" s="13">
        <f t="shared" si="82"/>
        <v>0.99999999999999967</v>
      </c>
      <c r="AC322" s="13">
        <f t="shared" si="82"/>
        <v>1.0000000000000004</v>
      </c>
      <c r="AD322" s="13">
        <f t="shared" si="82"/>
        <v>0.99999999999999978</v>
      </c>
      <c r="AE322" s="13">
        <f t="shared" si="82"/>
        <v>1</v>
      </c>
      <c r="AF322" s="13">
        <f t="shared" si="82"/>
        <v>0.99999999999999978</v>
      </c>
      <c r="AG322" s="13">
        <f t="shared" si="82"/>
        <v>1</v>
      </c>
      <c r="AH322" s="13">
        <f t="shared" si="82"/>
        <v>1</v>
      </c>
      <c r="AI322" s="13">
        <f t="shared" si="82"/>
        <v>0.99999999999999978</v>
      </c>
      <c r="AJ322" s="13">
        <f t="shared" si="82"/>
        <v>1.0000000000000002</v>
      </c>
      <c r="AK322" s="13">
        <f t="shared" si="82"/>
        <v>0.99999999999999978</v>
      </c>
      <c r="AL322" s="13">
        <f t="shared" si="82"/>
        <v>1.0000000000000002</v>
      </c>
      <c r="AM322" s="13">
        <f t="shared" si="82"/>
        <v>0.99999999999999956</v>
      </c>
      <c r="AN322" s="13">
        <f t="shared" si="82"/>
        <v>0.99999999999999933</v>
      </c>
      <c r="AO322" s="13">
        <f t="shared" si="82"/>
        <v>0.99999999999999978</v>
      </c>
      <c r="AP322" s="13">
        <f t="shared" si="82"/>
        <v>1.0000000000000004</v>
      </c>
      <c r="AQ322" s="13">
        <f t="shared" si="82"/>
        <v>1.0000000000000002</v>
      </c>
      <c r="AR322" s="13">
        <f t="shared" si="82"/>
        <v>1.0000000000000009</v>
      </c>
      <c r="AS322" s="13">
        <f t="shared" si="82"/>
        <v>1.0000000000000002</v>
      </c>
      <c r="AT322" s="13">
        <f t="shared" si="82"/>
        <v>0.99999999999999922</v>
      </c>
      <c r="AU322" s="13">
        <f t="shared" si="82"/>
        <v>0.99999999999999922</v>
      </c>
      <c r="AV322" s="13">
        <f t="shared" si="82"/>
        <v>0.99999999999999956</v>
      </c>
      <c r="AW322" s="13">
        <f t="shared" si="82"/>
        <v>0.99999999999999978</v>
      </c>
      <c r="AX322" s="13">
        <f t="shared" si="82"/>
        <v>0.99999999999999967</v>
      </c>
      <c r="AY322" s="13">
        <f t="shared" si="82"/>
        <v>1</v>
      </c>
      <c r="AZ322" s="13">
        <f t="shared" si="82"/>
        <v>1.0000000000000004</v>
      </c>
      <c r="BA322" s="13">
        <f t="shared" si="82"/>
        <v>0.99999999999999956</v>
      </c>
      <c r="BB322" s="13">
        <f t="shared" si="82"/>
        <v>0.99999999999999967</v>
      </c>
      <c r="BC322" s="13">
        <f t="shared" si="82"/>
        <v>0.99999999999999989</v>
      </c>
      <c r="BD322" s="13">
        <f t="shared" si="82"/>
        <v>1.0000000000000004</v>
      </c>
      <c r="BE322" s="13">
        <f t="shared" si="82"/>
        <v>1</v>
      </c>
      <c r="BF322" s="13">
        <f>SUM(BF166:BF321)</f>
        <v>0.99999999999999989</v>
      </c>
      <c r="BG322" s="13">
        <f t="shared" si="82"/>
        <v>0.99999999999999989</v>
      </c>
      <c r="BH322" s="13">
        <f t="shared" si="82"/>
        <v>1.0000000000000002</v>
      </c>
      <c r="BI322" s="13">
        <f t="shared" si="82"/>
        <v>0.99999999999999967</v>
      </c>
      <c r="BJ322" s="13">
        <f t="shared" si="82"/>
        <v>1.0000000000000002</v>
      </c>
      <c r="BK322" s="13">
        <f t="shared" si="82"/>
        <v>1.0000000000000004</v>
      </c>
      <c r="BL322" s="13">
        <f t="shared" si="82"/>
        <v>0.99999999999999967</v>
      </c>
      <c r="BM322" s="13">
        <f t="shared" si="82"/>
        <v>1.0000000000000004</v>
      </c>
      <c r="BN322" s="13">
        <f t="shared" si="82"/>
        <v>0.99999999999999989</v>
      </c>
      <c r="BO322" s="13">
        <f t="shared" si="82"/>
        <v>0.99999999999999933</v>
      </c>
      <c r="BP322" s="13">
        <f t="shared" si="82"/>
        <v>1.0000000000000002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00"/>
  <sheetViews>
    <sheetView workbookViewId="0"/>
  </sheetViews>
  <sheetFormatPr defaultColWidth="12.625" defaultRowHeight="15" customHeight="1"/>
  <cols>
    <col min="1" max="1" width="15.5" customWidth="1"/>
    <col min="2" max="2" width="15.625" customWidth="1"/>
    <col min="3" max="3" width="26.875" customWidth="1"/>
    <col min="4" max="4" width="20.5" customWidth="1"/>
    <col min="5" max="22" width="12.125" customWidth="1"/>
    <col min="23" max="23" width="15.625" customWidth="1"/>
    <col min="24" max="26" width="12.125" customWidth="1"/>
    <col min="27" max="80" width="9.125" customWidth="1"/>
  </cols>
  <sheetData>
    <row r="1" spans="1:80" ht="15.75">
      <c r="A1" s="100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</row>
    <row r="2" spans="1:80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</row>
    <row r="3" spans="1:80">
      <c r="A3" s="15"/>
      <c r="B3" s="15" t="s">
        <v>1</v>
      </c>
      <c r="C3" s="15" t="s">
        <v>324</v>
      </c>
      <c r="D3" s="15" t="s">
        <v>325</v>
      </c>
      <c r="E3" s="15" t="s">
        <v>326</v>
      </c>
      <c r="F3" s="15" t="s">
        <v>327</v>
      </c>
      <c r="G3" s="15" t="s">
        <v>328</v>
      </c>
      <c r="H3" s="15" t="s">
        <v>329</v>
      </c>
      <c r="I3" s="15" t="s">
        <v>330</v>
      </c>
      <c r="J3" s="15" t="s">
        <v>331</v>
      </c>
      <c r="K3" s="15" t="s">
        <v>332</v>
      </c>
      <c r="L3" s="4" t="s">
        <v>333</v>
      </c>
      <c r="M3" s="4" t="s">
        <v>334</v>
      </c>
      <c r="N3" s="15" t="s">
        <v>335</v>
      </c>
      <c r="O3" s="15" t="s">
        <v>336</v>
      </c>
      <c r="P3" s="15" t="s">
        <v>337</v>
      </c>
      <c r="Q3" s="15" t="s">
        <v>338</v>
      </c>
      <c r="R3" s="15" t="s">
        <v>339</v>
      </c>
      <c r="S3" s="15" t="s">
        <v>340</v>
      </c>
      <c r="T3" s="15" t="s">
        <v>341</v>
      </c>
      <c r="U3" s="15" t="s">
        <v>342</v>
      </c>
      <c r="V3" s="15" t="s">
        <v>343</v>
      </c>
      <c r="W3" s="15" t="s">
        <v>344</v>
      </c>
      <c r="X3" s="15" t="s">
        <v>345</v>
      </c>
      <c r="Y3" s="15" t="s">
        <v>346</v>
      </c>
      <c r="Z3" s="15" t="s">
        <v>347</v>
      </c>
      <c r="AA3" s="15" t="s">
        <v>348</v>
      </c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</row>
    <row r="4" spans="1:80">
      <c r="A4" s="16">
        <v>238342</v>
      </c>
      <c r="B4" s="16" t="s">
        <v>349</v>
      </c>
      <c r="C4" s="16"/>
      <c r="D4" s="16"/>
      <c r="E4" s="16"/>
      <c r="F4" s="16">
        <v>4296958</v>
      </c>
      <c r="G4" s="16">
        <v>4070368</v>
      </c>
      <c r="H4" s="16">
        <v>5114140</v>
      </c>
      <c r="I4" s="16">
        <v>4364148</v>
      </c>
      <c r="J4" s="16">
        <v>3473369</v>
      </c>
      <c r="K4" s="16">
        <v>4982547</v>
      </c>
      <c r="L4" s="16">
        <v>3315077</v>
      </c>
      <c r="M4" s="16">
        <v>4211499</v>
      </c>
      <c r="N4" s="16">
        <v>4216272</v>
      </c>
      <c r="O4" s="16">
        <v>3734058</v>
      </c>
      <c r="P4" s="16">
        <v>3927460</v>
      </c>
      <c r="Q4" s="16">
        <v>5194422</v>
      </c>
      <c r="R4" s="16">
        <v>3455148</v>
      </c>
      <c r="S4" s="16">
        <v>3225208</v>
      </c>
      <c r="T4" s="16">
        <v>4374224</v>
      </c>
      <c r="U4" s="16">
        <v>3580960</v>
      </c>
      <c r="V4" s="16">
        <v>4390786</v>
      </c>
      <c r="W4" s="16">
        <v>5490655</v>
      </c>
      <c r="X4" s="16">
        <v>3299488</v>
      </c>
      <c r="Y4" s="16">
        <v>4445295</v>
      </c>
      <c r="Z4" s="16">
        <v>4094816</v>
      </c>
      <c r="AA4" s="16">
        <v>87256898</v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</row>
    <row r="5" spans="1:80">
      <c r="A5" s="16">
        <v>207116</v>
      </c>
      <c r="B5" s="16" t="s">
        <v>36</v>
      </c>
      <c r="C5" s="17" t="s">
        <v>37</v>
      </c>
      <c r="D5" s="17"/>
      <c r="E5" s="17" t="s">
        <v>350</v>
      </c>
      <c r="F5" s="16">
        <v>688</v>
      </c>
      <c r="G5" s="16">
        <v>846</v>
      </c>
      <c r="H5" s="16">
        <v>2894</v>
      </c>
      <c r="I5" s="16">
        <v>4834</v>
      </c>
      <c r="J5" s="16">
        <v>302827</v>
      </c>
      <c r="K5" s="16">
        <v>450421</v>
      </c>
      <c r="L5" s="16">
        <v>1219</v>
      </c>
      <c r="M5" s="16">
        <v>3078</v>
      </c>
      <c r="N5" s="16">
        <v>2808</v>
      </c>
      <c r="O5" s="16">
        <v>1506</v>
      </c>
      <c r="P5" s="16">
        <v>302529</v>
      </c>
      <c r="Q5" s="16">
        <v>390964</v>
      </c>
      <c r="R5" s="16">
        <v>3229</v>
      </c>
      <c r="S5" s="16">
        <v>2085</v>
      </c>
      <c r="T5" s="16">
        <v>2578</v>
      </c>
      <c r="U5" s="16">
        <v>1809</v>
      </c>
      <c r="V5" s="16">
        <v>871670</v>
      </c>
      <c r="W5" s="16">
        <v>939246</v>
      </c>
      <c r="X5" s="16">
        <v>2349</v>
      </c>
      <c r="Y5" s="16">
        <v>309943</v>
      </c>
      <c r="Z5" s="16">
        <v>2827</v>
      </c>
      <c r="AA5" s="16">
        <v>3600350</v>
      </c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</row>
    <row r="6" spans="1:80">
      <c r="A6" s="16">
        <v>22085</v>
      </c>
      <c r="B6" s="16" t="s">
        <v>64</v>
      </c>
      <c r="C6" s="17" t="s">
        <v>65</v>
      </c>
      <c r="D6" s="17"/>
      <c r="E6" s="17" t="s">
        <v>350</v>
      </c>
      <c r="F6" s="16">
        <v>124219</v>
      </c>
      <c r="G6" s="16">
        <v>137388</v>
      </c>
      <c r="H6" s="16">
        <v>3670</v>
      </c>
      <c r="I6" s="16">
        <v>1892</v>
      </c>
      <c r="J6" s="16">
        <v>190259</v>
      </c>
      <c r="K6" s="16">
        <v>254941</v>
      </c>
      <c r="L6" s="16">
        <v>89652</v>
      </c>
      <c r="M6" s="16">
        <v>116993</v>
      </c>
      <c r="N6" s="16">
        <v>1579</v>
      </c>
      <c r="O6" s="16">
        <v>1571</v>
      </c>
      <c r="P6" s="16">
        <v>168297</v>
      </c>
      <c r="Q6" s="16">
        <v>240482</v>
      </c>
      <c r="R6" s="16">
        <v>108252</v>
      </c>
      <c r="S6" s="16">
        <v>102978</v>
      </c>
      <c r="T6" s="16">
        <v>1599</v>
      </c>
      <c r="U6" s="16">
        <v>1169</v>
      </c>
      <c r="V6" s="16">
        <v>173290</v>
      </c>
      <c r="W6" s="16">
        <v>222644</v>
      </c>
      <c r="X6" s="16">
        <v>1506</v>
      </c>
      <c r="Y6" s="16">
        <v>233435</v>
      </c>
      <c r="Z6" s="16">
        <v>151922</v>
      </c>
      <c r="AA6" s="16">
        <v>2327738</v>
      </c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>
      <c r="A7" s="16">
        <v>102485</v>
      </c>
      <c r="B7" s="16" t="s">
        <v>14</v>
      </c>
      <c r="C7" s="17" t="s">
        <v>15</v>
      </c>
      <c r="D7" s="17"/>
      <c r="E7" s="17" t="s">
        <v>351</v>
      </c>
      <c r="F7" s="16">
        <v>1021</v>
      </c>
      <c r="G7" s="16">
        <v>716</v>
      </c>
      <c r="H7" s="16">
        <v>333507</v>
      </c>
      <c r="I7" s="16">
        <v>246683</v>
      </c>
      <c r="J7" s="16">
        <v>892</v>
      </c>
      <c r="K7" s="16">
        <v>1871</v>
      </c>
      <c r="L7" s="16">
        <v>1365</v>
      </c>
      <c r="M7" s="16">
        <v>931</v>
      </c>
      <c r="N7" s="16">
        <v>170289</v>
      </c>
      <c r="O7" s="16">
        <v>133755</v>
      </c>
      <c r="P7" s="16">
        <v>759</v>
      </c>
      <c r="Q7" s="16">
        <v>1389</v>
      </c>
      <c r="R7" s="16">
        <v>2118</v>
      </c>
      <c r="S7" s="16">
        <v>1335</v>
      </c>
      <c r="T7" s="16">
        <v>435579</v>
      </c>
      <c r="U7" s="16">
        <v>258549</v>
      </c>
      <c r="V7" s="16">
        <v>1681</v>
      </c>
      <c r="W7" s="16">
        <v>2568</v>
      </c>
      <c r="X7" s="16">
        <v>189789</v>
      </c>
      <c r="Y7" s="16">
        <v>2348</v>
      </c>
      <c r="Z7" s="16">
        <v>2103</v>
      </c>
      <c r="AA7" s="16">
        <v>1789248</v>
      </c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</row>
    <row r="8" spans="1:80">
      <c r="A8" s="16">
        <v>148813</v>
      </c>
      <c r="B8" s="16" t="s">
        <v>352</v>
      </c>
      <c r="C8" s="17" t="s">
        <v>353</v>
      </c>
      <c r="D8" s="17" t="s">
        <v>354</v>
      </c>
      <c r="E8" s="17" t="s">
        <v>355</v>
      </c>
      <c r="F8" s="16">
        <v>96896</v>
      </c>
      <c r="G8" s="16">
        <v>73476</v>
      </c>
      <c r="H8" s="16">
        <v>88037</v>
      </c>
      <c r="I8" s="16">
        <v>53367</v>
      </c>
      <c r="J8" s="16">
        <v>55508</v>
      </c>
      <c r="K8" s="16">
        <v>57770</v>
      </c>
      <c r="L8" s="16">
        <v>73952</v>
      </c>
      <c r="M8" s="16">
        <v>101650</v>
      </c>
      <c r="N8" s="16">
        <v>64073</v>
      </c>
      <c r="O8" s="16">
        <v>56159</v>
      </c>
      <c r="P8" s="16">
        <v>60539</v>
      </c>
      <c r="Q8" s="16">
        <v>89014</v>
      </c>
      <c r="R8" s="16">
        <v>115439</v>
      </c>
      <c r="S8" s="16">
        <v>215171</v>
      </c>
      <c r="T8" s="16">
        <v>91758</v>
      </c>
      <c r="U8" s="16">
        <v>152500</v>
      </c>
      <c r="V8" s="16">
        <v>75731</v>
      </c>
      <c r="W8" s="16">
        <v>125657</v>
      </c>
      <c r="X8" s="16">
        <v>31816</v>
      </c>
      <c r="Y8" s="16">
        <v>44617</v>
      </c>
      <c r="Z8" s="16">
        <v>43957</v>
      </c>
      <c r="AA8" s="16">
        <v>1767087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</row>
    <row r="9" spans="1:80">
      <c r="A9" s="16">
        <v>136347</v>
      </c>
      <c r="B9" s="16" t="s">
        <v>196</v>
      </c>
      <c r="C9" s="17" t="s">
        <v>197</v>
      </c>
      <c r="D9" s="17"/>
      <c r="E9" s="17" t="s">
        <v>351</v>
      </c>
      <c r="F9" s="16">
        <v>789</v>
      </c>
      <c r="G9" s="16">
        <v>228</v>
      </c>
      <c r="H9" s="16">
        <v>118521</v>
      </c>
      <c r="I9" s="16">
        <v>102164</v>
      </c>
      <c r="J9" s="16">
        <v>1462</v>
      </c>
      <c r="K9" s="16">
        <v>1061</v>
      </c>
      <c r="L9" s="16">
        <v>2154</v>
      </c>
      <c r="M9" s="16">
        <v>764</v>
      </c>
      <c r="N9" s="16">
        <v>199839</v>
      </c>
      <c r="O9" s="16">
        <v>263004</v>
      </c>
      <c r="P9" s="16">
        <v>752</v>
      </c>
      <c r="Q9" s="16">
        <v>948</v>
      </c>
      <c r="R9" s="16">
        <v>1755</v>
      </c>
      <c r="S9" s="16">
        <v>1043</v>
      </c>
      <c r="T9" s="16">
        <v>321729</v>
      </c>
      <c r="U9" s="16">
        <v>360748</v>
      </c>
      <c r="V9" s="16">
        <v>1265</v>
      </c>
      <c r="W9" s="16">
        <v>1884</v>
      </c>
      <c r="X9" s="16">
        <v>77451</v>
      </c>
      <c r="Y9" s="16">
        <v>1511</v>
      </c>
      <c r="Z9" s="16">
        <v>2009</v>
      </c>
      <c r="AA9" s="16">
        <v>1461081</v>
      </c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</row>
    <row r="10" spans="1:80">
      <c r="A10" s="16">
        <v>194318</v>
      </c>
      <c r="B10" s="16" t="s">
        <v>356</v>
      </c>
      <c r="C10" s="18" t="s">
        <v>353</v>
      </c>
      <c r="D10" s="17" t="s">
        <v>357</v>
      </c>
      <c r="E10" s="17" t="s">
        <v>355</v>
      </c>
      <c r="F10" s="16">
        <v>64493</v>
      </c>
      <c r="G10" s="16">
        <v>89489</v>
      </c>
      <c r="H10" s="16">
        <v>52311</v>
      </c>
      <c r="I10" s="16">
        <v>70535</v>
      </c>
      <c r="J10" s="16">
        <v>54320</v>
      </c>
      <c r="K10" s="16">
        <v>67693</v>
      </c>
      <c r="L10" s="16">
        <v>78819</v>
      </c>
      <c r="M10" s="16">
        <v>98919</v>
      </c>
      <c r="N10" s="16">
        <v>72161</v>
      </c>
      <c r="O10" s="16">
        <v>50011</v>
      </c>
      <c r="P10" s="16">
        <v>77087</v>
      </c>
      <c r="Q10" s="16">
        <v>93234</v>
      </c>
      <c r="R10" s="16">
        <v>80675</v>
      </c>
      <c r="S10" s="16">
        <v>64304</v>
      </c>
      <c r="T10" s="16">
        <v>68589</v>
      </c>
      <c r="U10" s="16">
        <v>40249</v>
      </c>
      <c r="V10" s="16">
        <v>63439</v>
      </c>
      <c r="W10" s="16">
        <v>73190</v>
      </c>
      <c r="X10" s="16">
        <v>38696</v>
      </c>
      <c r="Y10" s="16">
        <v>54014</v>
      </c>
      <c r="Z10" s="16">
        <v>56131</v>
      </c>
      <c r="AA10" s="16">
        <v>1408359</v>
      </c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</row>
    <row r="11" spans="1:80">
      <c r="A11" s="16">
        <v>168111</v>
      </c>
      <c r="B11" s="16" t="s">
        <v>358</v>
      </c>
      <c r="C11" s="17" t="s">
        <v>353</v>
      </c>
      <c r="D11" s="17" t="s">
        <v>359</v>
      </c>
      <c r="E11" s="17" t="s">
        <v>355</v>
      </c>
      <c r="F11" s="16">
        <v>87071</v>
      </c>
      <c r="G11" s="16">
        <v>54735</v>
      </c>
      <c r="H11" s="16">
        <v>75520</v>
      </c>
      <c r="I11" s="16">
        <v>72518</v>
      </c>
      <c r="J11" s="16">
        <v>55129</v>
      </c>
      <c r="K11" s="16">
        <v>90210</v>
      </c>
      <c r="L11" s="16">
        <v>64591</v>
      </c>
      <c r="M11" s="16">
        <v>94393</v>
      </c>
      <c r="N11" s="16">
        <v>78313</v>
      </c>
      <c r="O11" s="16">
        <v>61462</v>
      </c>
      <c r="P11" s="16">
        <v>63527</v>
      </c>
      <c r="Q11" s="16">
        <v>76225</v>
      </c>
      <c r="R11" s="16">
        <v>65810</v>
      </c>
      <c r="S11" s="16">
        <v>88697</v>
      </c>
      <c r="T11" s="16">
        <v>67594</v>
      </c>
      <c r="U11" s="16">
        <v>46268</v>
      </c>
      <c r="V11" s="16">
        <v>68027</v>
      </c>
      <c r="W11" s="16">
        <v>63227</v>
      </c>
      <c r="X11" s="16">
        <v>35126</v>
      </c>
      <c r="Y11" s="16">
        <v>43818</v>
      </c>
      <c r="Z11" s="16">
        <v>46811</v>
      </c>
      <c r="AA11" s="16">
        <v>1399072</v>
      </c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</row>
    <row r="12" spans="1:80">
      <c r="A12" s="16">
        <v>213613</v>
      </c>
      <c r="B12" s="16" t="s">
        <v>182</v>
      </c>
      <c r="C12" s="17" t="s">
        <v>360</v>
      </c>
      <c r="D12" s="17" t="s">
        <v>361</v>
      </c>
      <c r="E12" s="17" t="s">
        <v>350</v>
      </c>
      <c r="F12" s="16">
        <v>80</v>
      </c>
      <c r="G12" s="16">
        <v>356</v>
      </c>
      <c r="H12" s="16">
        <v>584</v>
      </c>
      <c r="I12" s="16">
        <v>815</v>
      </c>
      <c r="J12" s="16">
        <v>44015</v>
      </c>
      <c r="K12" s="16">
        <v>57942</v>
      </c>
      <c r="L12" s="16">
        <v>551</v>
      </c>
      <c r="M12" s="16">
        <v>1125</v>
      </c>
      <c r="N12" s="16">
        <v>1134</v>
      </c>
      <c r="O12" s="16">
        <v>720</v>
      </c>
      <c r="P12" s="16">
        <v>226012</v>
      </c>
      <c r="Q12" s="16">
        <v>376261</v>
      </c>
      <c r="R12" s="16">
        <v>885</v>
      </c>
      <c r="S12" s="16">
        <v>508</v>
      </c>
      <c r="T12" s="16">
        <v>639</v>
      </c>
      <c r="U12" s="16">
        <v>531</v>
      </c>
      <c r="V12" s="16">
        <v>271649</v>
      </c>
      <c r="W12" s="16">
        <v>312999</v>
      </c>
      <c r="X12" s="16">
        <v>910</v>
      </c>
      <c r="Y12" s="16">
        <v>59059</v>
      </c>
      <c r="Z12" s="16">
        <v>850</v>
      </c>
      <c r="AA12" s="16">
        <v>1357625</v>
      </c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</row>
    <row r="13" spans="1:80">
      <c r="A13" s="16">
        <v>3668</v>
      </c>
      <c r="B13" s="16" t="s">
        <v>362</v>
      </c>
      <c r="C13" s="17" t="s">
        <v>353</v>
      </c>
      <c r="D13" s="17" t="s">
        <v>363</v>
      </c>
      <c r="E13" s="17" t="s">
        <v>355</v>
      </c>
      <c r="F13" s="16">
        <v>83055</v>
      </c>
      <c r="G13" s="16">
        <v>73452</v>
      </c>
      <c r="H13" s="16">
        <v>72656</v>
      </c>
      <c r="I13" s="16">
        <v>55948</v>
      </c>
      <c r="J13" s="16">
        <v>44602</v>
      </c>
      <c r="K13" s="16">
        <v>55585</v>
      </c>
      <c r="L13" s="16">
        <v>63557</v>
      </c>
      <c r="M13" s="16">
        <v>95592</v>
      </c>
      <c r="N13" s="16">
        <v>63460</v>
      </c>
      <c r="O13" s="16">
        <v>62305</v>
      </c>
      <c r="P13" s="16">
        <v>56766</v>
      </c>
      <c r="Q13" s="16">
        <v>63548</v>
      </c>
      <c r="R13" s="16">
        <v>68100</v>
      </c>
      <c r="S13" s="16">
        <v>59464</v>
      </c>
      <c r="T13" s="16">
        <v>59022</v>
      </c>
      <c r="U13" s="16">
        <v>45828</v>
      </c>
      <c r="V13" s="16">
        <v>56420</v>
      </c>
      <c r="W13" s="16">
        <v>47065</v>
      </c>
      <c r="X13" s="16">
        <v>42877</v>
      </c>
      <c r="Y13" s="16">
        <v>49261</v>
      </c>
      <c r="Z13" s="16">
        <v>49885</v>
      </c>
      <c r="AA13" s="16">
        <v>1268448</v>
      </c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</row>
    <row r="14" spans="1:80">
      <c r="A14" s="16">
        <v>177321</v>
      </c>
      <c r="B14" s="16" t="s">
        <v>38</v>
      </c>
      <c r="C14" s="17" t="s">
        <v>364</v>
      </c>
      <c r="D14" s="17" t="s">
        <v>365</v>
      </c>
      <c r="E14" s="17" t="s">
        <v>366</v>
      </c>
      <c r="F14" s="16">
        <v>170903</v>
      </c>
      <c r="G14" s="16">
        <v>159882</v>
      </c>
      <c r="H14" s="16">
        <v>521</v>
      </c>
      <c r="I14" s="16">
        <v>931</v>
      </c>
      <c r="J14" s="16">
        <v>598</v>
      </c>
      <c r="K14" s="16">
        <v>428</v>
      </c>
      <c r="L14" s="16">
        <v>169377</v>
      </c>
      <c r="M14" s="16">
        <v>213411</v>
      </c>
      <c r="N14" s="16">
        <v>680</v>
      </c>
      <c r="O14" s="16">
        <v>976</v>
      </c>
      <c r="P14" s="16">
        <v>848</v>
      </c>
      <c r="Q14" s="16">
        <v>487</v>
      </c>
      <c r="R14" s="16">
        <v>196769</v>
      </c>
      <c r="S14" s="16">
        <v>174174</v>
      </c>
      <c r="T14" s="16">
        <v>450</v>
      </c>
      <c r="U14" s="16">
        <v>767</v>
      </c>
      <c r="V14" s="16">
        <v>942</v>
      </c>
      <c r="W14" s="16">
        <v>739</v>
      </c>
      <c r="X14" s="16">
        <v>905</v>
      </c>
      <c r="Y14" s="16">
        <v>543</v>
      </c>
      <c r="Z14" s="16">
        <v>135582</v>
      </c>
      <c r="AA14" s="16">
        <v>1229913</v>
      </c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</row>
    <row r="15" spans="1:80">
      <c r="A15" s="16">
        <v>2154</v>
      </c>
      <c r="B15" s="16" t="s">
        <v>180</v>
      </c>
      <c r="C15" s="17" t="s">
        <v>367</v>
      </c>
      <c r="D15" s="17" t="s">
        <v>368</v>
      </c>
      <c r="E15" s="17" t="s">
        <v>366</v>
      </c>
      <c r="F15" s="16">
        <v>117851</v>
      </c>
      <c r="G15" s="16">
        <v>142709</v>
      </c>
      <c r="H15" s="16">
        <v>436</v>
      </c>
      <c r="I15" s="16">
        <v>832</v>
      </c>
      <c r="J15" s="16">
        <v>2599</v>
      </c>
      <c r="K15" s="16">
        <v>410</v>
      </c>
      <c r="L15" s="16">
        <v>176623</v>
      </c>
      <c r="M15" s="16">
        <v>198249</v>
      </c>
      <c r="N15" s="16">
        <v>647</v>
      </c>
      <c r="O15" s="16">
        <v>1084</v>
      </c>
      <c r="P15" s="16">
        <v>785</v>
      </c>
      <c r="Q15" s="16">
        <v>488</v>
      </c>
      <c r="R15" s="16">
        <v>213471</v>
      </c>
      <c r="S15" s="16">
        <v>135056</v>
      </c>
      <c r="T15" s="16">
        <v>491</v>
      </c>
      <c r="U15" s="16">
        <v>683</v>
      </c>
      <c r="V15" s="16">
        <v>830</v>
      </c>
      <c r="W15" s="16">
        <v>751</v>
      </c>
      <c r="X15" s="16">
        <v>852</v>
      </c>
      <c r="Y15" s="16">
        <v>509</v>
      </c>
      <c r="Z15" s="16">
        <v>146212</v>
      </c>
      <c r="AA15" s="16">
        <v>1141568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</row>
    <row r="16" spans="1:80">
      <c r="A16" s="16">
        <v>210451</v>
      </c>
      <c r="B16" s="16" t="s">
        <v>128</v>
      </c>
      <c r="C16" s="17" t="s">
        <v>129</v>
      </c>
      <c r="D16" s="17"/>
      <c r="E16" s="17" t="s">
        <v>366</v>
      </c>
      <c r="F16" s="16">
        <v>158833</v>
      </c>
      <c r="G16" s="16">
        <v>142802</v>
      </c>
      <c r="H16" s="16">
        <v>461</v>
      </c>
      <c r="I16" s="16">
        <v>811</v>
      </c>
      <c r="J16" s="16">
        <v>465</v>
      </c>
      <c r="K16" s="16">
        <v>350</v>
      </c>
      <c r="L16" s="16">
        <v>137499</v>
      </c>
      <c r="M16" s="16">
        <v>186187</v>
      </c>
      <c r="N16" s="16">
        <v>522</v>
      </c>
      <c r="O16" s="16">
        <v>881</v>
      </c>
      <c r="P16" s="16">
        <v>811</v>
      </c>
      <c r="Q16" s="16">
        <v>426</v>
      </c>
      <c r="R16" s="16">
        <v>184800</v>
      </c>
      <c r="S16" s="16">
        <v>121416</v>
      </c>
      <c r="T16" s="16">
        <v>429</v>
      </c>
      <c r="U16" s="16">
        <v>622</v>
      </c>
      <c r="V16" s="16">
        <v>795</v>
      </c>
      <c r="W16" s="16">
        <v>646</v>
      </c>
      <c r="X16" s="16">
        <v>833</v>
      </c>
      <c r="Y16" s="16">
        <v>493</v>
      </c>
      <c r="Z16" s="16">
        <v>149110</v>
      </c>
      <c r="AA16" s="16">
        <v>1089192</v>
      </c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</row>
    <row r="17" spans="1:80">
      <c r="A17" s="16">
        <v>177542</v>
      </c>
      <c r="B17" s="16" t="s">
        <v>22</v>
      </c>
      <c r="C17" s="17" t="s">
        <v>23</v>
      </c>
      <c r="D17" s="17"/>
      <c r="E17" s="17" t="s">
        <v>351</v>
      </c>
      <c r="F17" s="16">
        <v>784</v>
      </c>
      <c r="G17" s="16">
        <v>568</v>
      </c>
      <c r="H17" s="16">
        <v>230051</v>
      </c>
      <c r="I17" s="16">
        <v>219258</v>
      </c>
      <c r="J17" s="16">
        <v>1849</v>
      </c>
      <c r="K17" s="16">
        <v>710</v>
      </c>
      <c r="L17" s="16">
        <v>635</v>
      </c>
      <c r="M17" s="16">
        <v>622</v>
      </c>
      <c r="N17" s="16">
        <v>85951</v>
      </c>
      <c r="O17" s="16">
        <v>135922</v>
      </c>
      <c r="P17" s="16">
        <v>647</v>
      </c>
      <c r="Q17" s="16">
        <v>1052</v>
      </c>
      <c r="R17" s="16">
        <v>1188</v>
      </c>
      <c r="S17" s="16">
        <v>758</v>
      </c>
      <c r="T17" s="16">
        <v>197788</v>
      </c>
      <c r="U17" s="16">
        <v>86067</v>
      </c>
      <c r="V17" s="16">
        <v>821</v>
      </c>
      <c r="W17" s="16">
        <v>1087</v>
      </c>
      <c r="X17" s="16">
        <v>160664</v>
      </c>
      <c r="Y17" s="16">
        <v>1326</v>
      </c>
      <c r="Z17" s="16">
        <v>1269</v>
      </c>
      <c r="AA17" s="16">
        <v>1129017</v>
      </c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</row>
    <row r="18" spans="1:80">
      <c r="A18" s="16">
        <v>213049</v>
      </c>
      <c r="B18" s="16" t="s">
        <v>293</v>
      </c>
      <c r="C18" s="17" t="s">
        <v>294</v>
      </c>
      <c r="D18" s="17"/>
      <c r="E18" s="17" t="s">
        <v>350</v>
      </c>
      <c r="F18" s="16">
        <v>97453</v>
      </c>
      <c r="G18" s="16">
        <v>77664</v>
      </c>
      <c r="H18" s="16">
        <v>620</v>
      </c>
      <c r="I18" s="16">
        <v>831</v>
      </c>
      <c r="J18" s="16">
        <v>57697</v>
      </c>
      <c r="K18" s="16">
        <v>67403</v>
      </c>
      <c r="L18" s="16">
        <v>82579</v>
      </c>
      <c r="M18" s="16">
        <v>95451</v>
      </c>
      <c r="N18" s="16">
        <v>817</v>
      </c>
      <c r="O18" s="16">
        <v>923</v>
      </c>
      <c r="P18" s="16">
        <v>99675</v>
      </c>
      <c r="Q18" s="16">
        <v>101020</v>
      </c>
      <c r="R18" s="16">
        <v>69445</v>
      </c>
      <c r="S18" s="16">
        <v>42193</v>
      </c>
      <c r="T18" s="16">
        <v>507</v>
      </c>
      <c r="U18" s="16">
        <v>527</v>
      </c>
      <c r="V18" s="16">
        <v>56206</v>
      </c>
      <c r="W18" s="16">
        <v>117800</v>
      </c>
      <c r="X18" s="16">
        <v>744</v>
      </c>
      <c r="Y18" s="16">
        <v>78111</v>
      </c>
      <c r="Z18" s="16">
        <v>80611</v>
      </c>
      <c r="AA18" s="16">
        <v>1128277</v>
      </c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</row>
    <row r="19" spans="1:80">
      <c r="A19" s="16">
        <v>116521</v>
      </c>
      <c r="B19" s="16" t="s">
        <v>42</v>
      </c>
      <c r="C19" s="17" t="s">
        <v>369</v>
      </c>
      <c r="D19" s="17" t="s">
        <v>370</v>
      </c>
      <c r="E19" s="17" t="s">
        <v>350</v>
      </c>
      <c r="F19" s="16">
        <v>118</v>
      </c>
      <c r="G19" s="16">
        <v>262</v>
      </c>
      <c r="H19" s="16">
        <v>397</v>
      </c>
      <c r="I19" s="16">
        <v>585</v>
      </c>
      <c r="J19" s="16">
        <v>64638</v>
      </c>
      <c r="K19" s="16">
        <v>115099</v>
      </c>
      <c r="L19" s="16">
        <v>395</v>
      </c>
      <c r="M19" s="16">
        <v>1178</v>
      </c>
      <c r="N19" s="16">
        <v>723</v>
      </c>
      <c r="O19" s="16">
        <v>472</v>
      </c>
      <c r="P19" s="16">
        <v>136361</v>
      </c>
      <c r="Q19" s="16">
        <v>137115</v>
      </c>
      <c r="R19" s="16">
        <v>1010</v>
      </c>
      <c r="S19" s="16">
        <v>597</v>
      </c>
      <c r="T19" s="16">
        <v>736</v>
      </c>
      <c r="U19" s="16">
        <v>537</v>
      </c>
      <c r="V19" s="16">
        <v>391213</v>
      </c>
      <c r="W19" s="16">
        <v>163110</v>
      </c>
      <c r="X19" s="16">
        <v>756</v>
      </c>
      <c r="Y19" s="16">
        <v>95275</v>
      </c>
      <c r="Z19" s="16">
        <v>839</v>
      </c>
      <c r="AA19" s="16">
        <v>1111416</v>
      </c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</row>
    <row r="20" spans="1:80">
      <c r="A20" s="16">
        <v>86791</v>
      </c>
      <c r="B20" s="16" t="s">
        <v>249</v>
      </c>
      <c r="C20" s="17" t="s">
        <v>371</v>
      </c>
      <c r="D20" s="17" t="s">
        <v>372</v>
      </c>
      <c r="E20" s="17" t="s">
        <v>366</v>
      </c>
      <c r="F20" s="16">
        <v>169422</v>
      </c>
      <c r="G20" s="16">
        <v>190869</v>
      </c>
      <c r="H20" s="16">
        <v>2319</v>
      </c>
      <c r="I20" s="16">
        <v>703</v>
      </c>
      <c r="J20" s="16">
        <v>1248</v>
      </c>
      <c r="K20" s="16">
        <v>419</v>
      </c>
      <c r="L20" s="16">
        <v>123107</v>
      </c>
      <c r="M20" s="16">
        <v>208217</v>
      </c>
      <c r="N20" s="16">
        <v>809</v>
      </c>
      <c r="O20" s="16">
        <v>861</v>
      </c>
      <c r="P20" s="16">
        <v>900</v>
      </c>
      <c r="Q20" s="16">
        <v>357</v>
      </c>
      <c r="R20" s="16">
        <v>99842</v>
      </c>
      <c r="S20" s="16">
        <v>129161</v>
      </c>
      <c r="T20" s="16">
        <v>392</v>
      </c>
      <c r="U20" s="16">
        <v>1598</v>
      </c>
      <c r="V20" s="16">
        <v>933</v>
      </c>
      <c r="W20" s="16">
        <v>868</v>
      </c>
      <c r="X20" s="16">
        <v>886</v>
      </c>
      <c r="Y20" s="16">
        <v>401</v>
      </c>
      <c r="Z20" s="16">
        <v>150468</v>
      </c>
      <c r="AA20" s="16">
        <v>1083780</v>
      </c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</row>
    <row r="21" spans="1:80">
      <c r="A21" s="16">
        <v>235635</v>
      </c>
      <c r="B21" s="16" t="s">
        <v>144</v>
      </c>
      <c r="C21" s="17" t="s">
        <v>145</v>
      </c>
      <c r="D21" s="17"/>
      <c r="E21" s="17" t="s">
        <v>366</v>
      </c>
      <c r="F21" s="16">
        <v>125644</v>
      </c>
      <c r="G21" s="16">
        <v>128518</v>
      </c>
      <c r="H21" s="16">
        <v>3967</v>
      </c>
      <c r="I21" s="16">
        <v>752</v>
      </c>
      <c r="J21" s="16">
        <v>531</v>
      </c>
      <c r="K21" s="16">
        <v>1041</v>
      </c>
      <c r="L21" s="16">
        <v>201145</v>
      </c>
      <c r="M21" s="16">
        <v>172661</v>
      </c>
      <c r="N21" s="16">
        <v>1941</v>
      </c>
      <c r="O21" s="16">
        <v>765</v>
      </c>
      <c r="P21" s="16">
        <v>725</v>
      </c>
      <c r="Q21" s="16">
        <v>406</v>
      </c>
      <c r="R21" s="16">
        <v>140468</v>
      </c>
      <c r="S21" s="16">
        <v>207994</v>
      </c>
      <c r="T21" s="16">
        <v>997</v>
      </c>
      <c r="U21" s="16">
        <v>1472</v>
      </c>
      <c r="V21" s="16">
        <v>1161</v>
      </c>
      <c r="W21" s="16">
        <v>2017</v>
      </c>
      <c r="X21" s="16">
        <v>690</v>
      </c>
      <c r="Y21" s="16">
        <v>468</v>
      </c>
      <c r="Z21" s="16">
        <v>78363</v>
      </c>
      <c r="AA21" s="16">
        <v>1071726</v>
      </c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</row>
    <row r="22" spans="1:80" ht="15.75" customHeight="1">
      <c r="A22" s="16">
        <v>133766</v>
      </c>
      <c r="B22" s="16" t="s">
        <v>158</v>
      </c>
      <c r="C22" s="17" t="s">
        <v>159</v>
      </c>
      <c r="D22" s="17"/>
      <c r="E22" s="17" t="s">
        <v>351</v>
      </c>
      <c r="F22" s="16">
        <v>1388</v>
      </c>
      <c r="G22" s="16">
        <v>906</v>
      </c>
      <c r="H22" s="16">
        <v>168928</v>
      </c>
      <c r="I22" s="16">
        <v>179139</v>
      </c>
      <c r="J22" s="16">
        <v>577</v>
      </c>
      <c r="K22" s="16">
        <v>682</v>
      </c>
      <c r="L22" s="16">
        <v>864</v>
      </c>
      <c r="M22" s="16">
        <v>753</v>
      </c>
      <c r="N22" s="16">
        <v>185281</v>
      </c>
      <c r="O22" s="16">
        <v>189575</v>
      </c>
      <c r="P22" s="16">
        <v>681</v>
      </c>
      <c r="Q22" s="16">
        <v>1118</v>
      </c>
      <c r="R22" s="16">
        <v>960</v>
      </c>
      <c r="S22" s="16">
        <v>551</v>
      </c>
      <c r="T22" s="16">
        <v>110960</v>
      </c>
      <c r="U22" s="16">
        <v>129300</v>
      </c>
      <c r="V22" s="16">
        <v>570</v>
      </c>
      <c r="W22" s="16">
        <v>1495</v>
      </c>
      <c r="X22" s="16">
        <v>95743</v>
      </c>
      <c r="Y22" s="16">
        <v>1054</v>
      </c>
      <c r="Z22" s="16">
        <v>1087</v>
      </c>
      <c r="AA22" s="16">
        <v>1071612</v>
      </c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</row>
    <row r="23" spans="1:80" ht="15.75" customHeight="1">
      <c r="A23" s="16">
        <v>44872</v>
      </c>
      <c r="B23" s="16" t="s">
        <v>220</v>
      </c>
      <c r="C23" s="17" t="s">
        <v>221</v>
      </c>
      <c r="D23" s="17"/>
      <c r="E23" s="17" t="s">
        <v>351</v>
      </c>
      <c r="F23" s="16">
        <v>21806</v>
      </c>
      <c r="G23" s="16">
        <v>25535</v>
      </c>
      <c r="H23" s="16">
        <v>168660</v>
      </c>
      <c r="I23" s="16">
        <v>132424</v>
      </c>
      <c r="J23" s="16">
        <v>517</v>
      </c>
      <c r="K23" s="16">
        <v>1660</v>
      </c>
      <c r="L23" s="16">
        <v>21630</v>
      </c>
      <c r="M23" s="16">
        <v>27668</v>
      </c>
      <c r="N23" s="16">
        <v>159896</v>
      </c>
      <c r="O23" s="16">
        <v>106109</v>
      </c>
      <c r="P23" s="16">
        <v>623</v>
      </c>
      <c r="Q23" s="16">
        <v>970</v>
      </c>
      <c r="R23" s="16">
        <v>23989</v>
      </c>
      <c r="S23" s="16">
        <v>14440</v>
      </c>
      <c r="T23" s="16">
        <v>106759</v>
      </c>
      <c r="U23" s="16">
        <v>79881</v>
      </c>
      <c r="V23" s="16">
        <v>750</v>
      </c>
      <c r="W23" s="16">
        <v>1629</v>
      </c>
      <c r="X23" s="16">
        <v>126999</v>
      </c>
      <c r="Y23" s="16">
        <v>1116</v>
      </c>
      <c r="Z23" s="16">
        <v>24216</v>
      </c>
      <c r="AA23" s="16">
        <v>1047277</v>
      </c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</row>
    <row r="24" spans="1:80" ht="15.75" customHeight="1">
      <c r="A24" s="16">
        <v>83514</v>
      </c>
      <c r="B24" s="16" t="s">
        <v>190</v>
      </c>
      <c r="C24" s="17" t="s">
        <v>191</v>
      </c>
      <c r="D24" s="17"/>
      <c r="E24" s="17" t="s">
        <v>350</v>
      </c>
      <c r="F24" s="16">
        <v>523</v>
      </c>
      <c r="G24" s="16">
        <v>499</v>
      </c>
      <c r="H24" s="16">
        <v>710</v>
      </c>
      <c r="I24" s="16">
        <v>967</v>
      </c>
      <c r="J24" s="16">
        <v>140643</v>
      </c>
      <c r="K24" s="16">
        <v>177517</v>
      </c>
      <c r="L24" s="16">
        <v>536</v>
      </c>
      <c r="M24" s="16">
        <v>849</v>
      </c>
      <c r="N24" s="16">
        <v>867</v>
      </c>
      <c r="O24" s="16">
        <v>690</v>
      </c>
      <c r="P24" s="16">
        <v>133235</v>
      </c>
      <c r="Q24" s="16">
        <v>163434</v>
      </c>
      <c r="R24" s="16">
        <v>822</v>
      </c>
      <c r="S24" s="16">
        <v>606</v>
      </c>
      <c r="T24" s="16">
        <v>593</v>
      </c>
      <c r="U24" s="16">
        <v>380</v>
      </c>
      <c r="V24" s="16">
        <v>118100</v>
      </c>
      <c r="W24" s="16">
        <v>129696</v>
      </c>
      <c r="X24" s="16">
        <v>600</v>
      </c>
      <c r="Y24" s="16">
        <v>173586</v>
      </c>
      <c r="Z24" s="16">
        <v>587</v>
      </c>
      <c r="AA24" s="16">
        <v>1045440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</row>
    <row r="25" spans="1:80" ht="15.75" customHeight="1">
      <c r="A25" s="16">
        <v>147449</v>
      </c>
      <c r="B25" s="16" t="s">
        <v>32</v>
      </c>
      <c r="C25" s="17" t="s">
        <v>33</v>
      </c>
      <c r="D25" s="19" t="s">
        <v>373</v>
      </c>
      <c r="E25" s="17" t="s">
        <v>366</v>
      </c>
      <c r="F25" s="16">
        <v>142092</v>
      </c>
      <c r="G25" s="16">
        <v>107742</v>
      </c>
      <c r="H25" s="16">
        <v>442</v>
      </c>
      <c r="I25" s="16">
        <v>648</v>
      </c>
      <c r="J25" s="16">
        <v>456</v>
      </c>
      <c r="K25" s="16">
        <v>249</v>
      </c>
      <c r="L25" s="16">
        <v>96194</v>
      </c>
      <c r="M25" s="16">
        <v>140652</v>
      </c>
      <c r="N25" s="16">
        <v>530</v>
      </c>
      <c r="O25" s="16">
        <v>778</v>
      </c>
      <c r="P25" s="16">
        <v>610</v>
      </c>
      <c r="Q25" s="16">
        <v>279</v>
      </c>
      <c r="R25" s="16">
        <v>141422</v>
      </c>
      <c r="S25" s="16">
        <v>213209</v>
      </c>
      <c r="T25" s="16">
        <v>420</v>
      </c>
      <c r="U25" s="16">
        <v>658</v>
      </c>
      <c r="V25" s="16">
        <v>921</v>
      </c>
      <c r="W25" s="16">
        <v>869</v>
      </c>
      <c r="X25" s="16">
        <v>851</v>
      </c>
      <c r="Y25" s="16">
        <v>518</v>
      </c>
      <c r="Z25" s="16">
        <v>146312</v>
      </c>
      <c r="AA25" s="16">
        <v>995852</v>
      </c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</row>
    <row r="26" spans="1:80" ht="15.75" customHeight="1">
      <c r="A26" s="16">
        <v>98748</v>
      </c>
      <c r="B26" s="16" t="s">
        <v>265</v>
      </c>
      <c r="C26" s="17" t="s">
        <v>266</v>
      </c>
      <c r="D26" s="17"/>
      <c r="E26" s="17" t="s">
        <v>351</v>
      </c>
      <c r="F26" s="16">
        <v>547</v>
      </c>
      <c r="G26" s="16">
        <v>297</v>
      </c>
      <c r="H26" s="16">
        <v>150199</v>
      </c>
      <c r="I26" s="16">
        <v>132389</v>
      </c>
      <c r="J26" s="16">
        <v>473</v>
      </c>
      <c r="K26" s="16">
        <v>656</v>
      </c>
      <c r="L26" s="16">
        <v>1057</v>
      </c>
      <c r="M26" s="16">
        <v>604</v>
      </c>
      <c r="N26" s="16">
        <v>154954</v>
      </c>
      <c r="O26" s="16">
        <v>157467</v>
      </c>
      <c r="P26" s="16">
        <v>754</v>
      </c>
      <c r="Q26" s="16">
        <v>867</v>
      </c>
      <c r="R26" s="16">
        <v>920</v>
      </c>
      <c r="S26" s="16">
        <v>619</v>
      </c>
      <c r="T26" s="16">
        <v>158407</v>
      </c>
      <c r="U26" s="16">
        <v>126408</v>
      </c>
      <c r="V26" s="16">
        <v>678</v>
      </c>
      <c r="W26" s="16">
        <v>927</v>
      </c>
      <c r="X26" s="16">
        <v>97815</v>
      </c>
      <c r="Y26" s="16">
        <v>910</v>
      </c>
      <c r="Z26" s="16">
        <v>1050</v>
      </c>
      <c r="AA26" s="16">
        <v>987998</v>
      </c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</row>
    <row r="27" spans="1:80" ht="15.75" customHeight="1">
      <c r="A27" s="16">
        <v>161487</v>
      </c>
      <c r="B27" s="16" t="s">
        <v>58</v>
      </c>
      <c r="C27" s="17" t="s">
        <v>59</v>
      </c>
      <c r="D27" s="17" t="s">
        <v>374</v>
      </c>
      <c r="E27" s="17" t="s">
        <v>350</v>
      </c>
      <c r="F27" s="16">
        <v>506</v>
      </c>
      <c r="G27" s="16">
        <v>511</v>
      </c>
      <c r="H27" s="16">
        <v>769</v>
      </c>
      <c r="I27" s="16">
        <v>858</v>
      </c>
      <c r="J27" s="16">
        <v>92266</v>
      </c>
      <c r="K27" s="16">
        <v>150559</v>
      </c>
      <c r="L27" s="16">
        <v>517</v>
      </c>
      <c r="M27" s="16">
        <v>755</v>
      </c>
      <c r="N27" s="16">
        <v>832</v>
      </c>
      <c r="O27" s="16">
        <v>642</v>
      </c>
      <c r="P27" s="16">
        <v>122303</v>
      </c>
      <c r="Q27" s="16">
        <v>177166</v>
      </c>
      <c r="R27" s="16">
        <v>811</v>
      </c>
      <c r="S27" s="16">
        <v>495</v>
      </c>
      <c r="T27" s="16">
        <v>640</v>
      </c>
      <c r="U27" s="16">
        <v>423</v>
      </c>
      <c r="V27" s="16">
        <v>114606</v>
      </c>
      <c r="W27" s="16">
        <v>159740</v>
      </c>
      <c r="X27" s="16">
        <v>594</v>
      </c>
      <c r="Y27" s="16">
        <v>159397</v>
      </c>
      <c r="Z27" s="16">
        <v>599</v>
      </c>
      <c r="AA27" s="16">
        <v>984989</v>
      </c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</row>
    <row r="28" spans="1:80" ht="15.75" customHeight="1">
      <c r="A28" s="16">
        <v>143832</v>
      </c>
      <c r="B28" s="16" t="s">
        <v>134</v>
      </c>
      <c r="C28" s="17" t="s">
        <v>135</v>
      </c>
      <c r="D28" s="17"/>
      <c r="E28" s="17" t="s">
        <v>366</v>
      </c>
      <c r="F28" s="16">
        <v>139276</v>
      </c>
      <c r="G28" s="16">
        <v>154329</v>
      </c>
      <c r="H28" s="16">
        <v>505</v>
      </c>
      <c r="I28" s="16">
        <v>800</v>
      </c>
      <c r="J28" s="16">
        <v>369</v>
      </c>
      <c r="K28" s="16">
        <v>285</v>
      </c>
      <c r="L28" s="16">
        <v>104505</v>
      </c>
      <c r="M28" s="16">
        <v>160164</v>
      </c>
      <c r="N28" s="16">
        <v>520</v>
      </c>
      <c r="O28" s="16">
        <v>750</v>
      </c>
      <c r="P28" s="16">
        <v>761</v>
      </c>
      <c r="Q28" s="16">
        <v>355</v>
      </c>
      <c r="R28" s="16">
        <v>125942</v>
      </c>
      <c r="S28" s="16">
        <v>95280</v>
      </c>
      <c r="T28" s="16">
        <v>361</v>
      </c>
      <c r="U28" s="16">
        <v>579</v>
      </c>
      <c r="V28" s="16">
        <v>690</v>
      </c>
      <c r="W28" s="16">
        <v>640</v>
      </c>
      <c r="X28" s="16">
        <v>807</v>
      </c>
      <c r="Y28" s="16">
        <v>437</v>
      </c>
      <c r="Z28" s="16">
        <v>140730</v>
      </c>
      <c r="AA28" s="16">
        <v>928085</v>
      </c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</row>
    <row r="29" spans="1:80" ht="15.75" customHeight="1">
      <c r="A29" s="16">
        <v>4671</v>
      </c>
      <c r="B29" s="16" t="s">
        <v>86</v>
      </c>
      <c r="C29" s="17" t="s">
        <v>87</v>
      </c>
      <c r="D29" s="17"/>
      <c r="E29" s="17" t="s">
        <v>366</v>
      </c>
      <c r="F29" s="16">
        <v>134947</v>
      </c>
      <c r="G29" s="16">
        <v>108761</v>
      </c>
      <c r="H29" s="16">
        <v>2672</v>
      </c>
      <c r="I29" s="16">
        <v>758</v>
      </c>
      <c r="J29" s="16">
        <v>448</v>
      </c>
      <c r="K29" s="16">
        <v>415</v>
      </c>
      <c r="L29" s="16">
        <v>156984</v>
      </c>
      <c r="M29" s="16">
        <v>140171</v>
      </c>
      <c r="N29" s="16">
        <v>2456</v>
      </c>
      <c r="O29" s="16">
        <v>703</v>
      </c>
      <c r="P29" s="16">
        <v>589</v>
      </c>
      <c r="Q29" s="16">
        <v>334</v>
      </c>
      <c r="R29" s="16">
        <v>116003</v>
      </c>
      <c r="S29" s="16">
        <v>155000</v>
      </c>
      <c r="T29" s="16">
        <v>400</v>
      </c>
      <c r="U29" s="16">
        <v>595</v>
      </c>
      <c r="V29" s="16">
        <v>561</v>
      </c>
      <c r="W29" s="16">
        <v>2603</v>
      </c>
      <c r="X29" s="16">
        <v>563</v>
      </c>
      <c r="Y29" s="16">
        <v>321</v>
      </c>
      <c r="Z29" s="16">
        <v>52909</v>
      </c>
      <c r="AA29" s="16">
        <v>878193</v>
      </c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</row>
    <row r="30" spans="1:80" ht="15.75" customHeight="1">
      <c r="A30" s="16">
        <v>153074</v>
      </c>
      <c r="B30" s="16" t="s">
        <v>174</v>
      </c>
      <c r="C30" s="17" t="s">
        <v>175</v>
      </c>
      <c r="D30" s="17"/>
      <c r="E30" s="17" t="s">
        <v>351</v>
      </c>
      <c r="F30" s="16">
        <v>466</v>
      </c>
      <c r="G30" s="16">
        <v>212</v>
      </c>
      <c r="H30" s="16">
        <v>93057</v>
      </c>
      <c r="I30" s="16">
        <v>109473</v>
      </c>
      <c r="J30" s="16">
        <v>384</v>
      </c>
      <c r="K30" s="16">
        <v>572</v>
      </c>
      <c r="L30" s="16">
        <v>690</v>
      </c>
      <c r="M30" s="16">
        <v>496</v>
      </c>
      <c r="N30" s="16">
        <v>119853</v>
      </c>
      <c r="O30" s="16">
        <v>131554</v>
      </c>
      <c r="P30" s="16">
        <v>505</v>
      </c>
      <c r="Q30" s="16">
        <v>633</v>
      </c>
      <c r="R30" s="16">
        <v>952</v>
      </c>
      <c r="S30" s="16">
        <v>586</v>
      </c>
      <c r="T30" s="16">
        <v>169571</v>
      </c>
      <c r="U30" s="16">
        <v>173831</v>
      </c>
      <c r="V30" s="16">
        <v>749</v>
      </c>
      <c r="W30" s="16">
        <v>1036</v>
      </c>
      <c r="X30" s="16">
        <v>62617</v>
      </c>
      <c r="Y30" s="16">
        <v>922</v>
      </c>
      <c r="Z30" s="16">
        <v>1069</v>
      </c>
      <c r="AA30" s="16">
        <v>869228</v>
      </c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</row>
    <row r="31" spans="1:80" ht="15.75" customHeight="1">
      <c r="A31" s="16">
        <v>17543</v>
      </c>
      <c r="B31" s="16" t="s">
        <v>114</v>
      </c>
      <c r="C31" s="17" t="s">
        <v>115</v>
      </c>
      <c r="D31" s="17"/>
      <c r="E31" s="17" t="s">
        <v>350</v>
      </c>
      <c r="F31" s="16">
        <v>318</v>
      </c>
      <c r="G31" s="16">
        <v>345</v>
      </c>
      <c r="H31" s="16">
        <v>589</v>
      </c>
      <c r="I31" s="16">
        <v>729</v>
      </c>
      <c r="J31" s="16">
        <v>112520</v>
      </c>
      <c r="K31" s="16">
        <v>179490</v>
      </c>
      <c r="L31" s="16">
        <v>442</v>
      </c>
      <c r="M31" s="16">
        <v>732</v>
      </c>
      <c r="N31" s="16">
        <v>702</v>
      </c>
      <c r="O31" s="16">
        <v>582</v>
      </c>
      <c r="P31" s="16">
        <v>100605</v>
      </c>
      <c r="Q31" s="16">
        <v>132919</v>
      </c>
      <c r="R31" s="16">
        <v>618</v>
      </c>
      <c r="S31" s="16">
        <v>414</v>
      </c>
      <c r="T31" s="16">
        <v>507</v>
      </c>
      <c r="U31" s="16">
        <v>314</v>
      </c>
      <c r="V31" s="16">
        <v>77373</v>
      </c>
      <c r="W31" s="16">
        <v>100328</v>
      </c>
      <c r="X31" s="16">
        <v>428</v>
      </c>
      <c r="Y31" s="16">
        <v>151281</v>
      </c>
      <c r="Z31" s="16">
        <v>454</v>
      </c>
      <c r="AA31" s="16">
        <v>861690</v>
      </c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</row>
    <row r="32" spans="1:80" ht="15.75" customHeight="1">
      <c r="A32" s="16">
        <v>226671</v>
      </c>
      <c r="B32" s="16" t="s">
        <v>146</v>
      </c>
      <c r="C32" s="17" t="s">
        <v>147</v>
      </c>
      <c r="D32" s="17"/>
      <c r="E32" s="17" t="s">
        <v>350</v>
      </c>
      <c r="F32" s="16">
        <v>299</v>
      </c>
      <c r="G32" s="16">
        <v>360</v>
      </c>
      <c r="H32" s="16">
        <v>541</v>
      </c>
      <c r="I32" s="16">
        <v>662</v>
      </c>
      <c r="J32" s="16">
        <v>79632</v>
      </c>
      <c r="K32" s="16">
        <v>131269</v>
      </c>
      <c r="L32" s="16">
        <v>419</v>
      </c>
      <c r="M32" s="16">
        <v>602</v>
      </c>
      <c r="N32" s="16">
        <v>717</v>
      </c>
      <c r="O32" s="16">
        <v>550</v>
      </c>
      <c r="P32" s="16">
        <v>112679</v>
      </c>
      <c r="Q32" s="16">
        <v>165229</v>
      </c>
      <c r="R32" s="16">
        <v>653</v>
      </c>
      <c r="S32" s="16">
        <v>405</v>
      </c>
      <c r="T32" s="16">
        <v>474</v>
      </c>
      <c r="U32" s="16">
        <v>297</v>
      </c>
      <c r="V32" s="16">
        <v>94345</v>
      </c>
      <c r="W32" s="16">
        <v>157969</v>
      </c>
      <c r="X32" s="16">
        <v>443</v>
      </c>
      <c r="Y32" s="16">
        <v>99453</v>
      </c>
      <c r="Z32" s="16">
        <v>473</v>
      </c>
      <c r="AA32" s="16">
        <v>847471</v>
      </c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</row>
    <row r="33" spans="1:80" ht="15.75" customHeight="1">
      <c r="A33" s="16">
        <v>49778</v>
      </c>
      <c r="B33" s="16" t="s">
        <v>303</v>
      </c>
      <c r="C33" s="17" t="s">
        <v>304</v>
      </c>
      <c r="D33" s="17"/>
      <c r="E33" s="17" t="s">
        <v>366</v>
      </c>
      <c r="F33" s="16">
        <v>122073</v>
      </c>
      <c r="G33" s="16">
        <v>134649</v>
      </c>
      <c r="H33" s="16">
        <v>364</v>
      </c>
      <c r="I33" s="16">
        <v>741</v>
      </c>
      <c r="J33" s="16">
        <v>423</v>
      </c>
      <c r="K33" s="16">
        <v>264</v>
      </c>
      <c r="L33" s="16">
        <v>119121</v>
      </c>
      <c r="M33" s="16">
        <v>133213</v>
      </c>
      <c r="N33" s="16">
        <v>866</v>
      </c>
      <c r="O33" s="16">
        <v>784</v>
      </c>
      <c r="P33" s="16">
        <v>845</v>
      </c>
      <c r="Q33" s="16">
        <v>355</v>
      </c>
      <c r="R33" s="16">
        <v>93949</v>
      </c>
      <c r="S33" s="16">
        <v>74724</v>
      </c>
      <c r="T33" s="16">
        <v>337</v>
      </c>
      <c r="U33" s="16">
        <v>578</v>
      </c>
      <c r="V33" s="16">
        <v>667</v>
      </c>
      <c r="W33" s="16">
        <v>583</v>
      </c>
      <c r="X33" s="16">
        <v>853</v>
      </c>
      <c r="Y33" s="16">
        <v>380</v>
      </c>
      <c r="Z33" s="16">
        <v>150057</v>
      </c>
      <c r="AA33" s="16">
        <v>835826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</row>
    <row r="34" spans="1:80" ht="15.75" customHeight="1">
      <c r="A34" s="16">
        <v>145302</v>
      </c>
      <c r="B34" s="16" t="s">
        <v>198</v>
      </c>
      <c r="C34" s="17" t="s">
        <v>375</v>
      </c>
      <c r="D34" s="17" t="s">
        <v>376</v>
      </c>
      <c r="E34" s="17" t="s">
        <v>350</v>
      </c>
      <c r="F34" s="16">
        <v>227</v>
      </c>
      <c r="G34" s="16">
        <v>305</v>
      </c>
      <c r="H34" s="16">
        <v>434</v>
      </c>
      <c r="I34" s="16">
        <v>546</v>
      </c>
      <c r="J34" s="16">
        <v>75607</v>
      </c>
      <c r="K34" s="16">
        <v>120727</v>
      </c>
      <c r="L34" s="16">
        <v>341</v>
      </c>
      <c r="M34" s="16">
        <v>603</v>
      </c>
      <c r="N34" s="16">
        <v>703</v>
      </c>
      <c r="O34" s="16">
        <v>454</v>
      </c>
      <c r="P34" s="16">
        <v>109839</v>
      </c>
      <c r="Q34" s="16">
        <v>140994</v>
      </c>
      <c r="R34" s="16">
        <v>513</v>
      </c>
      <c r="S34" s="16">
        <v>362</v>
      </c>
      <c r="T34" s="16">
        <v>442</v>
      </c>
      <c r="U34" s="16">
        <v>256</v>
      </c>
      <c r="V34" s="16">
        <v>89735</v>
      </c>
      <c r="W34" s="16">
        <v>161586</v>
      </c>
      <c r="X34" s="16">
        <v>409</v>
      </c>
      <c r="Y34" s="16">
        <v>77426</v>
      </c>
      <c r="Z34" s="16">
        <v>398</v>
      </c>
      <c r="AA34" s="16">
        <v>781907</v>
      </c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</row>
    <row r="35" spans="1:80" ht="15.75" customHeight="1">
      <c r="A35" s="16">
        <v>186458</v>
      </c>
      <c r="B35" s="16" t="s">
        <v>34</v>
      </c>
      <c r="C35" s="17" t="s">
        <v>35</v>
      </c>
      <c r="D35" s="17"/>
      <c r="E35" s="17" t="s">
        <v>366</v>
      </c>
      <c r="F35" s="16">
        <v>108277</v>
      </c>
      <c r="G35" s="16">
        <v>117021</v>
      </c>
      <c r="H35" s="16">
        <v>311</v>
      </c>
      <c r="I35" s="16">
        <v>523</v>
      </c>
      <c r="J35" s="16">
        <v>348</v>
      </c>
      <c r="K35" s="16">
        <v>312</v>
      </c>
      <c r="L35" s="16">
        <v>103645</v>
      </c>
      <c r="M35" s="16">
        <v>142858</v>
      </c>
      <c r="N35" s="16">
        <v>405</v>
      </c>
      <c r="O35" s="16">
        <v>677</v>
      </c>
      <c r="P35" s="16">
        <v>486</v>
      </c>
      <c r="Q35" s="16">
        <v>332</v>
      </c>
      <c r="R35" s="16">
        <v>94240</v>
      </c>
      <c r="S35" s="16">
        <v>99025</v>
      </c>
      <c r="T35" s="16">
        <v>304</v>
      </c>
      <c r="U35" s="16">
        <v>425</v>
      </c>
      <c r="V35" s="16">
        <v>530</v>
      </c>
      <c r="W35" s="16">
        <v>501</v>
      </c>
      <c r="X35" s="16">
        <v>537</v>
      </c>
      <c r="Y35" s="16">
        <v>337</v>
      </c>
      <c r="Z35" s="16">
        <v>107511</v>
      </c>
      <c r="AA35" s="16">
        <v>778605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</row>
    <row r="36" spans="1:80" ht="15.75" customHeight="1">
      <c r="A36" s="16">
        <v>135927</v>
      </c>
      <c r="B36" s="16" t="s">
        <v>259</v>
      </c>
      <c r="C36" s="17" t="s">
        <v>377</v>
      </c>
      <c r="D36" s="17" t="s">
        <v>378</v>
      </c>
      <c r="E36" s="17" t="s">
        <v>351</v>
      </c>
      <c r="F36" s="16">
        <v>844</v>
      </c>
      <c r="G36" s="16">
        <v>359</v>
      </c>
      <c r="H36" s="16">
        <v>127273</v>
      </c>
      <c r="I36" s="16">
        <v>97207</v>
      </c>
      <c r="J36" s="16">
        <v>729</v>
      </c>
      <c r="K36" s="16">
        <v>548</v>
      </c>
      <c r="L36" s="16">
        <v>626</v>
      </c>
      <c r="M36" s="16">
        <v>487</v>
      </c>
      <c r="N36" s="16">
        <v>137204</v>
      </c>
      <c r="O36" s="16">
        <v>124695</v>
      </c>
      <c r="P36" s="16">
        <v>619</v>
      </c>
      <c r="Q36" s="16">
        <v>774</v>
      </c>
      <c r="R36" s="16">
        <v>774</v>
      </c>
      <c r="S36" s="16">
        <v>475</v>
      </c>
      <c r="T36" s="16">
        <v>96758</v>
      </c>
      <c r="U36" s="16">
        <v>102556</v>
      </c>
      <c r="V36" s="16">
        <v>503</v>
      </c>
      <c r="W36" s="16">
        <v>765</v>
      </c>
      <c r="X36" s="16">
        <v>79042</v>
      </c>
      <c r="Y36" s="16">
        <v>710</v>
      </c>
      <c r="Z36" s="16">
        <v>791</v>
      </c>
      <c r="AA36" s="16">
        <v>773739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</row>
    <row r="37" spans="1:80" ht="15.75" customHeight="1">
      <c r="A37" s="16">
        <v>68468</v>
      </c>
      <c r="B37" s="16" t="s">
        <v>212</v>
      </c>
      <c r="C37" s="17" t="s">
        <v>213</v>
      </c>
      <c r="D37" s="17"/>
      <c r="E37" s="17" t="s">
        <v>350</v>
      </c>
      <c r="F37" s="16">
        <v>182</v>
      </c>
      <c r="G37" s="16">
        <v>247</v>
      </c>
      <c r="H37" s="16">
        <v>416</v>
      </c>
      <c r="I37" s="16">
        <v>2483</v>
      </c>
      <c r="J37" s="16">
        <v>66595</v>
      </c>
      <c r="K37" s="16">
        <v>97336</v>
      </c>
      <c r="L37" s="16">
        <v>337</v>
      </c>
      <c r="M37" s="16">
        <v>566</v>
      </c>
      <c r="N37" s="16">
        <v>608</v>
      </c>
      <c r="O37" s="16">
        <v>436</v>
      </c>
      <c r="P37" s="16">
        <v>97786</v>
      </c>
      <c r="Q37" s="16">
        <v>155021</v>
      </c>
      <c r="R37" s="16">
        <v>547</v>
      </c>
      <c r="S37" s="16">
        <v>338</v>
      </c>
      <c r="T37" s="16">
        <v>418</v>
      </c>
      <c r="U37" s="16">
        <v>276</v>
      </c>
      <c r="V37" s="16">
        <v>89107</v>
      </c>
      <c r="W37" s="16">
        <v>142441</v>
      </c>
      <c r="X37" s="16">
        <v>384</v>
      </c>
      <c r="Y37" s="16">
        <v>91066</v>
      </c>
      <c r="Z37" s="16">
        <v>366</v>
      </c>
      <c r="AA37" s="16">
        <v>746956</v>
      </c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</row>
    <row r="38" spans="1:80" ht="15.75" customHeight="1">
      <c r="A38" s="16">
        <v>153309</v>
      </c>
      <c r="B38" s="16" t="s">
        <v>200</v>
      </c>
      <c r="C38" s="17" t="s">
        <v>201</v>
      </c>
      <c r="D38" s="17" t="s">
        <v>379</v>
      </c>
      <c r="E38" s="17" t="s">
        <v>350</v>
      </c>
      <c r="F38" s="16">
        <v>1154</v>
      </c>
      <c r="G38" s="16">
        <v>1131</v>
      </c>
      <c r="H38" s="16">
        <v>1351</v>
      </c>
      <c r="I38" s="16">
        <v>488</v>
      </c>
      <c r="J38" s="16">
        <v>62493</v>
      </c>
      <c r="K38" s="16">
        <v>102579</v>
      </c>
      <c r="L38" s="16">
        <v>343</v>
      </c>
      <c r="M38" s="16">
        <v>1038</v>
      </c>
      <c r="N38" s="16">
        <v>538</v>
      </c>
      <c r="O38" s="16">
        <v>378</v>
      </c>
      <c r="P38" s="16">
        <v>102769</v>
      </c>
      <c r="Q38" s="16">
        <v>111219</v>
      </c>
      <c r="R38" s="16">
        <v>531</v>
      </c>
      <c r="S38" s="16">
        <v>353</v>
      </c>
      <c r="T38" s="16">
        <v>948</v>
      </c>
      <c r="U38" s="16">
        <v>304</v>
      </c>
      <c r="V38" s="16">
        <v>132993</v>
      </c>
      <c r="W38" s="16">
        <v>135665</v>
      </c>
      <c r="X38" s="16">
        <v>406</v>
      </c>
      <c r="Y38" s="16">
        <v>87018</v>
      </c>
      <c r="Z38" s="16">
        <v>429</v>
      </c>
      <c r="AA38" s="16">
        <v>744128</v>
      </c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</row>
    <row r="39" spans="1:80" ht="15.75" customHeight="1">
      <c r="A39" s="16">
        <v>13422</v>
      </c>
      <c r="B39" s="16" t="s">
        <v>188</v>
      </c>
      <c r="C39" s="17" t="s">
        <v>189</v>
      </c>
      <c r="D39" s="17"/>
      <c r="E39" s="17" t="s">
        <v>350</v>
      </c>
      <c r="F39" s="16">
        <v>316</v>
      </c>
      <c r="G39" s="16">
        <v>292</v>
      </c>
      <c r="H39" s="16">
        <v>517</v>
      </c>
      <c r="I39" s="16">
        <v>573</v>
      </c>
      <c r="J39" s="16">
        <v>90733</v>
      </c>
      <c r="K39" s="16">
        <v>128560</v>
      </c>
      <c r="L39" s="16">
        <v>353</v>
      </c>
      <c r="M39" s="16">
        <v>533</v>
      </c>
      <c r="N39" s="16">
        <v>583</v>
      </c>
      <c r="O39" s="16">
        <v>423</v>
      </c>
      <c r="P39" s="16">
        <v>69899</v>
      </c>
      <c r="Q39" s="16">
        <v>123831</v>
      </c>
      <c r="R39" s="16">
        <v>510</v>
      </c>
      <c r="S39" s="16">
        <v>386</v>
      </c>
      <c r="T39" s="16">
        <v>431</v>
      </c>
      <c r="U39" s="16">
        <v>265</v>
      </c>
      <c r="V39" s="16">
        <v>72576</v>
      </c>
      <c r="W39" s="16">
        <v>103967</v>
      </c>
      <c r="X39" s="16">
        <v>383</v>
      </c>
      <c r="Y39" s="16">
        <v>110503</v>
      </c>
      <c r="Z39" s="16">
        <v>365</v>
      </c>
      <c r="AA39" s="16">
        <v>705999</v>
      </c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</row>
    <row r="40" spans="1:80" ht="15.75" customHeight="1">
      <c r="A40" s="16">
        <v>198672</v>
      </c>
      <c r="B40" s="16" t="s">
        <v>84</v>
      </c>
      <c r="C40" s="17" t="s">
        <v>85</v>
      </c>
      <c r="D40" s="17"/>
      <c r="E40" s="17" t="s">
        <v>366</v>
      </c>
      <c r="F40" s="16">
        <v>115588</v>
      </c>
      <c r="G40" s="16">
        <v>113574</v>
      </c>
      <c r="H40" s="16">
        <v>345</v>
      </c>
      <c r="I40" s="16">
        <v>469</v>
      </c>
      <c r="J40" s="16">
        <v>321</v>
      </c>
      <c r="K40" s="16">
        <v>741</v>
      </c>
      <c r="L40" s="16">
        <v>89097</v>
      </c>
      <c r="M40" s="16">
        <v>116395</v>
      </c>
      <c r="N40" s="16">
        <v>313</v>
      </c>
      <c r="O40" s="16">
        <v>641</v>
      </c>
      <c r="P40" s="16">
        <v>544</v>
      </c>
      <c r="Q40" s="16">
        <v>248</v>
      </c>
      <c r="R40" s="16">
        <v>77576</v>
      </c>
      <c r="S40" s="16">
        <v>68657</v>
      </c>
      <c r="T40" s="16">
        <v>283</v>
      </c>
      <c r="U40" s="16">
        <v>807</v>
      </c>
      <c r="V40" s="16">
        <v>519</v>
      </c>
      <c r="W40" s="16">
        <v>419</v>
      </c>
      <c r="X40" s="16">
        <v>543</v>
      </c>
      <c r="Y40" s="16">
        <v>287</v>
      </c>
      <c r="Z40" s="16">
        <v>108096</v>
      </c>
      <c r="AA40" s="16">
        <v>695463</v>
      </c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</row>
    <row r="41" spans="1:80" ht="15.75" customHeight="1">
      <c r="A41" s="16">
        <v>67872</v>
      </c>
      <c r="B41" s="16" t="s">
        <v>380</v>
      </c>
      <c r="C41" s="17" t="s">
        <v>381</v>
      </c>
      <c r="D41" s="17"/>
      <c r="E41" s="17" t="s">
        <v>351</v>
      </c>
      <c r="F41" s="16">
        <v>389</v>
      </c>
      <c r="G41" s="16">
        <v>240</v>
      </c>
      <c r="H41" s="16">
        <v>129628</v>
      </c>
      <c r="I41" s="16">
        <v>107492</v>
      </c>
      <c r="J41" s="16">
        <v>294</v>
      </c>
      <c r="K41" s="16">
        <v>414</v>
      </c>
      <c r="L41" s="16">
        <v>442</v>
      </c>
      <c r="M41" s="16">
        <v>383</v>
      </c>
      <c r="N41" s="16">
        <v>99526</v>
      </c>
      <c r="O41" s="16">
        <v>98982</v>
      </c>
      <c r="P41" s="16">
        <v>390</v>
      </c>
      <c r="Q41" s="16">
        <v>575</v>
      </c>
      <c r="R41" s="16">
        <v>557</v>
      </c>
      <c r="S41" s="16">
        <v>325</v>
      </c>
      <c r="T41" s="16">
        <v>101144</v>
      </c>
      <c r="U41" s="16">
        <v>60469</v>
      </c>
      <c r="V41" s="16">
        <v>436</v>
      </c>
      <c r="W41" s="16">
        <v>619</v>
      </c>
      <c r="X41" s="16">
        <v>68169</v>
      </c>
      <c r="Y41" s="16">
        <v>602</v>
      </c>
      <c r="Z41" s="16">
        <v>634</v>
      </c>
      <c r="AA41" s="16">
        <v>671710</v>
      </c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</row>
    <row r="42" spans="1:80" ht="15.75" customHeight="1">
      <c r="A42" s="16">
        <v>89022</v>
      </c>
      <c r="B42" s="16" t="s">
        <v>382</v>
      </c>
      <c r="C42" s="16" t="s">
        <v>383</v>
      </c>
      <c r="D42" s="16"/>
      <c r="E42" s="16" t="s">
        <v>350</v>
      </c>
      <c r="F42" s="16">
        <v>115</v>
      </c>
      <c r="G42" s="16">
        <v>175</v>
      </c>
      <c r="H42" s="16">
        <v>289</v>
      </c>
      <c r="I42" s="16">
        <v>413</v>
      </c>
      <c r="J42" s="16">
        <v>50981</v>
      </c>
      <c r="K42" s="16">
        <v>69744</v>
      </c>
      <c r="L42" s="16">
        <v>290</v>
      </c>
      <c r="M42" s="16">
        <v>521</v>
      </c>
      <c r="N42" s="16">
        <v>566</v>
      </c>
      <c r="O42" s="16">
        <v>328</v>
      </c>
      <c r="P42" s="16">
        <v>79727</v>
      </c>
      <c r="Q42" s="16">
        <v>101053</v>
      </c>
      <c r="R42" s="16">
        <v>509</v>
      </c>
      <c r="S42" s="16">
        <v>327</v>
      </c>
      <c r="T42" s="16">
        <v>472</v>
      </c>
      <c r="U42" s="16">
        <v>311</v>
      </c>
      <c r="V42" s="16">
        <v>111598</v>
      </c>
      <c r="W42" s="16">
        <v>173768</v>
      </c>
      <c r="X42" s="16">
        <v>378</v>
      </c>
      <c r="Y42" s="16">
        <v>64697</v>
      </c>
      <c r="Z42" s="16">
        <v>498</v>
      </c>
      <c r="AA42" s="16">
        <v>656760</v>
      </c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</row>
    <row r="43" spans="1:80" ht="15.75" customHeight="1">
      <c r="A43" s="16">
        <v>134087</v>
      </c>
      <c r="B43" s="16" t="s">
        <v>281</v>
      </c>
      <c r="C43" s="17" t="s">
        <v>282</v>
      </c>
      <c r="D43" s="17"/>
      <c r="E43" s="17" t="s">
        <v>351</v>
      </c>
      <c r="F43" s="16">
        <v>420</v>
      </c>
      <c r="G43" s="16">
        <v>217</v>
      </c>
      <c r="H43" s="16">
        <v>97008</v>
      </c>
      <c r="I43" s="16">
        <v>80379</v>
      </c>
      <c r="J43" s="16">
        <v>346</v>
      </c>
      <c r="K43" s="16">
        <v>413</v>
      </c>
      <c r="L43" s="16">
        <v>512</v>
      </c>
      <c r="M43" s="16">
        <v>376</v>
      </c>
      <c r="N43" s="16">
        <v>114780</v>
      </c>
      <c r="O43" s="16">
        <v>95946</v>
      </c>
      <c r="P43" s="16">
        <v>384</v>
      </c>
      <c r="Q43" s="16">
        <v>559</v>
      </c>
      <c r="R43" s="16">
        <v>636</v>
      </c>
      <c r="S43" s="16">
        <v>391</v>
      </c>
      <c r="T43" s="16">
        <v>103812</v>
      </c>
      <c r="U43" s="16">
        <v>85219</v>
      </c>
      <c r="V43" s="16">
        <v>473</v>
      </c>
      <c r="W43" s="16">
        <v>719</v>
      </c>
      <c r="X43" s="16">
        <v>66046</v>
      </c>
      <c r="Y43" s="16">
        <v>679</v>
      </c>
      <c r="Z43" s="16">
        <v>648</v>
      </c>
      <c r="AA43" s="16">
        <v>649963</v>
      </c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</row>
    <row r="44" spans="1:80" ht="15.75" customHeight="1">
      <c r="A44" s="16">
        <v>165288</v>
      </c>
      <c r="B44" s="16" t="s">
        <v>56</v>
      </c>
      <c r="C44" s="17" t="s">
        <v>57</v>
      </c>
      <c r="D44" s="17"/>
      <c r="E44" s="17" t="s">
        <v>366</v>
      </c>
      <c r="F44" s="16">
        <v>110468</v>
      </c>
      <c r="G44" s="16">
        <v>84959</v>
      </c>
      <c r="H44" s="16">
        <v>301</v>
      </c>
      <c r="I44" s="16">
        <v>661</v>
      </c>
      <c r="J44" s="16">
        <v>278</v>
      </c>
      <c r="K44" s="16">
        <v>254</v>
      </c>
      <c r="L44" s="16">
        <v>90307</v>
      </c>
      <c r="M44" s="16">
        <v>126855</v>
      </c>
      <c r="N44" s="16">
        <v>427</v>
      </c>
      <c r="O44" s="16">
        <v>588</v>
      </c>
      <c r="P44" s="16">
        <v>487</v>
      </c>
      <c r="Q44" s="16">
        <v>299</v>
      </c>
      <c r="R44" s="16">
        <v>67402</v>
      </c>
      <c r="S44" s="16">
        <v>63916</v>
      </c>
      <c r="T44" s="16">
        <v>232</v>
      </c>
      <c r="U44" s="16">
        <v>414</v>
      </c>
      <c r="V44" s="16">
        <v>449</v>
      </c>
      <c r="W44" s="16">
        <v>404</v>
      </c>
      <c r="X44" s="16">
        <v>470</v>
      </c>
      <c r="Y44" s="16">
        <v>282</v>
      </c>
      <c r="Z44" s="16">
        <v>90361</v>
      </c>
      <c r="AA44" s="16">
        <v>639814</v>
      </c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</row>
    <row r="45" spans="1:80" ht="15.75" customHeight="1">
      <c r="A45" s="16">
        <v>148685</v>
      </c>
      <c r="B45" s="16" t="s">
        <v>110</v>
      </c>
      <c r="C45" s="17" t="s">
        <v>111</v>
      </c>
      <c r="D45" s="17"/>
      <c r="E45" s="17" t="s">
        <v>350</v>
      </c>
      <c r="F45" s="16">
        <v>244</v>
      </c>
      <c r="G45" s="16">
        <v>290</v>
      </c>
      <c r="H45" s="16">
        <v>424</v>
      </c>
      <c r="I45" s="16">
        <v>472</v>
      </c>
      <c r="J45" s="16">
        <v>63924</v>
      </c>
      <c r="K45" s="16">
        <v>98486</v>
      </c>
      <c r="L45" s="16">
        <v>359</v>
      </c>
      <c r="M45" s="16">
        <v>518</v>
      </c>
      <c r="N45" s="16">
        <v>534</v>
      </c>
      <c r="O45" s="16">
        <v>393</v>
      </c>
      <c r="P45" s="16">
        <v>85175</v>
      </c>
      <c r="Q45" s="16">
        <v>95609</v>
      </c>
      <c r="R45" s="16">
        <v>484</v>
      </c>
      <c r="S45" s="16">
        <v>353</v>
      </c>
      <c r="T45" s="16">
        <v>432</v>
      </c>
      <c r="U45" s="16">
        <v>272</v>
      </c>
      <c r="V45" s="16">
        <v>87534</v>
      </c>
      <c r="W45" s="16">
        <v>96243</v>
      </c>
      <c r="X45" s="16">
        <v>377</v>
      </c>
      <c r="Y45" s="16">
        <v>106468</v>
      </c>
      <c r="Z45" s="16">
        <v>397</v>
      </c>
      <c r="AA45" s="16">
        <v>638988</v>
      </c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</row>
    <row r="46" spans="1:80" ht="15.75" customHeight="1">
      <c r="A46" s="16">
        <v>163227</v>
      </c>
      <c r="B46" s="16" t="s">
        <v>307</v>
      </c>
      <c r="C46" s="17" t="s">
        <v>308</v>
      </c>
      <c r="D46" s="17"/>
      <c r="E46" s="17" t="s">
        <v>351</v>
      </c>
      <c r="F46" s="16">
        <v>345</v>
      </c>
      <c r="G46" s="16">
        <v>251</v>
      </c>
      <c r="H46" s="16">
        <v>136867</v>
      </c>
      <c r="I46" s="16">
        <v>94835</v>
      </c>
      <c r="J46" s="16">
        <v>275</v>
      </c>
      <c r="K46" s="16">
        <v>349</v>
      </c>
      <c r="L46" s="16">
        <v>377</v>
      </c>
      <c r="M46" s="16">
        <v>316</v>
      </c>
      <c r="N46" s="16">
        <v>108287</v>
      </c>
      <c r="O46" s="16">
        <v>66034</v>
      </c>
      <c r="P46" s="16">
        <v>314</v>
      </c>
      <c r="Q46" s="16">
        <v>594</v>
      </c>
      <c r="R46" s="16">
        <v>508</v>
      </c>
      <c r="S46" s="16">
        <v>352</v>
      </c>
      <c r="T46" s="16">
        <v>90040</v>
      </c>
      <c r="U46" s="16">
        <v>67224</v>
      </c>
      <c r="V46" s="16">
        <v>351</v>
      </c>
      <c r="W46" s="16">
        <v>605</v>
      </c>
      <c r="X46" s="16">
        <v>65233</v>
      </c>
      <c r="Y46" s="16">
        <v>690</v>
      </c>
      <c r="Z46" s="16">
        <v>492</v>
      </c>
      <c r="AA46" s="16">
        <v>634339</v>
      </c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</row>
    <row r="47" spans="1:80" ht="15.75" customHeight="1">
      <c r="A47" s="16">
        <v>113457</v>
      </c>
      <c r="B47" s="16" t="s">
        <v>120</v>
      </c>
      <c r="C47" s="17" t="s">
        <v>121</v>
      </c>
      <c r="D47" s="17"/>
      <c r="E47" s="17" t="s">
        <v>351</v>
      </c>
      <c r="F47" s="16">
        <v>402</v>
      </c>
      <c r="G47" s="16">
        <v>244</v>
      </c>
      <c r="H47" s="16">
        <v>81974</v>
      </c>
      <c r="I47" s="16">
        <v>76855</v>
      </c>
      <c r="J47" s="16">
        <v>330</v>
      </c>
      <c r="K47" s="16">
        <v>418</v>
      </c>
      <c r="L47" s="16">
        <v>502</v>
      </c>
      <c r="M47" s="16">
        <v>373</v>
      </c>
      <c r="N47" s="16">
        <v>102386</v>
      </c>
      <c r="O47" s="16">
        <v>95172</v>
      </c>
      <c r="P47" s="16">
        <v>357</v>
      </c>
      <c r="Q47" s="16">
        <v>520</v>
      </c>
      <c r="R47" s="16">
        <v>656</v>
      </c>
      <c r="S47" s="16">
        <v>414</v>
      </c>
      <c r="T47" s="16">
        <v>102500</v>
      </c>
      <c r="U47" s="16">
        <v>96228</v>
      </c>
      <c r="V47" s="16">
        <v>467</v>
      </c>
      <c r="W47" s="16">
        <v>698</v>
      </c>
      <c r="X47" s="16">
        <v>72385</v>
      </c>
      <c r="Y47" s="16">
        <v>626</v>
      </c>
      <c r="Z47" s="16">
        <v>723</v>
      </c>
      <c r="AA47" s="16">
        <v>634230</v>
      </c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</row>
    <row r="48" spans="1:80" ht="15.75" customHeight="1">
      <c r="A48" s="16">
        <v>194188</v>
      </c>
      <c r="B48" s="16" t="s">
        <v>94</v>
      </c>
      <c r="C48" s="17" t="s">
        <v>384</v>
      </c>
      <c r="D48" s="17" t="s">
        <v>385</v>
      </c>
      <c r="E48" s="17" t="s">
        <v>351</v>
      </c>
      <c r="F48" s="16">
        <v>453</v>
      </c>
      <c r="G48" s="16">
        <v>289</v>
      </c>
      <c r="H48" s="16">
        <v>102183</v>
      </c>
      <c r="I48" s="16">
        <v>96074</v>
      </c>
      <c r="J48" s="16">
        <v>424</v>
      </c>
      <c r="K48" s="16">
        <v>412</v>
      </c>
      <c r="L48" s="16">
        <v>773</v>
      </c>
      <c r="M48" s="16">
        <v>382</v>
      </c>
      <c r="N48" s="16">
        <v>105523</v>
      </c>
      <c r="O48" s="16">
        <v>90664</v>
      </c>
      <c r="P48" s="16">
        <v>461</v>
      </c>
      <c r="Q48" s="16">
        <v>600</v>
      </c>
      <c r="R48" s="16">
        <v>609</v>
      </c>
      <c r="S48" s="16">
        <v>466</v>
      </c>
      <c r="T48" s="16">
        <v>64018</v>
      </c>
      <c r="U48" s="16">
        <v>66551</v>
      </c>
      <c r="V48" s="16">
        <v>468</v>
      </c>
      <c r="W48" s="16">
        <v>722</v>
      </c>
      <c r="X48" s="16">
        <v>94618</v>
      </c>
      <c r="Y48" s="16">
        <v>655</v>
      </c>
      <c r="Z48" s="16">
        <v>674</v>
      </c>
      <c r="AA48" s="16">
        <v>627019</v>
      </c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</row>
    <row r="49" spans="1:80" ht="15.75" customHeight="1">
      <c r="A49" s="16">
        <v>82314</v>
      </c>
      <c r="B49" s="16" t="s">
        <v>48</v>
      </c>
      <c r="C49" s="17" t="s">
        <v>49</v>
      </c>
      <c r="D49" s="17"/>
      <c r="E49" s="17" t="s">
        <v>351</v>
      </c>
      <c r="F49" s="16">
        <v>402</v>
      </c>
      <c r="G49" s="16">
        <v>323</v>
      </c>
      <c r="H49" s="16">
        <v>157081</v>
      </c>
      <c r="I49" s="16">
        <v>113698</v>
      </c>
      <c r="J49" s="16">
        <v>300</v>
      </c>
      <c r="K49" s="16">
        <v>1098</v>
      </c>
      <c r="L49" s="16">
        <v>475</v>
      </c>
      <c r="M49" s="16">
        <v>354</v>
      </c>
      <c r="N49" s="16">
        <v>86581</v>
      </c>
      <c r="O49" s="16">
        <v>69529</v>
      </c>
      <c r="P49" s="16">
        <v>382</v>
      </c>
      <c r="Q49" s="16">
        <v>656</v>
      </c>
      <c r="R49" s="16">
        <v>538</v>
      </c>
      <c r="S49" s="16">
        <v>581</v>
      </c>
      <c r="T49" s="16">
        <v>58615</v>
      </c>
      <c r="U49" s="16">
        <v>34165</v>
      </c>
      <c r="V49" s="16">
        <v>344</v>
      </c>
      <c r="W49" s="16">
        <v>492</v>
      </c>
      <c r="X49" s="16">
        <v>94207</v>
      </c>
      <c r="Y49" s="16">
        <v>705</v>
      </c>
      <c r="Z49" s="16">
        <v>563</v>
      </c>
      <c r="AA49" s="16">
        <v>621089</v>
      </c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</row>
    <row r="50" spans="1:80" ht="15.75" customHeight="1">
      <c r="A50" s="16">
        <v>39487</v>
      </c>
      <c r="B50" s="16" t="s">
        <v>299</v>
      </c>
      <c r="C50" s="17" t="s">
        <v>300</v>
      </c>
      <c r="D50" s="17"/>
      <c r="E50" s="17" t="s">
        <v>366</v>
      </c>
      <c r="F50" s="16">
        <v>88698</v>
      </c>
      <c r="G50" s="16">
        <v>87201</v>
      </c>
      <c r="H50" s="16">
        <v>264</v>
      </c>
      <c r="I50" s="16">
        <v>444</v>
      </c>
      <c r="J50" s="16">
        <v>233</v>
      </c>
      <c r="K50" s="16">
        <v>177</v>
      </c>
      <c r="L50" s="16">
        <v>79038</v>
      </c>
      <c r="M50" s="16">
        <v>87163</v>
      </c>
      <c r="N50" s="16">
        <v>271</v>
      </c>
      <c r="O50" s="16">
        <v>417</v>
      </c>
      <c r="P50" s="16">
        <v>363</v>
      </c>
      <c r="Q50" s="16">
        <v>207</v>
      </c>
      <c r="R50" s="16">
        <v>108967</v>
      </c>
      <c r="S50" s="16">
        <v>64692</v>
      </c>
      <c r="T50" s="16">
        <v>217</v>
      </c>
      <c r="U50" s="16">
        <v>328</v>
      </c>
      <c r="V50" s="16">
        <v>367</v>
      </c>
      <c r="W50" s="16">
        <v>366</v>
      </c>
      <c r="X50" s="16">
        <v>431</v>
      </c>
      <c r="Y50" s="16">
        <v>262</v>
      </c>
      <c r="Z50" s="16">
        <v>76534</v>
      </c>
      <c r="AA50" s="16">
        <v>596640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</row>
    <row r="51" spans="1:80" ht="15.75" customHeight="1">
      <c r="A51" s="16">
        <v>42273</v>
      </c>
      <c r="B51" s="16" t="s">
        <v>245</v>
      </c>
      <c r="C51" s="17" t="s">
        <v>246</v>
      </c>
      <c r="D51" s="17"/>
      <c r="E51" s="17" t="s">
        <v>351</v>
      </c>
      <c r="F51" s="16">
        <v>370</v>
      </c>
      <c r="G51" s="16">
        <v>253</v>
      </c>
      <c r="H51" s="16">
        <v>106167</v>
      </c>
      <c r="I51" s="16">
        <v>104799</v>
      </c>
      <c r="J51" s="16">
        <v>301</v>
      </c>
      <c r="K51" s="16">
        <v>420</v>
      </c>
      <c r="L51" s="16">
        <v>516</v>
      </c>
      <c r="M51" s="16">
        <v>302</v>
      </c>
      <c r="N51" s="16">
        <v>97062</v>
      </c>
      <c r="O51" s="16">
        <v>68720</v>
      </c>
      <c r="P51" s="16">
        <v>341</v>
      </c>
      <c r="Q51" s="16">
        <v>536</v>
      </c>
      <c r="R51" s="16">
        <v>558</v>
      </c>
      <c r="S51" s="16">
        <v>345</v>
      </c>
      <c r="T51" s="16">
        <v>87315</v>
      </c>
      <c r="U51" s="16">
        <v>55229</v>
      </c>
      <c r="V51" s="16">
        <v>368</v>
      </c>
      <c r="W51" s="16">
        <v>555</v>
      </c>
      <c r="X51" s="16">
        <v>69616</v>
      </c>
      <c r="Y51" s="16">
        <v>582</v>
      </c>
      <c r="Z51" s="16">
        <v>551</v>
      </c>
      <c r="AA51" s="16">
        <v>594906</v>
      </c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</row>
    <row r="52" spans="1:80" ht="15.75" customHeight="1">
      <c r="A52" s="16">
        <v>31623</v>
      </c>
      <c r="B52" s="16" t="s">
        <v>52</v>
      </c>
      <c r="C52" s="17" t="s">
        <v>53</v>
      </c>
      <c r="D52" s="17"/>
      <c r="E52" s="17" t="s">
        <v>366</v>
      </c>
      <c r="F52" s="16">
        <v>68649</v>
      </c>
      <c r="G52" s="16">
        <v>54001</v>
      </c>
      <c r="H52" s="16">
        <v>220</v>
      </c>
      <c r="I52" s="16">
        <v>479</v>
      </c>
      <c r="J52" s="16">
        <v>2276</v>
      </c>
      <c r="K52" s="16">
        <v>2625</v>
      </c>
      <c r="L52" s="16">
        <v>47870</v>
      </c>
      <c r="M52" s="16">
        <v>109214</v>
      </c>
      <c r="N52" s="16">
        <v>324</v>
      </c>
      <c r="O52" s="16">
        <v>415</v>
      </c>
      <c r="P52" s="16">
        <v>6094</v>
      </c>
      <c r="Q52" s="16">
        <v>11203</v>
      </c>
      <c r="R52" s="16">
        <v>68843</v>
      </c>
      <c r="S52" s="16">
        <v>78136</v>
      </c>
      <c r="T52" s="16">
        <v>231</v>
      </c>
      <c r="U52" s="16">
        <v>352</v>
      </c>
      <c r="V52" s="16">
        <v>55274</v>
      </c>
      <c r="W52" s="16">
        <v>5909</v>
      </c>
      <c r="X52" s="16">
        <v>445</v>
      </c>
      <c r="Y52" s="16">
        <v>3346</v>
      </c>
      <c r="Z52" s="16">
        <v>60359</v>
      </c>
      <c r="AA52" s="16">
        <v>576265</v>
      </c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</row>
    <row r="53" spans="1:80" ht="15.75" customHeight="1">
      <c r="A53" s="16">
        <v>236292</v>
      </c>
      <c r="B53" s="16" t="s">
        <v>218</v>
      </c>
      <c r="C53" s="17" t="s">
        <v>219</v>
      </c>
      <c r="D53" s="17"/>
      <c r="E53" s="17" t="s">
        <v>351</v>
      </c>
      <c r="F53" s="16">
        <v>331</v>
      </c>
      <c r="G53" s="16">
        <v>204</v>
      </c>
      <c r="H53" s="16">
        <v>95052</v>
      </c>
      <c r="I53" s="16">
        <v>100046</v>
      </c>
      <c r="J53" s="16">
        <v>962</v>
      </c>
      <c r="K53" s="16">
        <v>390</v>
      </c>
      <c r="L53" s="16">
        <v>359</v>
      </c>
      <c r="M53" s="16">
        <v>317</v>
      </c>
      <c r="N53" s="16">
        <v>75607</v>
      </c>
      <c r="O53" s="16">
        <v>69351</v>
      </c>
      <c r="P53" s="16">
        <v>335</v>
      </c>
      <c r="Q53" s="16">
        <v>519</v>
      </c>
      <c r="R53" s="16">
        <v>591</v>
      </c>
      <c r="S53" s="16">
        <v>391</v>
      </c>
      <c r="T53" s="16">
        <v>94111</v>
      </c>
      <c r="U53" s="16">
        <v>65615</v>
      </c>
      <c r="V53" s="16">
        <v>394</v>
      </c>
      <c r="W53" s="16">
        <v>608</v>
      </c>
      <c r="X53" s="16">
        <v>68229</v>
      </c>
      <c r="Y53" s="16">
        <v>648</v>
      </c>
      <c r="Z53" s="16">
        <v>573</v>
      </c>
      <c r="AA53" s="16">
        <v>574633</v>
      </c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</row>
    <row r="54" spans="1:80" ht="15.75" customHeight="1">
      <c r="A54" s="16">
        <v>179394</v>
      </c>
      <c r="B54" s="16" t="s">
        <v>287</v>
      </c>
      <c r="C54" s="17" t="s">
        <v>288</v>
      </c>
      <c r="D54" s="17"/>
      <c r="E54" s="17" t="s">
        <v>351</v>
      </c>
      <c r="F54" s="16">
        <v>156</v>
      </c>
      <c r="G54" s="16">
        <v>80</v>
      </c>
      <c r="H54" s="16">
        <v>46177</v>
      </c>
      <c r="I54" s="16">
        <v>30479</v>
      </c>
      <c r="J54" s="16">
        <v>121</v>
      </c>
      <c r="K54" s="16">
        <v>357</v>
      </c>
      <c r="L54" s="16">
        <v>515</v>
      </c>
      <c r="M54" s="16">
        <v>149</v>
      </c>
      <c r="N54" s="16">
        <v>41939</v>
      </c>
      <c r="O54" s="16">
        <v>40762</v>
      </c>
      <c r="P54" s="16">
        <v>156</v>
      </c>
      <c r="Q54" s="16">
        <v>230</v>
      </c>
      <c r="R54" s="16">
        <v>900</v>
      </c>
      <c r="S54" s="16">
        <v>550</v>
      </c>
      <c r="T54" s="16">
        <v>188641</v>
      </c>
      <c r="U54" s="16">
        <v>191199</v>
      </c>
      <c r="V54" s="16">
        <v>623</v>
      </c>
      <c r="W54" s="16">
        <v>957</v>
      </c>
      <c r="X54" s="16">
        <v>27856</v>
      </c>
      <c r="Y54" s="16">
        <v>758</v>
      </c>
      <c r="Z54" s="16">
        <v>850</v>
      </c>
      <c r="AA54" s="16">
        <v>573455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</row>
    <row r="55" spans="1:80" ht="15.75" customHeight="1">
      <c r="A55" s="16">
        <v>206845</v>
      </c>
      <c r="B55" s="16" t="s">
        <v>54</v>
      </c>
      <c r="C55" s="17" t="s">
        <v>55</v>
      </c>
      <c r="D55" s="17" t="s">
        <v>386</v>
      </c>
      <c r="E55" s="17" t="s">
        <v>350</v>
      </c>
      <c r="F55" s="16">
        <v>156</v>
      </c>
      <c r="G55" s="16">
        <v>207</v>
      </c>
      <c r="H55" s="16">
        <v>326</v>
      </c>
      <c r="I55" s="16">
        <v>499</v>
      </c>
      <c r="J55" s="16">
        <v>81961</v>
      </c>
      <c r="K55" s="16">
        <v>99789</v>
      </c>
      <c r="L55" s="16">
        <v>297</v>
      </c>
      <c r="M55" s="16">
        <v>417</v>
      </c>
      <c r="N55" s="16">
        <v>539</v>
      </c>
      <c r="O55" s="16">
        <v>352</v>
      </c>
      <c r="P55" s="16">
        <v>75590</v>
      </c>
      <c r="Q55" s="16">
        <v>97087</v>
      </c>
      <c r="R55" s="16">
        <v>371</v>
      </c>
      <c r="S55" s="16">
        <v>331</v>
      </c>
      <c r="T55" s="16">
        <v>307</v>
      </c>
      <c r="U55" s="16">
        <v>192</v>
      </c>
      <c r="V55" s="16">
        <v>42733</v>
      </c>
      <c r="W55" s="16">
        <v>87419</v>
      </c>
      <c r="X55" s="16">
        <v>275</v>
      </c>
      <c r="Y55" s="16">
        <v>80047</v>
      </c>
      <c r="Z55" s="16">
        <v>294</v>
      </c>
      <c r="AA55" s="16">
        <v>569189</v>
      </c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</row>
    <row r="56" spans="1:80" ht="15.75" customHeight="1">
      <c r="A56" s="16">
        <v>64064</v>
      </c>
      <c r="B56" s="16" t="s">
        <v>313</v>
      </c>
      <c r="C56" s="17" t="s">
        <v>314</v>
      </c>
      <c r="D56" s="17"/>
      <c r="E56" s="17" t="s">
        <v>351</v>
      </c>
      <c r="F56" s="16">
        <v>263</v>
      </c>
      <c r="G56" s="16">
        <v>202</v>
      </c>
      <c r="H56" s="16">
        <v>116172</v>
      </c>
      <c r="I56" s="16">
        <v>94562</v>
      </c>
      <c r="J56" s="16">
        <v>214</v>
      </c>
      <c r="K56" s="16">
        <v>333</v>
      </c>
      <c r="L56" s="16">
        <v>572</v>
      </c>
      <c r="M56" s="16">
        <v>272</v>
      </c>
      <c r="N56" s="16">
        <v>85417</v>
      </c>
      <c r="O56" s="16">
        <v>52280</v>
      </c>
      <c r="P56" s="16">
        <v>304</v>
      </c>
      <c r="Q56" s="16">
        <v>478</v>
      </c>
      <c r="R56" s="16">
        <v>552</v>
      </c>
      <c r="S56" s="16">
        <v>424</v>
      </c>
      <c r="T56" s="16">
        <v>85224</v>
      </c>
      <c r="U56" s="16">
        <v>65198</v>
      </c>
      <c r="V56" s="16">
        <v>380</v>
      </c>
      <c r="W56" s="16">
        <v>579</v>
      </c>
      <c r="X56" s="16">
        <v>64227</v>
      </c>
      <c r="Y56" s="16">
        <v>570</v>
      </c>
      <c r="Z56" s="16">
        <v>529</v>
      </c>
      <c r="AA56" s="16">
        <v>568752</v>
      </c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</row>
    <row r="57" spans="1:80" ht="15.75" customHeight="1">
      <c r="A57" s="16">
        <v>164404</v>
      </c>
      <c r="B57" s="16" t="s">
        <v>387</v>
      </c>
      <c r="C57" s="17" t="s">
        <v>388</v>
      </c>
      <c r="D57" s="17"/>
      <c r="E57" s="17" t="s">
        <v>366</v>
      </c>
      <c r="F57" s="16">
        <v>103255</v>
      </c>
      <c r="G57" s="16">
        <v>90974</v>
      </c>
      <c r="H57" s="16">
        <v>287</v>
      </c>
      <c r="I57" s="16">
        <v>400</v>
      </c>
      <c r="J57" s="16">
        <v>234</v>
      </c>
      <c r="K57" s="16">
        <v>183</v>
      </c>
      <c r="L57" s="16">
        <v>69200</v>
      </c>
      <c r="M57" s="16">
        <v>93117</v>
      </c>
      <c r="N57" s="16">
        <v>265</v>
      </c>
      <c r="O57" s="16">
        <v>535</v>
      </c>
      <c r="P57" s="16">
        <v>442</v>
      </c>
      <c r="Q57" s="16">
        <v>229</v>
      </c>
      <c r="R57" s="16">
        <v>70407</v>
      </c>
      <c r="S57" s="16">
        <v>39869</v>
      </c>
      <c r="T57" s="16">
        <v>230</v>
      </c>
      <c r="U57" s="16">
        <v>334</v>
      </c>
      <c r="V57" s="16">
        <v>402</v>
      </c>
      <c r="W57" s="16">
        <v>334</v>
      </c>
      <c r="X57" s="16">
        <v>482</v>
      </c>
      <c r="Y57" s="16">
        <v>264</v>
      </c>
      <c r="Z57" s="16">
        <v>95599</v>
      </c>
      <c r="AA57" s="16">
        <v>567042</v>
      </c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</row>
    <row r="58" spans="1:80" ht="15.75" customHeight="1">
      <c r="A58" s="16">
        <v>44857</v>
      </c>
      <c r="B58" s="16" t="s">
        <v>172</v>
      </c>
      <c r="C58" s="17" t="s">
        <v>173</v>
      </c>
      <c r="D58" s="17"/>
      <c r="E58" s="17" t="s">
        <v>351</v>
      </c>
      <c r="F58" s="16">
        <v>355</v>
      </c>
      <c r="G58" s="16">
        <v>218</v>
      </c>
      <c r="H58" s="16">
        <v>109759</v>
      </c>
      <c r="I58" s="16">
        <v>126529</v>
      </c>
      <c r="J58" s="16">
        <v>305</v>
      </c>
      <c r="K58" s="16">
        <v>364</v>
      </c>
      <c r="L58" s="16">
        <v>390</v>
      </c>
      <c r="M58" s="16">
        <v>358</v>
      </c>
      <c r="N58" s="16">
        <v>87370</v>
      </c>
      <c r="O58" s="16">
        <v>68791</v>
      </c>
      <c r="P58" s="16">
        <v>352</v>
      </c>
      <c r="Q58" s="16">
        <v>508</v>
      </c>
      <c r="R58" s="16">
        <v>502</v>
      </c>
      <c r="S58" s="16">
        <v>307</v>
      </c>
      <c r="T58" s="16">
        <v>50012</v>
      </c>
      <c r="U58" s="16">
        <v>44077</v>
      </c>
      <c r="V58" s="16">
        <v>326</v>
      </c>
      <c r="W58" s="16">
        <v>465</v>
      </c>
      <c r="X58" s="16">
        <v>71440</v>
      </c>
      <c r="Y58" s="16">
        <v>518</v>
      </c>
      <c r="Z58" s="16">
        <v>470</v>
      </c>
      <c r="AA58" s="16">
        <v>563416</v>
      </c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</row>
    <row r="59" spans="1:80" ht="15.75" customHeight="1">
      <c r="A59" s="16">
        <v>126170</v>
      </c>
      <c r="B59" s="16" t="s">
        <v>222</v>
      </c>
      <c r="C59" s="17" t="s">
        <v>223</v>
      </c>
      <c r="D59" s="17"/>
      <c r="E59" s="17" t="s">
        <v>351</v>
      </c>
      <c r="F59" s="16">
        <v>593</v>
      </c>
      <c r="G59" s="16">
        <v>1721</v>
      </c>
      <c r="H59" s="16">
        <v>81735</v>
      </c>
      <c r="I59" s="16">
        <v>58387</v>
      </c>
      <c r="J59" s="16">
        <v>421</v>
      </c>
      <c r="K59" s="16">
        <v>585</v>
      </c>
      <c r="L59" s="16">
        <v>1036</v>
      </c>
      <c r="M59" s="16">
        <v>375</v>
      </c>
      <c r="N59" s="16">
        <v>69619</v>
      </c>
      <c r="O59" s="16">
        <v>76688</v>
      </c>
      <c r="P59" s="16">
        <v>308</v>
      </c>
      <c r="Q59" s="16">
        <v>564</v>
      </c>
      <c r="R59" s="16">
        <v>703</v>
      </c>
      <c r="S59" s="16">
        <v>378</v>
      </c>
      <c r="T59" s="16">
        <v>94452</v>
      </c>
      <c r="U59" s="16">
        <v>110822</v>
      </c>
      <c r="V59" s="16">
        <v>613</v>
      </c>
      <c r="W59" s="16">
        <v>755</v>
      </c>
      <c r="X59" s="16">
        <v>56291</v>
      </c>
      <c r="Y59" s="16">
        <v>668</v>
      </c>
      <c r="Z59" s="16">
        <v>758</v>
      </c>
      <c r="AA59" s="16">
        <v>557472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</row>
    <row r="60" spans="1:80" ht="15.75" customHeight="1">
      <c r="A60" s="16">
        <v>181589</v>
      </c>
      <c r="B60" s="16" t="s">
        <v>247</v>
      </c>
      <c r="C60" s="17" t="s">
        <v>248</v>
      </c>
      <c r="D60" s="17"/>
      <c r="E60" s="17" t="s">
        <v>366</v>
      </c>
      <c r="F60" s="16">
        <v>75774</v>
      </c>
      <c r="G60" s="16">
        <v>99169</v>
      </c>
      <c r="H60" s="16">
        <v>249</v>
      </c>
      <c r="I60" s="16">
        <v>407</v>
      </c>
      <c r="J60" s="16">
        <v>237</v>
      </c>
      <c r="K60" s="16">
        <v>229</v>
      </c>
      <c r="L60" s="16">
        <v>82523</v>
      </c>
      <c r="M60" s="16">
        <v>101963</v>
      </c>
      <c r="N60" s="16">
        <v>338</v>
      </c>
      <c r="O60" s="16">
        <v>528</v>
      </c>
      <c r="P60" s="16">
        <v>419</v>
      </c>
      <c r="Q60" s="16">
        <v>256</v>
      </c>
      <c r="R60" s="16">
        <v>55857</v>
      </c>
      <c r="S60" s="16">
        <v>51884</v>
      </c>
      <c r="T60" s="16">
        <v>178</v>
      </c>
      <c r="U60" s="16">
        <v>352</v>
      </c>
      <c r="V60" s="16">
        <v>407</v>
      </c>
      <c r="W60" s="16">
        <v>314</v>
      </c>
      <c r="X60" s="16">
        <v>462</v>
      </c>
      <c r="Y60" s="16">
        <v>251</v>
      </c>
      <c r="Z60" s="16">
        <v>84868</v>
      </c>
      <c r="AA60" s="16">
        <v>556665</v>
      </c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</row>
    <row r="61" spans="1:80">
      <c r="A61" s="16">
        <v>151837</v>
      </c>
      <c r="B61" s="16" t="s">
        <v>112</v>
      </c>
      <c r="C61" s="17" t="s">
        <v>389</v>
      </c>
      <c r="D61" s="17" t="s">
        <v>390</v>
      </c>
      <c r="E61" s="17" t="s">
        <v>350</v>
      </c>
      <c r="F61" s="16">
        <v>169</v>
      </c>
      <c r="G61" s="16">
        <v>228</v>
      </c>
      <c r="H61" s="16">
        <v>285</v>
      </c>
      <c r="I61" s="16">
        <v>2514</v>
      </c>
      <c r="J61" s="16">
        <v>67389</v>
      </c>
      <c r="K61" s="16">
        <v>113249</v>
      </c>
      <c r="L61" s="16">
        <v>284</v>
      </c>
      <c r="M61" s="16">
        <v>398</v>
      </c>
      <c r="N61" s="16">
        <v>478</v>
      </c>
      <c r="O61" s="16">
        <v>386</v>
      </c>
      <c r="P61" s="16">
        <v>77681</v>
      </c>
      <c r="Q61" s="16">
        <v>86550</v>
      </c>
      <c r="R61" s="16">
        <v>349</v>
      </c>
      <c r="S61" s="16">
        <v>243</v>
      </c>
      <c r="T61" s="16">
        <v>265</v>
      </c>
      <c r="U61" s="16">
        <v>191</v>
      </c>
      <c r="V61" s="16">
        <v>51439</v>
      </c>
      <c r="W61" s="16">
        <v>74349</v>
      </c>
      <c r="X61" s="16">
        <v>283</v>
      </c>
      <c r="Y61" s="16">
        <v>70869</v>
      </c>
      <c r="Z61" s="16">
        <v>311</v>
      </c>
      <c r="AA61" s="16">
        <v>547910</v>
      </c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</row>
    <row r="62" spans="1:80" ht="15.75" customHeight="1">
      <c r="A62" s="16">
        <v>56073</v>
      </c>
      <c r="B62" s="16" t="s">
        <v>202</v>
      </c>
      <c r="C62" s="17" t="s">
        <v>203</v>
      </c>
      <c r="D62" s="17"/>
      <c r="E62" s="17" t="s">
        <v>350</v>
      </c>
      <c r="F62" s="16">
        <v>174</v>
      </c>
      <c r="G62" s="16">
        <v>221</v>
      </c>
      <c r="H62" s="16">
        <v>318</v>
      </c>
      <c r="I62" s="16">
        <v>422</v>
      </c>
      <c r="J62" s="16">
        <v>73821</v>
      </c>
      <c r="K62" s="16">
        <v>102054</v>
      </c>
      <c r="L62" s="16">
        <v>330</v>
      </c>
      <c r="M62" s="16">
        <v>437</v>
      </c>
      <c r="N62" s="16">
        <v>448</v>
      </c>
      <c r="O62" s="16">
        <v>374</v>
      </c>
      <c r="P62" s="16">
        <v>78007</v>
      </c>
      <c r="Q62" s="16">
        <v>79326</v>
      </c>
      <c r="R62" s="16">
        <v>335</v>
      </c>
      <c r="S62" s="16">
        <v>250</v>
      </c>
      <c r="T62" s="16">
        <v>307</v>
      </c>
      <c r="U62" s="16">
        <v>227</v>
      </c>
      <c r="V62" s="16">
        <v>49227</v>
      </c>
      <c r="W62" s="16">
        <v>58229</v>
      </c>
      <c r="X62" s="16">
        <v>294</v>
      </c>
      <c r="Y62" s="16">
        <v>83808</v>
      </c>
      <c r="Z62" s="16">
        <v>303</v>
      </c>
      <c r="AA62" s="16">
        <v>528912</v>
      </c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</row>
    <row r="63" spans="1:80" ht="15.75" customHeight="1">
      <c r="A63" s="16">
        <v>207292</v>
      </c>
      <c r="B63" s="16" t="s">
        <v>162</v>
      </c>
      <c r="C63" s="17" t="s">
        <v>163</v>
      </c>
      <c r="D63" s="17"/>
      <c r="E63" s="17" t="s">
        <v>351</v>
      </c>
      <c r="F63" s="16">
        <v>301</v>
      </c>
      <c r="G63" s="16">
        <v>232</v>
      </c>
      <c r="H63" s="16">
        <v>89445</v>
      </c>
      <c r="I63" s="16">
        <v>77766</v>
      </c>
      <c r="J63" s="16">
        <v>298</v>
      </c>
      <c r="K63" s="16">
        <v>339</v>
      </c>
      <c r="L63" s="16">
        <v>300</v>
      </c>
      <c r="M63" s="16">
        <v>353</v>
      </c>
      <c r="N63" s="16">
        <v>105830</v>
      </c>
      <c r="O63" s="16">
        <v>65281</v>
      </c>
      <c r="P63" s="16">
        <v>316</v>
      </c>
      <c r="Q63" s="16">
        <v>494</v>
      </c>
      <c r="R63" s="16">
        <v>429</v>
      </c>
      <c r="S63" s="16">
        <v>280</v>
      </c>
      <c r="T63" s="16">
        <v>80660</v>
      </c>
      <c r="U63" s="16">
        <v>35482</v>
      </c>
      <c r="V63" s="16">
        <v>325</v>
      </c>
      <c r="W63" s="16">
        <v>528</v>
      </c>
      <c r="X63" s="16">
        <v>63561</v>
      </c>
      <c r="Y63" s="16">
        <v>480</v>
      </c>
      <c r="Z63" s="16">
        <v>460</v>
      </c>
      <c r="AA63" s="16">
        <v>523160</v>
      </c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</row>
    <row r="64" spans="1:80" ht="15.75" customHeight="1">
      <c r="A64" s="16">
        <v>128883</v>
      </c>
      <c r="B64" s="16" t="s">
        <v>228</v>
      </c>
      <c r="C64" s="17" t="s">
        <v>391</v>
      </c>
      <c r="D64" s="17" t="s">
        <v>392</v>
      </c>
      <c r="E64" s="17" t="s">
        <v>351</v>
      </c>
      <c r="F64" s="16">
        <v>292</v>
      </c>
      <c r="G64" s="16">
        <v>237</v>
      </c>
      <c r="H64" s="16">
        <v>99016</v>
      </c>
      <c r="I64" s="16">
        <v>74489</v>
      </c>
      <c r="J64" s="16">
        <v>282</v>
      </c>
      <c r="K64" s="16">
        <v>277</v>
      </c>
      <c r="L64" s="16">
        <v>354</v>
      </c>
      <c r="M64" s="16">
        <v>275</v>
      </c>
      <c r="N64" s="16">
        <v>62189</v>
      </c>
      <c r="O64" s="16">
        <v>54293</v>
      </c>
      <c r="P64" s="16">
        <v>277</v>
      </c>
      <c r="Q64" s="16">
        <v>440</v>
      </c>
      <c r="R64" s="16">
        <v>582</v>
      </c>
      <c r="S64" s="16">
        <v>429</v>
      </c>
      <c r="T64" s="16">
        <v>66176</v>
      </c>
      <c r="U64" s="16">
        <v>79147</v>
      </c>
      <c r="V64" s="16">
        <v>419</v>
      </c>
      <c r="W64" s="16">
        <v>646</v>
      </c>
      <c r="X64" s="16">
        <v>81894</v>
      </c>
      <c r="Y64" s="16">
        <v>656</v>
      </c>
      <c r="Z64" s="16">
        <v>587</v>
      </c>
      <c r="AA64" s="16">
        <v>522957</v>
      </c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</row>
    <row r="65" spans="1:80" ht="15.75" customHeight="1">
      <c r="A65" s="16">
        <v>168441</v>
      </c>
      <c r="B65" s="16" t="s">
        <v>257</v>
      </c>
      <c r="C65" s="17" t="s">
        <v>258</v>
      </c>
      <c r="D65" s="17"/>
      <c r="E65" s="17" t="s">
        <v>350</v>
      </c>
      <c r="F65" s="16">
        <v>8402</v>
      </c>
      <c r="G65" s="16">
        <v>9806</v>
      </c>
      <c r="H65" s="16">
        <v>469</v>
      </c>
      <c r="I65" s="16">
        <v>433</v>
      </c>
      <c r="J65" s="16">
        <v>66223</v>
      </c>
      <c r="K65" s="16">
        <v>84660</v>
      </c>
      <c r="L65" s="16">
        <v>5677</v>
      </c>
      <c r="M65" s="16">
        <v>5235</v>
      </c>
      <c r="N65" s="16">
        <v>478</v>
      </c>
      <c r="O65" s="16">
        <v>348</v>
      </c>
      <c r="P65" s="16">
        <v>54859</v>
      </c>
      <c r="Q65" s="16">
        <v>80329</v>
      </c>
      <c r="R65" s="16">
        <v>7923</v>
      </c>
      <c r="S65" s="16">
        <v>3003</v>
      </c>
      <c r="T65" s="16">
        <v>350</v>
      </c>
      <c r="U65" s="16">
        <v>257</v>
      </c>
      <c r="V65" s="16">
        <v>33703</v>
      </c>
      <c r="W65" s="16">
        <v>65185</v>
      </c>
      <c r="X65" s="16">
        <v>310</v>
      </c>
      <c r="Y65" s="16">
        <v>88362</v>
      </c>
      <c r="Z65" s="16">
        <v>6341</v>
      </c>
      <c r="AA65" s="16">
        <v>522353</v>
      </c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</row>
    <row r="66" spans="1:80" ht="15.75" customHeight="1">
      <c r="A66" s="16">
        <v>169633</v>
      </c>
      <c r="B66" s="16" t="s">
        <v>108</v>
      </c>
      <c r="C66" s="17" t="s">
        <v>393</v>
      </c>
      <c r="D66" s="17" t="s">
        <v>394</v>
      </c>
      <c r="E66" s="17" t="s">
        <v>366</v>
      </c>
      <c r="F66" s="16">
        <v>141252</v>
      </c>
      <c r="G66" s="16">
        <v>103174</v>
      </c>
      <c r="H66" s="16">
        <v>361</v>
      </c>
      <c r="I66" s="16">
        <v>441</v>
      </c>
      <c r="J66" s="16">
        <v>125</v>
      </c>
      <c r="K66" s="16">
        <v>67</v>
      </c>
      <c r="L66" s="16">
        <v>30645</v>
      </c>
      <c r="M66" s="16">
        <v>48518</v>
      </c>
      <c r="N66" s="16">
        <v>187</v>
      </c>
      <c r="O66" s="16">
        <v>539</v>
      </c>
      <c r="P66" s="16">
        <v>444</v>
      </c>
      <c r="Q66" s="16">
        <v>134</v>
      </c>
      <c r="R66" s="16">
        <v>34157</v>
      </c>
      <c r="S66" s="16">
        <v>20407</v>
      </c>
      <c r="T66" s="16">
        <v>197</v>
      </c>
      <c r="U66" s="16">
        <v>263</v>
      </c>
      <c r="V66" s="16">
        <v>374</v>
      </c>
      <c r="W66" s="16">
        <v>406</v>
      </c>
      <c r="X66" s="16">
        <v>607</v>
      </c>
      <c r="Y66" s="16">
        <v>244</v>
      </c>
      <c r="Z66" s="16">
        <v>135091</v>
      </c>
      <c r="AA66" s="16">
        <v>517633</v>
      </c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</row>
    <row r="67" spans="1:80" ht="15.75" customHeight="1">
      <c r="A67" s="16">
        <v>231155</v>
      </c>
      <c r="B67" s="16" t="s">
        <v>395</v>
      </c>
      <c r="C67" s="17" t="s">
        <v>396</v>
      </c>
      <c r="D67" s="16"/>
      <c r="E67" s="16" t="s">
        <v>350</v>
      </c>
      <c r="F67" s="16">
        <v>135</v>
      </c>
      <c r="G67" s="16">
        <v>192</v>
      </c>
      <c r="H67" s="16">
        <v>311</v>
      </c>
      <c r="I67" s="16">
        <v>2315</v>
      </c>
      <c r="J67" s="16">
        <v>44574</v>
      </c>
      <c r="K67" s="16">
        <v>82755</v>
      </c>
      <c r="L67" s="16">
        <v>262</v>
      </c>
      <c r="M67" s="16">
        <v>360</v>
      </c>
      <c r="N67" s="16">
        <v>454</v>
      </c>
      <c r="O67" s="16">
        <v>335</v>
      </c>
      <c r="P67" s="16">
        <v>60065</v>
      </c>
      <c r="Q67" s="16">
        <v>102479</v>
      </c>
      <c r="R67" s="16">
        <v>404</v>
      </c>
      <c r="S67" s="16">
        <v>247</v>
      </c>
      <c r="T67" s="16">
        <v>313</v>
      </c>
      <c r="U67" s="16">
        <v>188</v>
      </c>
      <c r="V67" s="16">
        <v>44260</v>
      </c>
      <c r="W67" s="16">
        <v>91282</v>
      </c>
      <c r="X67" s="16">
        <v>298</v>
      </c>
      <c r="Y67" s="16">
        <v>74721</v>
      </c>
      <c r="Z67" s="16">
        <v>294</v>
      </c>
      <c r="AA67" s="16">
        <v>506244</v>
      </c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</row>
    <row r="68" spans="1:80" ht="15.75" customHeight="1">
      <c r="A68" s="16">
        <v>222438</v>
      </c>
      <c r="B68" s="16" t="s">
        <v>170</v>
      </c>
      <c r="C68" s="17" t="s">
        <v>397</v>
      </c>
      <c r="D68" s="17" t="s">
        <v>398</v>
      </c>
      <c r="E68" s="17" t="s">
        <v>350</v>
      </c>
      <c r="F68" s="16">
        <v>183</v>
      </c>
      <c r="G68" s="16">
        <v>247</v>
      </c>
      <c r="H68" s="16">
        <v>970</v>
      </c>
      <c r="I68" s="16">
        <v>840</v>
      </c>
      <c r="J68" s="16">
        <v>55940</v>
      </c>
      <c r="K68" s="16">
        <v>88580</v>
      </c>
      <c r="L68" s="16">
        <v>269</v>
      </c>
      <c r="M68" s="16">
        <v>418</v>
      </c>
      <c r="N68" s="16">
        <v>478</v>
      </c>
      <c r="O68" s="16">
        <v>453</v>
      </c>
      <c r="P68" s="16">
        <v>63272</v>
      </c>
      <c r="Q68" s="16">
        <v>74095</v>
      </c>
      <c r="R68" s="16">
        <v>376</v>
      </c>
      <c r="S68" s="16">
        <v>265</v>
      </c>
      <c r="T68" s="16">
        <v>382</v>
      </c>
      <c r="U68" s="16">
        <v>215</v>
      </c>
      <c r="V68" s="16">
        <v>59654</v>
      </c>
      <c r="W68" s="16">
        <v>77696</v>
      </c>
      <c r="X68" s="16">
        <v>274</v>
      </c>
      <c r="Y68" s="16">
        <v>78429</v>
      </c>
      <c r="Z68" s="16">
        <v>316</v>
      </c>
      <c r="AA68" s="16">
        <v>503352</v>
      </c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</row>
    <row r="69" spans="1:80" ht="15.75" customHeight="1">
      <c r="A69" s="16">
        <v>27479</v>
      </c>
      <c r="B69" s="16" t="s">
        <v>98</v>
      </c>
      <c r="C69" s="17" t="s">
        <v>99</v>
      </c>
      <c r="D69" s="17"/>
      <c r="E69" s="17" t="s">
        <v>366</v>
      </c>
      <c r="F69" s="16">
        <v>78474</v>
      </c>
      <c r="G69" s="16">
        <v>71021</v>
      </c>
      <c r="H69" s="16">
        <v>884</v>
      </c>
      <c r="I69" s="16">
        <v>371</v>
      </c>
      <c r="J69" s="16">
        <v>193</v>
      </c>
      <c r="K69" s="16">
        <v>402</v>
      </c>
      <c r="L69" s="16">
        <v>59045</v>
      </c>
      <c r="M69" s="16">
        <v>96698</v>
      </c>
      <c r="N69" s="16">
        <v>329</v>
      </c>
      <c r="O69" s="16">
        <v>470</v>
      </c>
      <c r="P69" s="16">
        <v>428</v>
      </c>
      <c r="Q69" s="16">
        <v>215</v>
      </c>
      <c r="R69" s="16">
        <v>52166</v>
      </c>
      <c r="S69" s="16">
        <v>40148</v>
      </c>
      <c r="T69" s="16">
        <v>447</v>
      </c>
      <c r="U69" s="16">
        <v>290</v>
      </c>
      <c r="V69" s="16">
        <v>826</v>
      </c>
      <c r="W69" s="16">
        <v>398</v>
      </c>
      <c r="X69" s="16">
        <v>416</v>
      </c>
      <c r="Y69" s="16">
        <v>238</v>
      </c>
      <c r="Z69" s="16">
        <v>96686</v>
      </c>
      <c r="AA69" s="16">
        <v>500145</v>
      </c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</row>
    <row r="70" spans="1:80" ht="15.75" customHeight="1">
      <c r="A70" s="16">
        <v>73036</v>
      </c>
      <c r="B70" s="16" t="s">
        <v>275</v>
      </c>
      <c r="C70" s="17" t="s">
        <v>399</v>
      </c>
      <c r="D70" s="17" t="s">
        <v>400</v>
      </c>
      <c r="E70" s="17" t="s">
        <v>350</v>
      </c>
      <c r="F70" s="16">
        <v>157</v>
      </c>
      <c r="G70" s="16">
        <v>191</v>
      </c>
      <c r="H70" s="16">
        <v>283</v>
      </c>
      <c r="I70" s="16">
        <v>384</v>
      </c>
      <c r="J70" s="16">
        <v>66865</v>
      </c>
      <c r="K70" s="16">
        <v>78231</v>
      </c>
      <c r="L70" s="16">
        <v>273</v>
      </c>
      <c r="M70" s="16">
        <v>382</v>
      </c>
      <c r="N70" s="16">
        <v>401</v>
      </c>
      <c r="O70" s="16">
        <v>313</v>
      </c>
      <c r="P70" s="16">
        <v>62017</v>
      </c>
      <c r="Q70" s="16">
        <v>72231</v>
      </c>
      <c r="R70" s="16">
        <v>368</v>
      </c>
      <c r="S70" s="16">
        <v>254</v>
      </c>
      <c r="T70" s="16">
        <v>319</v>
      </c>
      <c r="U70" s="16">
        <v>219</v>
      </c>
      <c r="V70" s="16">
        <v>50047</v>
      </c>
      <c r="W70" s="16">
        <v>88597</v>
      </c>
      <c r="X70" s="16">
        <v>243</v>
      </c>
      <c r="Y70" s="16">
        <v>73275</v>
      </c>
      <c r="Z70" s="16">
        <v>301</v>
      </c>
      <c r="AA70" s="16">
        <v>495351</v>
      </c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</row>
    <row r="71" spans="1:80" ht="15.75" customHeight="1">
      <c r="A71" s="16">
        <v>93161</v>
      </c>
      <c r="B71" s="16" t="s">
        <v>138</v>
      </c>
      <c r="C71" s="17" t="s">
        <v>401</v>
      </c>
      <c r="D71" s="17"/>
      <c r="E71" s="17" t="s">
        <v>351</v>
      </c>
      <c r="F71" s="16">
        <v>272</v>
      </c>
      <c r="G71" s="16">
        <v>184</v>
      </c>
      <c r="H71" s="16">
        <v>87368</v>
      </c>
      <c r="I71" s="16">
        <v>64669</v>
      </c>
      <c r="J71" s="16">
        <v>269</v>
      </c>
      <c r="K71" s="16">
        <v>316</v>
      </c>
      <c r="L71" s="16">
        <v>332</v>
      </c>
      <c r="M71" s="16">
        <v>326</v>
      </c>
      <c r="N71" s="16">
        <v>91649</v>
      </c>
      <c r="O71" s="16">
        <v>62740</v>
      </c>
      <c r="P71" s="16">
        <v>286</v>
      </c>
      <c r="Q71" s="16">
        <v>461</v>
      </c>
      <c r="R71" s="16">
        <v>464</v>
      </c>
      <c r="S71" s="16">
        <v>310</v>
      </c>
      <c r="T71" s="16">
        <v>62169</v>
      </c>
      <c r="U71" s="16">
        <v>50654</v>
      </c>
      <c r="V71" s="16">
        <v>366</v>
      </c>
      <c r="W71" s="16">
        <v>515</v>
      </c>
      <c r="X71" s="16">
        <v>62094</v>
      </c>
      <c r="Y71" s="16">
        <v>498</v>
      </c>
      <c r="Z71" s="16">
        <v>432</v>
      </c>
      <c r="AA71" s="16">
        <v>486374</v>
      </c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</row>
    <row r="72" spans="1:80" ht="15.75" customHeight="1">
      <c r="A72" s="16">
        <v>32749</v>
      </c>
      <c r="B72" s="16" t="s">
        <v>235</v>
      </c>
      <c r="C72" s="17" t="s">
        <v>236</v>
      </c>
      <c r="D72" s="17"/>
      <c r="E72" s="17" t="s">
        <v>351</v>
      </c>
      <c r="F72" s="16">
        <v>288</v>
      </c>
      <c r="G72" s="16">
        <v>282</v>
      </c>
      <c r="H72" s="16">
        <v>99034</v>
      </c>
      <c r="I72" s="16">
        <v>99556</v>
      </c>
      <c r="J72" s="16">
        <v>274</v>
      </c>
      <c r="K72" s="16">
        <v>265</v>
      </c>
      <c r="L72" s="16">
        <v>291</v>
      </c>
      <c r="M72" s="16">
        <v>269</v>
      </c>
      <c r="N72" s="16">
        <v>66735</v>
      </c>
      <c r="O72" s="16">
        <v>56865</v>
      </c>
      <c r="P72" s="16">
        <v>302</v>
      </c>
      <c r="Q72" s="16">
        <v>458</v>
      </c>
      <c r="R72" s="16">
        <v>421</v>
      </c>
      <c r="S72" s="16">
        <v>255</v>
      </c>
      <c r="T72" s="16">
        <v>40413</v>
      </c>
      <c r="U72" s="16">
        <v>33178</v>
      </c>
      <c r="V72" s="16">
        <v>264</v>
      </c>
      <c r="W72" s="16">
        <v>433</v>
      </c>
      <c r="X72" s="16">
        <v>76605</v>
      </c>
      <c r="Y72" s="16">
        <v>480</v>
      </c>
      <c r="Z72" s="16">
        <v>404</v>
      </c>
      <c r="AA72" s="16">
        <v>477072</v>
      </c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</row>
    <row r="73" spans="1:80" ht="15.75" customHeight="1">
      <c r="A73" s="16">
        <v>218671</v>
      </c>
      <c r="B73" s="16" t="s">
        <v>210</v>
      </c>
      <c r="C73" s="17" t="s">
        <v>211</v>
      </c>
      <c r="D73" s="17"/>
      <c r="E73" s="17" t="s">
        <v>350</v>
      </c>
      <c r="F73" s="16">
        <v>294</v>
      </c>
      <c r="G73" s="16">
        <v>280</v>
      </c>
      <c r="H73" s="16">
        <v>509</v>
      </c>
      <c r="I73" s="16">
        <v>468</v>
      </c>
      <c r="J73" s="16">
        <v>71435</v>
      </c>
      <c r="K73" s="16">
        <v>109679</v>
      </c>
      <c r="L73" s="16">
        <v>242</v>
      </c>
      <c r="M73" s="16">
        <v>300</v>
      </c>
      <c r="N73" s="16">
        <v>458</v>
      </c>
      <c r="O73" s="16">
        <v>305</v>
      </c>
      <c r="P73" s="16">
        <v>52609</v>
      </c>
      <c r="Q73" s="16">
        <v>91893</v>
      </c>
      <c r="R73" s="16">
        <v>330</v>
      </c>
      <c r="S73" s="16">
        <v>257</v>
      </c>
      <c r="T73" s="16">
        <v>250</v>
      </c>
      <c r="U73" s="16">
        <v>148</v>
      </c>
      <c r="V73" s="16">
        <v>16651</v>
      </c>
      <c r="W73" s="16">
        <v>50029</v>
      </c>
      <c r="X73" s="16">
        <v>214</v>
      </c>
      <c r="Y73" s="16">
        <v>77970</v>
      </c>
      <c r="Z73" s="16">
        <v>199</v>
      </c>
      <c r="AA73" s="16">
        <v>474520</v>
      </c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</row>
    <row r="74" spans="1:80" ht="15.75" customHeight="1">
      <c r="A74" s="16">
        <v>178629</v>
      </c>
      <c r="B74" s="16" t="s">
        <v>100</v>
      </c>
      <c r="C74" s="17" t="s">
        <v>101</v>
      </c>
      <c r="D74" s="17" t="s">
        <v>402</v>
      </c>
      <c r="E74" s="17" t="s">
        <v>351</v>
      </c>
      <c r="F74" s="16">
        <v>336</v>
      </c>
      <c r="G74" s="16">
        <v>210</v>
      </c>
      <c r="H74" s="16">
        <v>115608</v>
      </c>
      <c r="I74" s="16">
        <v>57466</v>
      </c>
      <c r="J74" s="16">
        <v>221</v>
      </c>
      <c r="K74" s="16">
        <v>277</v>
      </c>
      <c r="L74" s="16">
        <v>307</v>
      </c>
      <c r="M74" s="16">
        <v>277</v>
      </c>
      <c r="N74" s="16">
        <v>71962</v>
      </c>
      <c r="O74" s="16">
        <v>61852</v>
      </c>
      <c r="P74" s="16">
        <v>262</v>
      </c>
      <c r="Q74" s="16">
        <v>428</v>
      </c>
      <c r="R74" s="16">
        <v>393</v>
      </c>
      <c r="S74" s="16">
        <v>248</v>
      </c>
      <c r="T74" s="16">
        <v>53477</v>
      </c>
      <c r="U74" s="16">
        <v>47997</v>
      </c>
      <c r="V74" s="16">
        <v>303</v>
      </c>
      <c r="W74" s="16">
        <v>441</v>
      </c>
      <c r="X74" s="16">
        <v>52914</v>
      </c>
      <c r="Y74" s="16">
        <v>528</v>
      </c>
      <c r="Z74" s="16">
        <v>437</v>
      </c>
      <c r="AA74" s="16">
        <v>465944</v>
      </c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</row>
    <row r="75" spans="1:80" ht="15.75" customHeight="1">
      <c r="A75" s="16">
        <v>38134</v>
      </c>
      <c r="B75" s="16" t="s">
        <v>118</v>
      </c>
      <c r="C75" s="17" t="s">
        <v>119</v>
      </c>
      <c r="D75" s="17"/>
      <c r="E75" s="17" t="s">
        <v>351</v>
      </c>
      <c r="F75" s="16">
        <v>351</v>
      </c>
      <c r="G75" s="16">
        <v>212</v>
      </c>
      <c r="H75" s="16">
        <v>90941</v>
      </c>
      <c r="I75" s="16">
        <v>90846</v>
      </c>
      <c r="J75" s="16">
        <v>210</v>
      </c>
      <c r="K75" s="16">
        <v>311</v>
      </c>
      <c r="L75" s="16">
        <v>326</v>
      </c>
      <c r="M75" s="16">
        <v>273</v>
      </c>
      <c r="N75" s="16">
        <v>67095</v>
      </c>
      <c r="O75" s="16">
        <v>54275</v>
      </c>
      <c r="P75" s="16">
        <v>315</v>
      </c>
      <c r="Q75" s="16">
        <v>441</v>
      </c>
      <c r="R75" s="16">
        <v>445</v>
      </c>
      <c r="S75" s="16">
        <v>232</v>
      </c>
      <c r="T75" s="16">
        <v>60518</v>
      </c>
      <c r="U75" s="16">
        <v>40681</v>
      </c>
      <c r="V75" s="16">
        <v>299</v>
      </c>
      <c r="W75" s="16">
        <v>430</v>
      </c>
      <c r="X75" s="16">
        <v>54032</v>
      </c>
      <c r="Y75" s="16">
        <v>452</v>
      </c>
      <c r="Z75" s="16">
        <v>432</v>
      </c>
      <c r="AA75" s="16">
        <v>463117</v>
      </c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</row>
    <row r="76" spans="1:80" ht="15.75" customHeight="1">
      <c r="A76" s="16">
        <v>105159</v>
      </c>
      <c r="B76" s="16" t="s">
        <v>214</v>
      </c>
      <c r="C76" s="17" t="s">
        <v>215</v>
      </c>
      <c r="D76" s="17"/>
      <c r="E76" s="17" t="s">
        <v>350</v>
      </c>
      <c r="F76" s="16">
        <v>111</v>
      </c>
      <c r="G76" s="16">
        <v>176</v>
      </c>
      <c r="H76" s="16">
        <v>293</v>
      </c>
      <c r="I76" s="16">
        <v>377</v>
      </c>
      <c r="J76" s="16">
        <v>56897</v>
      </c>
      <c r="K76" s="16">
        <v>77929</v>
      </c>
      <c r="L76" s="16">
        <v>257</v>
      </c>
      <c r="M76" s="16">
        <v>412</v>
      </c>
      <c r="N76" s="16">
        <v>364</v>
      </c>
      <c r="O76" s="16">
        <v>280</v>
      </c>
      <c r="P76" s="16">
        <v>46600</v>
      </c>
      <c r="Q76" s="16">
        <v>74971</v>
      </c>
      <c r="R76" s="16">
        <v>355</v>
      </c>
      <c r="S76" s="16">
        <v>222</v>
      </c>
      <c r="T76" s="16">
        <v>357</v>
      </c>
      <c r="U76" s="16">
        <v>210</v>
      </c>
      <c r="V76" s="16">
        <v>54251</v>
      </c>
      <c r="W76" s="16">
        <v>65430</v>
      </c>
      <c r="X76" s="16">
        <v>251</v>
      </c>
      <c r="Y76" s="16">
        <v>82081</v>
      </c>
      <c r="Z76" s="16">
        <v>305</v>
      </c>
      <c r="AA76" s="16">
        <v>462129</v>
      </c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</row>
    <row r="77" spans="1:80" ht="15.75" customHeight="1">
      <c r="A77" s="16">
        <v>36331</v>
      </c>
      <c r="B77" s="16" t="s">
        <v>88</v>
      </c>
      <c r="C77" s="17" t="s">
        <v>89</v>
      </c>
      <c r="D77" s="17"/>
      <c r="E77" s="17" t="s">
        <v>351</v>
      </c>
      <c r="F77" s="16">
        <v>301</v>
      </c>
      <c r="G77" s="16">
        <v>174</v>
      </c>
      <c r="H77" s="16">
        <v>100509</v>
      </c>
      <c r="I77" s="16">
        <v>74344</v>
      </c>
      <c r="J77" s="16">
        <v>236</v>
      </c>
      <c r="K77" s="16">
        <v>300</v>
      </c>
      <c r="L77" s="16">
        <v>329</v>
      </c>
      <c r="M77" s="16">
        <v>264</v>
      </c>
      <c r="N77" s="16">
        <v>66802</v>
      </c>
      <c r="O77" s="16">
        <v>74657</v>
      </c>
      <c r="P77" s="16">
        <v>277</v>
      </c>
      <c r="Q77" s="16">
        <v>432</v>
      </c>
      <c r="R77" s="16">
        <v>335</v>
      </c>
      <c r="S77" s="16">
        <v>214</v>
      </c>
      <c r="T77" s="16">
        <v>43385</v>
      </c>
      <c r="U77" s="16">
        <v>38591</v>
      </c>
      <c r="V77" s="16">
        <v>247</v>
      </c>
      <c r="W77" s="16">
        <v>378</v>
      </c>
      <c r="X77" s="16">
        <v>48986</v>
      </c>
      <c r="Y77" s="16">
        <v>404</v>
      </c>
      <c r="Z77" s="16">
        <v>406</v>
      </c>
      <c r="AA77" s="16">
        <v>451571</v>
      </c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</row>
    <row r="78" spans="1:80" ht="15.75" customHeight="1">
      <c r="A78" s="16">
        <v>184077</v>
      </c>
      <c r="B78" s="16" t="s">
        <v>150</v>
      </c>
      <c r="C78" s="17" t="s">
        <v>151</v>
      </c>
      <c r="D78" s="17"/>
      <c r="E78" s="17" t="s">
        <v>366</v>
      </c>
      <c r="F78" s="16">
        <v>49518</v>
      </c>
      <c r="G78" s="16">
        <v>44414</v>
      </c>
      <c r="H78" s="16">
        <v>133</v>
      </c>
      <c r="I78" s="16">
        <v>338</v>
      </c>
      <c r="J78" s="16">
        <v>209</v>
      </c>
      <c r="K78" s="16">
        <v>159</v>
      </c>
      <c r="L78" s="16">
        <v>50877</v>
      </c>
      <c r="M78" s="16">
        <v>82558</v>
      </c>
      <c r="N78" s="16">
        <v>238</v>
      </c>
      <c r="O78" s="16">
        <v>340</v>
      </c>
      <c r="P78" s="16">
        <v>263</v>
      </c>
      <c r="Q78" s="16">
        <v>190</v>
      </c>
      <c r="R78" s="16">
        <v>72252</v>
      </c>
      <c r="S78" s="16">
        <v>74712</v>
      </c>
      <c r="T78" s="16">
        <v>201</v>
      </c>
      <c r="U78" s="16">
        <v>270</v>
      </c>
      <c r="V78" s="16">
        <v>392</v>
      </c>
      <c r="W78" s="16">
        <v>325</v>
      </c>
      <c r="X78" s="16">
        <v>306</v>
      </c>
      <c r="Y78" s="16">
        <v>205</v>
      </c>
      <c r="Z78" s="16">
        <v>64565</v>
      </c>
      <c r="AA78" s="16">
        <v>442465</v>
      </c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</row>
    <row r="79" spans="1:80" ht="15.75" customHeight="1">
      <c r="A79" s="16">
        <v>51719</v>
      </c>
      <c r="B79" s="16" t="s">
        <v>24</v>
      </c>
      <c r="C79" s="17" t="s">
        <v>25</v>
      </c>
      <c r="D79" s="17"/>
      <c r="E79" s="17" t="s">
        <v>366</v>
      </c>
      <c r="F79" s="16">
        <v>97905</v>
      </c>
      <c r="G79" s="16">
        <v>93934</v>
      </c>
      <c r="H79" s="16">
        <v>236</v>
      </c>
      <c r="I79" s="16">
        <v>299</v>
      </c>
      <c r="J79" s="16">
        <v>182</v>
      </c>
      <c r="K79" s="16">
        <v>97</v>
      </c>
      <c r="L79" s="16">
        <v>62629</v>
      </c>
      <c r="M79" s="16">
        <v>35843</v>
      </c>
      <c r="N79" s="16">
        <v>156</v>
      </c>
      <c r="O79" s="16">
        <v>353</v>
      </c>
      <c r="P79" s="16">
        <v>342</v>
      </c>
      <c r="Q79" s="16">
        <v>111</v>
      </c>
      <c r="R79" s="16">
        <v>27968</v>
      </c>
      <c r="S79" s="16">
        <v>56753</v>
      </c>
      <c r="T79" s="16">
        <v>125</v>
      </c>
      <c r="U79" s="16">
        <v>254</v>
      </c>
      <c r="V79" s="16">
        <v>256</v>
      </c>
      <c r="W79" s="16">
        <v>543</v>
      </c>
      <c r="X79" s="16">
        <v>365</v>
      </c>
      <c r="Y79" s="16">
        <v>170</v>
      </c>
      <c r="Z79" s="16">
        <v>61742</v>
      </c>
      <c r="AA79" s="16">
        <v>440263</v>
      </c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</row>
    <row r="80" spans="1:80" ht="15.75" customHeight="1">
      <c r="A80" s="16">
        <v>136450</v>
      </c>
      <c r="B80" s="16" t="s">
        <v>166</v>
      </c>
      <c r="C80" s="17" t="s">
        <v>167</v>
      </c>
      <c r="D80" s="17"/>
      <c r="E80" s="17" t="s">
        <v>351</v>
      </c>
      <c r="F80" s="16">
        <v>1419</v>
      </c>
      <c r="G80" s="16">
        <v>1211</v>
      </c>
      <c r="H80" s="16">
        <v>79097</v>
      </c>
      <c r="I80" s="16">
        <v>63095</v>
      </c>
      <c r="J80" s="16">
        <v>229</v>
      </c>
      <c r="K80" s="16">
        <v>1136</v>
      </c>
      <c r="L80" s="16">
        <v>293</v>
      </c>
      <c r="M80" s="16">
        <v>550</v>
      </c>
      <c r="N80" s="16">
        <v>61156</v>
      </c>
      <c r="O80" s="16">
        <v>56193</v>
      </c>
      <c r="P80" s="16">
        <v>249</v>
      </c>
      <c r="Q80" s="16">
        <v>437</v>
      </c>
      <c r="R80" s="16">
        <v>412</v>
      </c>
      <c r="S80" s="16">
        <v>270</v>
      </c>
      <c r="T80" s="16">
        <v>60794</v>
      </c>
      <c r="U80" s="16">
        <v>48034</v>
      </c>
      <c r="V80" s="16">
        <v>562</v>
      </c>
      <c r="W80" s="16">
        <v>421</v>
      </c>
      <c r="X80" s="16">
        <v>59612</v>
      </c>
      <c r="Y80" s="16">
        <v>475</v>
      </c>
      <c r="Z80" s="16">
        <v>449</v>
      </c>
      <c r="AA80" s="16">
        <v>436094</v>
      </c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</row>
    <row r="81" spans="1:80" ht="15.75" customHeight="1">
      <c r="A81" s="16">
        <v>114794</v>
      </c>
      <c r="B81" s="16" t="s">
        <v>50</v>
      </c>
      <c r="C81" s="17" t="s">
        <v>403</v>
      </c>
      <c r="D81" s="17" t="s">
        <v>404</v>
      </c>
      <c r="E81" s="17" t="s">
        <v>366</v>
      </c>
      <c r="F81" s="16">
        <v>70162</v>
      </c>
      <c r="G81" s="16">
        <v>61375</v>
      </c>
      <c r="H81" s="16">
        <v>201</v>
      </c>
      <c r="I81" s="16">
        <v>364</v>
      </c>
      <c r="J81" s="16">
        <v>154</v>
      </c>
      <c r="K81" s="16">
        <v>139</v>
      </c>
      <c r="L81" s="16">
        <v>58740</v>
      </c>
      <c r="M81" s="16">
        <v>68572</v>
      </c>
      <c r="N81" s="16">
        <v>195</v>
      </c>
      <c r="O81" s="16">
        <v>384</v>
      </c>
      <c r="P81" s="16">
        <v>286</v>
      </c>
      <c r="Q81" s="16">
        <v>160</v>
      </c>
      <c r="R81" s="16">
        <v>48205</v>
      </c>
      <c r="S81" s="16">
        <v>46015</v>
      </c>
      <c r="T81" s="16">
        <v>163</v>
      </c>
      <c r="U81" s="16">
        <v>306</v>
      </c>
      <c r="V81" s="16">
        <v>289</v>
      </c>
      <c r="W81" s="16">
        <v>245</v>
      </c>
      <c r="X81" s="16">
        <v>321</v>
      </c>
      <c r="Y81" s="16">
        <v>198</v>
      </c>
      <c r="Z81" s="16">
        <v>79437</v>
      </c>
      <c r="AA81" s="16">
        <v>435911</v>
      </c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</row>
    <row r="82" spans="1:80" ht="15.75" customHeight="1">
      <c r="A82" s="16">
        <v>24036</v>
      </c>
      <c r="B82" s="16" t="s">
        <v>160</v>
      </c>
      <c r="C82" s="17" t="s">
        <v>161</v>
      </c>
      <c r="D82" s="17"/>
      <c r="E82" s="17" t="s">
        <v>350</v>
      </c>
      <c r="F82" s="16">
        <v>82</v>
      </c>
      <c r="G82" s="16">
        <v>141</v>
      </c>
      <c r="H82" s="16">
        <v>202</v>
      </c>
      <c r="I82" s="16">
        <v>267</v>
      </c>
      <c r="J82" s="16">
        <v>27295</v>
      </c>
      <c r="K82" s="16">
        <v>63658</v>
      </c>
      <c r="L82" s="16">
        <v>201</v>
      </c>
      <c r="M82" s="16">
        <v>351</v>
      </c>
      <c r="N82" s="16">
        <v>355</v>
      </c>
      <c r="O82" s="16">
        <v>251</v>
      </c>
      <c r="P82" s="16">
        <v>58083</v>
      </c>
      <c r="Q82" s="16">
        <v>73790</v>
      </c>
      <c r="R82" s="16">
        <v>314</v>
      </c>
      <c r="S82" s="16">
        <v>172</v>
      </c>
      <c r="T82" s="16">
        <v>267</v>
      </c>
      <c r="U82" s="16">
        <v>173</v>
      </c>
      <c r="V82" s="16">
        <v>56561</v>
      </c>
      <c r="W82" s="16">
        <v>104460</v>
      </c>
      <c r="X82" s="16">
        <v>274</v>
      </c>
      <c r="Y82" s="16">
        <v>45186</v>
      </c>
      <c r="Z82" s="16">
        <v>301</v>
      </c>
      <c r="AA82" s="16">
        <v>432384</v>
      </c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</row>
    <row r="83" spans="1:80" ht="15.75" customHeight="1">
      <c r="A83" s="16">
        <v>151582</v>
      </c>
      <c r="B83" s="16" t="s">
        <v>102</v>
      </c>
      <c r="C83" s="17" t="s">
        <v>103</v>
      </c>
      <c r="D83" s="17"/>
      <c r="E83" s="17" t="s">
        <v>350</v>
      </c>
      <c r="F83" s="16">
        <v>223</v>
      </c>
      <c r="G83" s="16">
        <v>206</v>
      </c>
      <c r="H83" s="16">
        <v>348</v>
      </c>
      <c r="I83" s="16">
        <v>374</v>
      </c>
      <c r="J83" s="16">
        <v>72201</v>
      </c>
      <c r="K83" s="16">
        <v>105918</v>
      </c>
      <c r="L83" s="16">
        <v>249</v>
      </c>
      <c r="M83" s="16">
        <v>321</v>
      </c>
      <c r="N83" s="16">
        <v>432</v>
      </c>
      <c r="O83" s="16">
        <v>259</v>
      </c>
      <c r="P83" s="16">
        <v>28664</v>
      </c>
      <c r="Q83" s="16">
        <v>47349</v>
      </c>
      <c r="R83" s="16">
        <v>302</v>
      </c>
      <c r="S83" s="16">
        <v>276</v>
      </c>
      <c r="T83" s="16">
        <v>361</v>
      </c>
      <c r="U83" s="16">
        <v>188</v>
      </c>
      <c r="V83" s="16">
        <v>12413</v>
      </c>
      <c r="W83" s="16">
        <v>52705</v>
      </c>
      <c r="X83" s="16">
        <v>247</v>
      </c>
      <c r="Y83" s="16">
        <v>106833</v>
      </c>
      <c r="Z83" s="16">
        <v>244</v>
      </c>
      <c r="AA83" s="16">
        <v>430113</v>
      </c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</row>
    <row r="84" spans="1:80" ht="15.75" customHeight="1">
      <c r="A84" s="16">
        <v>153369</v>
      </c>
      <c r="B84" s="16" t="s">
        <v>405</v>
      </c>
      <c r="C84" s="17" t="s">
        <v>406</v>
      </c>
      <c r="D84" s="17"/>
      <c r="E84" s="17" t="s">
        <v>351</v>
      </c>
      <c r="F84" s="16">
        <v>2488</v>
      </c>
      <c r="G84" s="16">
        <v>2402</v>
      </c>
      <c r="H84" s="16">
        <v>104245</v>
      </c>
      <c r="I84" s="16">
        <v>69907</v>
      </c>
      <c r="J84" s="16">
        <v>248</v>
      </c>
      <c r="K84" s="16">
        <v>668</v>
      </c>
      <c r="L84" s="16">
        <v>1331</v>
      </c>
      <c r="M84" s="16">
        <v>288</v>
      </c>
      <c r="N84" s="16">
        <v>57179</v>
      </c>
      <c r="O84" s="16">
        <v>40674</v>
      </c>
      <c r="P84" s="16">
        <v>252</v>
      </c>
      <c r="Q84" s="16">
        <v>396</v>
      </c>
      <c r="R84" s="16">
        <v>377</v>
      </c>
      <c r="S84" s="16">
        <v>252</v>
      </c>
      <c r="T84" s="16">
        <v>34055</v>
      </c>
      <c r="U84" s="16">
        <v>30403</v>
      </c>
      <c r="V84" s="16">
        <v>298</v>
      </c>
      <c r="W84" s="16">
        <v>436</v>
      </c>
      <c r="X84" s="16">
        <v>76852</v>
      </c>
      <c r="Y84" s="16">
        <v>434</v>
      </c>
      <c r="Z84" s="16">
        <v>372</v>
      </c>
      <c r="AA84" s="16">
        <v>423557</v>
      </c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</row>
    <row r="85" spans="1:80" ht="15.75" customHeight="1">
      <c r="A85" s="16">
        <v>123651</v>
      </c>
      <c r="B85" s="16" t="s">
        <v>148</v>
      </c>
      <c r="C85" s="17" t="s">
        <v>407</v>
      </c>
      <c r="D85" s="17" t="s">
        <v>408</v>
      </c>
      <c r="E85" s="17" t="s">
        <v>350</v>
      </c>
      <c r="F85" s="16">
        <v>129</v>
      </c>
      <c r="G85" s="16">
        <v>158</v>
      </c>
      <c r="H85" s="16">
        <v>268</v>
      </c>
      <c r="I85" s="16">
        <v>314</v>
      </c>
      <c r="J85" s="16">
        <v>53395</v>
      </c>
      <c r="K85" s="16">
        <v>47090</v>
      </c>
      <c r="L85" s="16">
        <v>220</v>
      </c>
      <c r="M85" s="16">
        <v>368</v>
      </c>
      <c r="N85" s="16">
        <v>338</v>
      </c>
      <c r="O85" s="16">
        <v>250</v>
      </c>
      <c r="P85" s="16">
        <v>43493</v>
      </c>
      <c r="Q85" s="16">
        <v>71193</v>
      </c>
      <c r="R85" s="16">
        <v>326</v>
      </c>
      <c r="S85" s="16">
        <v>224</v>
      </c>
      <c r="T85" s="16">
        <v>228</v>
      </c>
      <c r="U85" s="16">
        <v>193</v>
      </c>
      <c r="V85" s="16">
        <v>74509</v>
      </c>
      <c r="W85" s="16">
        <v>62337</v>
      </c>
      <c r="X85" s="16">
        <v>243</v>
      </c>
      <c r="Y85" s="16">
        <v>66060</v>
      </c>
      <c r="Z85" s="16">
        <v>297</v>
      </c>
      <c r="AA85" s="16">
        <v>421633</v>
      </c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</row>
    <row r="86" spans="1:80" ht="15.75" customHeight="1">
      <c r="A86" s="16">
        <v>53083</v>
      </c>
      <c r="B86" s="16" t="s">
        <v>261</v>
      </c>
      <c r="C86" s="17" t="s">
        <v>262</v>
      </c>
      <c r="D86" s="17"/>
      <c r="E86" s="17" t="s">
        <v>350</v>
      </c>
      <c r="F86" s="16">
        <v>128</v>
      </c>
      <c r="G86" s="16">
        <v>161</v>
      </c>
      <c r="H86" s="16">
        <v>274</v>
      </c>
      <c r="I86" s="16">
        <v>302</v>
      </c>
      <c r="J86" s="16">
        <v>53341</v>
      </c>
      <c r="K86" s="16">
        <v>60523</v>
      </c>
      <c r="L86" s="16">
        <v>232</v>
      </c>
      <c r="M86" s="16">
        <v>362</v>
      </c>
      <c r="N86" s="16">
        <v>406</v>
      </c>
      <c r="O86" s="16">
        <v>281</v>
      </c>
      <c r="P86" s="16">
        <v>51606</v>
      </c>
      <c r="Q86" s="16">
        <v>87586</v>
      </c>
      <c r="R86" s="16">
        <v>266</v>
      </c>
      <c r="S86" s="16">
        <v>206</v>
      </c>
      <c r="T86" s="16">
        <v>259</v>
      </c>
      <c r="U86" s="16">
        <v>165</v>
      </c>
      <c r="V86" s="16">
        <v>49862</v>
      </c>
      <c r="W86" s="16">
        <v>46310</v>
      </c>
      <c r="X86" s="16">
        <v>214</v>
      </c>
      <c r="Y86" s="16">
        <v>65145</v>
      </c>
      <c r="Z86" s="16">
        <v>223</v>
      </c>
      <c r="AA86" s="16">
        <v>417852</v>
      </c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</row>
    <row r="87" spans="1:80" ht="15.75" customHeight="1">
      <c r="A87" s="16">
        <v>208997</v>
      </c>
      <c r="B87" s="16" t="s">
        <v>192</v>
      </c>
      <c r="C87" s="17" t="s">
        <v>193</v>
      </c>
      <c r="D87" s="17"/>
      <c r="E87" s="17" t="s">
        <v>350</v>
      </c>
      <c r="F87" s="16">
        <v>144</v>
      </c>
      <c r="G87" s="16">
        <v>153</v>
      </c>
      <c r="H87" s="16">
        <v>215</v>
      </c>
      <c r="I87" s="16">
        <v>285</v>
      </c>
      <c r="J87" s="16">
        <v>41841</v>
      </c>
      <c r="K87" s="16">
        <v>77143</v>
      </c>
      <c r="L87" s="16">
        <v>220</v>
      </c>
      <c r="M87" s="16">
        <v>300</v>
      </c>
      <c r="N87" s="16">
        <v>344</v>
      </c>
      <c r="O87" s="16">
        <v>290</v>
      </c>
      <c r="P87" s="16">
        <v>59103</v>
      </c>
      <c r="Q87" s="16">
        <v>57160</v>
      </c>
      <c r="R87" s="16">
        <v>263</v>
      </c>
      <c r="S87" s="16">
        <v>164</v>
      </c>
      <c r="T87" s="16">
        <v>279</v>
      </c>
      <c r="U87" s="16">
        <v>160</v>
      </c>
      <c r="V87" s="16">
        <v>36002</v>
      </c>
      <c r="W87" s="16">
        <v>59337</v>
      </c>
      <c r="X87" s="16">
        <v>214</v>
      </c>
      <c r="Y87" s="16">
        <v>69749</v>
      </c>
      <c r="Z87" s="16">
        <v>263</v>
      </c>
      <c r="AA87" s="16">
        <v>403629</v>
      </c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</row>
    <row r="88" spans="1:80" ht="15.75" customHeight="1">
      <c r="A88" s="16">
        <v>48436</v>
      </c>
      <c r="B88" s="16" t="s">
        <v>176</v>
      </c>
      <c r="C88" s="17" t="s">
        <v>409</v>
      </c>
      <c r="D88" s="17" t="s">
        <v>410</v>
      </c>
      <c r="E88" s="17" t="s">
        <v>350</v>
      </c>
      <c r="F88" s="16">
        <v>184</v>
      </c>
      <c r="G88" s="16">
        <v>196</v>
      </c>
      <c r="H88" s="16">
        <v>371</v>
      </c>
      <c r="I88" s="16">
        <v>400</v>
      </c>
      <c r="J88" s="16">
        <v>51919</v>
      </c>
      <c r="K88" s="16">
        <v>65447</v>
      </c>
      <c r="L88" s="16">
        <v>247</v>
      </c>
      <c r="M88" s="16">
        <v>317</v>
      </c>
      <c r="N88" s="16">
        <v>327</v>
      </c>
      <c r="O88" s="16">
        <v>256</v>
      </c>
      <c r="P88" s="16">
        <v>48316</v>
      </c>
      <c r="Q88" s="16">
        <v>83812</v>
      </c>
      <c r="R88" s="16">
        <v>285</v>
      </c>
      <c r="S88" s="16">
        <v>233</v>
      </c>
      <c r="T88" s="16">
        <v>257</v>
      </c>
      <c r="U88" s="16">
        <v>161</v>
      </c>
      <c r="V88" s="16">
        <v>21787</v>
      </c>
      <c r="W88" s="16">
        <v>36693</v>
      </c>
      <c r="X88" s="16">
        <v>205</v>
      </c>
      <c r="Y88" s="16">
        <v>85731</v>
      </c>
      <c r="Z88" s="16">
        <v>202</v>
      </c>
      <c r="AA88" s="16">
        <v>397346</v>
      </c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</row>
    <row r="89" spans="1:80" ht="15.75" customHeight="1">
      <c r="A89" s="16">
        <v>183712</v>
      </c>
      <c r="B89" s="16" t="s">
        <v>26</v>
      </c>
      <c r="C89" s="17" t="s">
        <v>27</v>
      </c>
      <c r="D89" s="17"/>
      <c r="E89" s="17" t="s">
        <v>366</v>
      </c>
      <c r="F89" s="16">
        <v>102780</v>
      </c>
      <c r="G89" s="16">
        <v>97366</v>
      </c>
      <c r="H89" s="16">
        <v>376</v>
      </c>
      <c r="I89" s="16">
        <v>219</v>
      </c>
      <c r="J89" s="16">
        <v>115</v>
      </c>
      <c r="K89" s="16">
        <v>71</v>
      </c>
      <c r="L89" s="16">
        <v>24740</v>
      </c>
      <c r="M89" s="16">
        <v>26994</v>
      </c>
      <c r="N89" s="16">
        <v>123</v>
      </c>
      <c r="O89" s="16">
        <v>395</v>
      </c>
      <c r="P89" s="16">
        <v>357</v>
      </c>
      <c r="Q89" s="16">
        <v>98</v>
      </c>
      <c r="R89" s="16">
        <v>23425</v>
      </c>
      <c r="S89" s="16">
        <v>18923</v>
      </c>
      <c r="T89" s="16">
        <v>169</v>
      </c>
      <c r="U89" s="16">
        <v>240</v>
      </c>
      <c r="V89" s="16">
        <v>291</v>
      </c>
      <c r="W89" s="16">
        <v>263</v>
      </c>
      <c r="X89" s="16">
        <v>461</v>
      </c>
      <c r="Y89" s="16">
        <v>196</v>
      </c>
      <c r="Z89" s="16">
        <v>97524</v>
      </c>
      <c r="AA89" s="16">
        <v>395126</v>
      </c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</row>
    <row r="90" spans="1:80" ht="15.75" customHeight="1">
      <c r="A90" s="16">
        <v>184470</v>
      </c>
      <c r="B90" s="16" t="s">
        <v>168</v>
      </c>
      <c r="C90" s="17" t="s">
        <v>169</v>
      </c>
      <c r="D90" s="17"/>
      <c r="E90" s="17" t="s">
        <v>351</v>
      </c>
      <c r="F90" s="16">
        <v>229</v>
      </c>
      <c r="G90" s="16">
        <v>108</v>
      </c>
      <c r="H90" s="16">
        <v>72011</v>
      </c>
      <c r="I90" s="16">
        <v>50336</v>
      </c>
      <c r="J90" s="16">
        <v>197</v>
      </c>
      <c r="K90" s="16">
        <v>255</v>
      </c>
      <c r="L90" s="16">
        <v>232</v>
      </c>
      <c r="M90" s="16">
        <v>212</v>
      </c>
      <c r="N90" s="16">
        <v>76285</v>
      </c>
      <c r="O90" s="16">
        <v>67439</v>
      </c>
      <c r="P90" s="16">
        <v>254</v>
      </c>
      <c r="Q90" s="16">
        <v>345</v>
      </c>
      <c r="R90" s="16">
        <v>309</v>
      </c>
      <c r="S90" s="16">
        <v>136</v>
      </c>
      <c r="T90" s="16">
        <v>49624</v>
      </c>
      <c r="U90" s="16">
        <v>33013</v>
      </c>
      <c r="V90" s="16">
        <v>187</v>
      </c>
      <c r="W90" s="16">
        <v>352</v>
      </c>
      <c r="X90" s="16">
        <v>41969</v>
      </c>
      <c r="Y90" s="16">
        <v>314</v>
      </c>
      <c r="Z90" s="16">
        <v>369</v>
      </c>
      <c r="AA90" s="16">
        <v>394176</v>
      </c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</row>
    <row r="91" spans="1:80" ht="15.75" customHeight="1">
      <c r="A91" s="16">
        <v>176115</v>
      </c>
      <c r="B91" s="16" t="s">
        <v>226</v>
      </c>
      <c r="C91" s="17" t="s">
        <v>227</v>
      </c>
      <c r="D91" s="17"/>
      <c r="E91" s="17" t="s">
        <v>351</v>
      </c>
      <c r="F91" s="16">
        <v>251</v>
      </c>
      <c r="G91" s="16">
        <v>170</v>
      </c>
      <c r="H91" s="16">
        <v>83543</v>
      </c>
      <c r="I91" s="16">
        <v>53280</v>
      </c>
      <c r="J91" s="16">
        <v>219</v>
      </c>
      <c r="K91" s="16">
        <v>249</v>
      </c>
      <c r="L91" s="16">
        <v>411</v>
      </c>
      <c r="M91" s="16">
        <v>247</v>
      </c>
      <c r="N91" s="16">
        <v>56209</v>
      </c>
      <c r="O91" s="16">
        <v>56569</v>
      </c>
      <c r="P91" s="16">
        <v>258</v>
      </c>
      <c r="Q91" s="16">
        <v>389</v>
      </c>
      <c r="R91" s="16">
        <v>342</v>
      </c>
      <c r="S91" s="16">
        <v>235</v>
      </c>
      <c r="T91" s="16">
        <v>54207</v>
      </c>
      <c r="U91" s="16">
        <v>37303</v>
      </c>
      <c r="V91" s="16">
        <v>243</v>
      </c>
      <c r="W91" s="16">
        <v>413</v>
      </c>
      <c r="X91" s="16">
        <v>47708</v>
      </c>
      <c r="Y91" s="16">
        <v>383</v>
      </c>
      <c r="Z91" s="16">
        <v>366</v>
      </c>
      <c r="AA91" s="16">
        <v>392995</v>
      </c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</row>
    <row r="92" spans="1:80" ht="15.75" customHeight="1">
      <c r="A92" s="16">
        <v>54473</v>
      </c>
      <c r="B92" s="16" t="s">
        <v>116</v>
      </c>
      <c r="C92" s="17" t="s">
        <v>117</v>
      </c>
      <c r="D92" s="17"/>
      <c r="E92" s="17" t="s">
        <v>351</v>
      </c>
      <c r="F92" s="16">
        <v>255</v>
      </c>
      <c r="G92" s="16">
        <v>149</v>
      </c>
      <c r="H92" s="16">
        <v>79640</v>
      </c>
      <c r="I92" s="16">
        <v>71842</v>
      </c>
      <c r="J92" s="16">
        <v>202</v>
      </c>
      <c r="K92" s="16">
        <v>239</v>
      </c>
      <c r="L92" s="16">
        <v>280</v>
      </c>
      <c r="M92" s="16">
        <v>240</v>
      </c>
      <c r="N92" s="16">
        <v>68605</v>
      </c>
      <c r="O92" s="16">
        <v>48457</v>
      </c>
      <c r="P92" s="16">
        <v>251</v>
      </c>
      <c r="Q92" s="16">
        <v>346</v>
      </c>
      <c r="R92" s="16">
        <v>344</v>
      </c>
      <c r="S92" s="16">
        <v>176</v>
      </c>
      <c r="T92" s="16">
        <v>45121</v>
      </c>
      <c r="U92" s="16">
        <v>36035</v>
      </c>
      <c r="V92" s="16">
        <v>241</v>
      </c>
      <c r="W92" s="16">
        <v>353</v>
      </c>
      <c r="X92" s="16">
        <v>38951</v>
      </c>
      <c r="Y92" s="16">
        <v>384</v>
      </c>
      <c r="Z92" s="16">
        <v>395</v>
      </c>
      <c r="AA92" s="16">
        <v>392506</v>
      </c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</row>
    <row r="93" spans="1:80" ht="15.75" customHeight="1">
      <c r="A93" s="16">
        <v>105951</v>
      </c>
      <c r="B93" s="16" t="s">
        <v>82</v>
      </c>
      <c r="C93" s="17" t="s">
        <v>83</v>
      </c>
      <c r="D93" s="17" t="s">
        <v>411</v>
      </c>
      <c r="E93" s="17" t="s">
        <v>366</v>
      </c>
      <c r="F93" s="16">
        <v>76203</v>
      </c>
      <c r="G93" s="16">
        <v>69195</v>
      </c>
      <c r="H93" s="16">
        <v>228</v>
      </c>
      <c r="I93" s="16">
        <v>299</v>
      </c>
      <c r="J93" s="16">
        <v>178</v>
      </c>
      <c r="K93" s="16">
        <v>114</v>
      </c>
      <c r="L93" s="16">
        <v>51179</v>
      </c>
      <c r="M93" s="16">
        <v>54957</v>
      </c>
      <c r="N93" s="16">
        <v>198</v>
      </c>
      <c r="O93" s="16">
        <v>317</v>
      </c>
      <c r="P93" s="16">
        <v>302</v>
      </c>
      <c r="Q93" s="16">
        <v>137</v>
      </c>
      <c r="R93" s="16">
        <v>44366</v>
      </c>
      <c r="S93" s="16">
        <v>32729</v>
      </c>
      <c r="T93" s="16">
        <v>154</v>
      </c>
      <c r="U93" s="16">
        <v>251</v>
      </c>
      <c r="V93" s="16">
        <v>250</v>
      </c>
      <c r="W93" s="16">
        <v>199</v>
      </c>
      <c r="X93" s="16">
        <v>313</v>
      </c>
      <c r="Y93" s="16">
        <v>160</v>
      </c>
      <c r="Z93" s="16">
        <v>60540</v>
      </c>
      <c r="AA93" s="16">
        <v>392269</v>
      </c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</row>
    <row r="94" spans="1:80" ht="15.75" customHeight="1">
      <c r="A94" s="16">
        <v>136304</v>
      </c>
      <c r="B94" s="16" t="s">
        <v>104</v>
      </c>
      <c r="C94" s="17" t="s">
        <v>105</v>
      </c>
      <c r="D94" s="17"/>
      <c r="E94" s="17" t="s">
        <v>366</v>
      </c>
      <c r="F94" s="16">
        <v>50262</v>
      </c>
      <c r="G94" s="16">
        <v>66199</v>
      </c>
      <c r="H94" s="16">
        <v>169</v>
      </c>
      <c r="I94" s="16">
        <v>281</v>
      </c>
      <c r="J94" s="16">
        <v>1655</v>
      </c>
      <c r="K94" s="16">
        <v>114</v>
      </c>
      <c r="L94" s="16">
        <v>53569</v>
      </c>
      <c r="M94" s="16">
        <v>61608</v>
      </c>
      <c r="N94" s="16">
        <v>197</v>
      </c>
      <c r="O94" s="16">
        <v>276</v>
      </c>
      <c r="P94" s="16">
        <v>233</v>
      </c>
      <c r="Q94" s="16">
        <v>128</v>
      </c>
      <c r="R94" s="16">
        <v>54391</v>
      </c>
      <c r="S94" s="16">
        <v>43714</v>
      </c>
      <c r="T94" s="16">
        <v>139</v>
      </c>
      <c r="U94" s="16">
        <v>236</v>
      </c>
      <c r="V94" s="16">
        <v>257</v>
      </c>
      <c r="W94" s="16">
        <v>207</v>
      </c>
      <c r="X94" s="16">
        <v>247</v>
      </c>
      <c r="Y94" s="16">
        <v>190</v>
      </c>
      <c r="Z94" s="16">
        <v>58140</v>
      </c>
      <c r="AA94" s="16">
        <v>392212</v>
      </c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</row>
    <row r="95" spans="1:80" ht="15.75" customHeight="1">
      <c r="A95" s="16">
        <v>83018</v>
      </c>
      <c r="B95" s="16" t="s">
        <v>309</v>
      </c>
      <c r="C95" s="17" t="s">
        <v>310</v>
      </c>
      <c r="D95" s="17"/>
      <c r="E95" s="17" t="s">
        <v>366</v>
      </c>
      <c r="F95" s="16">
        <v>62274</v>
      </c>
      <c r="G95" s="16">
        <v>43418</v>
      </c>
      <c r="H95" s="16">
        <v>136</v>
      </c>
      <c r="I95" s="16">
        <v>277</v>
      </c>
      <c r="J95" s="16">
        <v>173</v>
      </c>
      <c r="K95" s="16">
        <v>103</v>
      </c>
      <c r="L95" s="16">
        <v>49935</v>
      </c>
      <c r="M95" s="16">
        <v>48327</v>
      </c>
      <c r="N95" s="16">
        <v>169</v>
      </c>
      <c r="O95" s="16">
        <v>264</v>
      </c>
      <c r="P95" s="16">
        <v>217</v>
      </c>
      <c r="Q95" s="16">
        <v>117</v>
      </c>
      <c r="R95" s="16">
        <v>86129</v>
      </c>
      <c r="S95" s="16">
        <v>66809</v>
      </c>
      <c r="T95" s="16">
        <v>154</v>
      </c>
      <c r="U95" s="16">
        <v>221</v>
      </c>
      <c r="V95" s="16">
        <v>261</v>
      </c>
      <c r="W95" s="16">
        <v>261</v>
      </c>
      <c r="X95" s="16">
        <v>227</v>
      </c>
      <c r="Y95" s="16">
        <v>162</v>
      </c>
      <c r="Z95" s="16">
        <v>31318</v>
      </c>
      <c r="AA95" s="16">
        <v>390952</v>
      </c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</row>
    <row r="96" spans="1:80" ht="15.75" customHeight="1">
      <c r="A96" s="16">
        <v>219222</v>
      </c>
      <c r="B96" s="16" t="s">
        <v>295</v>
      </c>
      <c r="C96" s="17" t="s">
        <v>296</v>
      </c>
      <c r="D96" s="17"/>
      <c r="E96" s="17" t="s">
        <v>351</v>
      </c>
      <c r="F96" s="16">
        <v>180</v>
      </c>
      <c r="G96" s="16">
        <v>141</v>
      </c>
      <c r="H96" s="16">
        <v>70711</v>
      </c>
      <c r="I96" s="16">
        <v>79784</v>
      </c>
      <c r="J96" s="16">
        <v>220</v>
      </c>
      <c r="K96" s="16">
        <v>249</v>
      </c>
      <c r="L96" s="16">
        <v>256</v>
      </c>
      <c r="M96" s="16">
        <v>227</v>
      </c>
      <c r="N96" s="16">
        <v>49371</v>
      </c>
      <c r="O96" s="16">
        <v>41954</v>
      </c>
      <c r="P96" s="16">
        <v>199</v>
      </c>
      <c r="Q96" s="16">
        <v>313</v>
      </c>
      <c r="R96" s="16">
        <v>375</v>
      </c>
      <c r="S96" s="16">
        <v>259</v>
      </c>
      <c r="T96" s="16">
        <v>57697</v>
      </c>
      <c r="U96" s="16">
        <v>37705</v>
      </c>
      <c r="V96" s="16">
        <v>271</v>
      </c>
      <c r="W96" s="16">
        <v>373</v>
      </c>
      <c r="X96" s="16">
        <v>46495</v>
      </c>
      <c r="Y96" s="16">
        <v>362</v>
      </c>
      <c r="Z96" s="16">
        <v>386</v>
      </c>
      <c r="AA96" s="16">
        <v>387528</v>
      </c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</row>
    <row r="97" spans="1:80" ht="15.75" customHeight="1">
      <c r="A97" s="16">
        <v>30869</v>
      </c>
      <c r="B97" s="16" t="s">
        <v>412</v>
      </c>
      <c r="C97" s="17" t="s">
        <v>413</v>
      </c>
      <c r="D97" s="17"/>
      <c r="E97" s="17" t="s">
        <v>351</v>
      </c>
      <c r="F97" s="16">
        <v>174</v>
      </c>
      <c r="G97" s="16">
        <v>150</v>
      </c>
      <c r="H97" s="16">
        <v>81118</v>
      </c>
      <c r="I97" s="16">
        <v>67374</v>
      </c>
      <c r="J97" s="16">
        <v>168</v>
      </c>
      <c r="K97" s="16">
        <v>221</v>
      </c>
      <c r="L97" s="16">
        <v>248</v>
      </c>
      <c r="M97" s="16">
        <v>196</v>
      </c>
      <c r="N97" s="16">
        <v>59767</v>
      </c>
      <c r="O97" s="16">
        <v>36330</v>
      </c>
      <c r="P97" s="16">
        <v>213</v>
      </c>
      <c r="Q97" s="16">
        <v>306</v>
      </c>
      <c r="R97" s="16">
        <v>381</v>
      </c>
      <c r="S97" s="16">
        <v>194</v>
      </c>
      <c r="T97" s="16">
        <v>59199</v>
      </c>
      <c r="U97" s="16">
        <v>34139</v>
      </c>
      <c r="V97" s="16">
        <v>264</v>
      </c>
      <c r="W97" s="16">
        <v>359</v>
      </c>
      <c r="X97" s="16">
        <v>44844</v>
      </c>
      <c r="Y97" s="16">
        <v>364</v>
      </c>
      <c r="Z97" s="16">
        <v>347</v>
      </c>
      <c r="AA97" s="16">
        <v>386356</v>
      </c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</row>
    <row r="98" spans="1:80" ht="15.75" customHeight="1">
      <c r="A98" s="16">
        <v>167773</v>
      </c>
      <c r="B98" s="16" t="s">
        <v>96</v>
      </c>
      <c r="C98" s="17" t="s">
        <v>97</v>
      </c>
      <c r="D98" s="17"/>
      <c r="E98" s="17" t="s">
        <v>366</v>
      </c>
      <c r="F98" s="16">
        <v>78043</v>
      </c>
      <c r="G98" s="16">
        <v>68865</v>
      </c>
      <c r="H98" s="16">
        <v>201</v>
      </c>
      <c r="I98" s="16">
        <v>314</v>
      </c>
      <c r="J98" s="16">
        <v>132</v>
      </c>
      <c r="K98" s="16">
        <v>78</v>
      </c>
      <c r="L98" s="16">
        <v>35408</v>
      </c>
      <c r="M98" s="16">
        <v>53104</v>
      </c>
      <c r="N98" s="16">
        <v>140</v>
      </c>
      <c r="O98" s="16">
        <v>339</v>
      </c>
      <c r="P98" s="16">
        <v>291</v>
      </c>
      <c r="Q98" s="16">
        <v>112</v>
      </c>
      <c r="R98" s="16">
        <v>40359</v>
      </c>
      <c r="S98" s="16">
        <v>30780</v>
      </c>
      <c r="T98" s="16">
        <v>137</v>
      </c>
      <c r="U98" s="16">
        <v>210</v>
      </c>
      <c r="V98" s="16">
        <v>256</v>
      </c>
      <c r="W98" s="16">
        <v>242</v>
      </c>
      <c r="X98" s="16">
        <v>313</v>
      </c>
      <c r="Y98" s="16">
        <v>171</v>
      </c>
      <c r="Z98" s="16">
        <v>76587</v>
      </c>
      <c r="AA98" s="16">
        <v>386082</v>
      </c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</row>
    <row r="99" spans="1:80" ht="15.75" customHeight="1">
      <c r="A99" s="16">
        <v>68440</v>
      </c>
      <c r="B99" s="16" t="s">
        <v>297</v>
      </c>
      <c r="C99" s="17" t="s">
        <v>414</v>
      </c>
      <c r="D99" s="17" t="s">
        <v>415</v>
      </c>
      <c r="E99" s="17" t="s">
        <v>350</v>
      </c>
      <c r="F99" s="16">
        <v>138</v>
      </c>
      <c r="G99" s="16">
        <v>187</v>
      </c>
      <c r="H99" s="16">
        <v>269</v>
      </c>
      <c r="I99" s="16">
        <v>317</v>
      </c>
      <c r="J99" s="16">
        <v>48830</v>
      </c>
      <c r="K99" s="16">
        <v>71716</v>
      </c>
      <c r="L99" s="16">
        <v>216</v>
      </c>
      <c r="M99" s="16">
        <v>325</v>
      </c>
      <c r="N99" s="16">
        <v>328</v>
      </c>
      <c r="O99" s="16">
        <v>272</v>
      </c>
      <c r="P99" s="16">
        <v>40160</v>
      </c>
      <c r="Q99" s="16">
        <v>61939</v>
      </c>
      <c r="R99" s="16">
        <v>288</v>
      </c>
      <c r="S99" s="16">
        <v>194</v>
      </c>
      <c r="T99" s="16">
        <v>275</v>
      </c>
      <c r="U99" s="16">
        <v>167</v>
      </c>
      <c r="V99" s="16">
        <v>39071</v>
      </c>
      <c r="W99" s="16">
        <v>56049</v>
      </c>
      <c r="X99" s="16">
        <v>209</v>
      </c>
      <c r="Y99" s="16">
        <v>64460</v>
      </c>
      <c r="Z99" s="16">
        <v>258</v>
      </c>
      <c r="AA99" s="16">
        <v>385668</v>
      </c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</row>
    <row r="100" spans="1:80" ht="15.75" customHeight="1">
      <c r="A100" s="16">
        <v>56245</v>
      </c>
      <c r="B100" s="16" t="s">
        <v>20</v>
      </c>
      <c r="C100" s="17" t="s">
        <v>416</v>
      </c>
      <c r="D100" s="17" t="s">
        <v>417</v>
      </c>
      <c r="E100" s="17" t="s">
        <v>350</v>
      </c>
      <c r="F100" s="16">
        <v>30</v>
      </c>
      <c r="G100" s="16">
        <v>113</v>
      </c>
      <c r="H100" s="16">
        <v>186</v>
      </c>
      <c r="I100" s="16">
        <v>244</v>
      </c>
      <c r="J100" s="16">
        <v>32569</v>
      </c>
      <c r="K100" s="16">
        <v>58791</v>
      </c>
      <c r="L100" s="16">
        <v>180</v>
      </c>
      <c r="M100" s="16">
        <v>245</v>
      </c>
      <c r="N100" s="16">
        <v>340</v>
      </c>
      <c r="O100" s="16">
        <v>189</v>
      </c>
      <c r="P100" s="16">
        <v>57408</v>
      </c>
      <c r="Q100" s="16">
        <v>58489</v>
      </c>
      <c r="R100" s="16">
        <v>238</v>
      </c>
      <c r="S100" s="16">
        <v>165</v>
      </c>
      <c r="T100" s="16">
        <v>218</v>
      </c>
      <c r="U100" s="16">
        <v>135</v>
      </c>
      <c r="V100" s="16">
        <v>39025</v>
      </c>
      <c r="W100" s="16">
        <v>79784</v>
      </c>
      <c r="X100" s="16">
        <v>243</v>
      </c>
      <c r="Y100" s="16">
        <v>55507</v>
      </c>
      <c r="Z100" s="16">
        <v>227</v>
      </c>
      <c r="AA100" s="16">
        <v>384326</v>
      </c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</row>
    <row r="101" spans="1:80" ht="15.75" customHeight="1">
      <c r="A101" s="16">
        <v>154114</v>
      </c>
      <c r="B101" s="16" t="s">
        <v>283</v>
      </c>
      <c r="C101" s="17" t="s">
        <v>418</v>
      </c>
      <c r="D101" s="17" t="s">
        <v>419</v>
      </c>
      <c r="E101" s="17" t="s">
        <v>350</v>
      </c>
      <c r="F101" s="16">
        <v>99</v>
      </c>
      <c r="G101" s="16">
        <v>163</v>
      </c>
      <c r="H101" s="16">
        <v>221</v>
      </c>
      <c r="I101" s="16">
        <v>278</v>
      </c>
      <c r="J101" s="16">
        <v>43058</v>
      </c>
      <c r="K101" s="16">
        <v>57868</v>
      </c>
      <c r="L101" s="16">
        <v>194</v>
      </c>
      <c r="M101" s="16">
        <v>309</v>
      </c>
      <c r="N101" s="16">
        <v>331</v>
      </c>
      <c r="O101" s="16">
        <v>256</v>
      </c>
      <c r="P101" s="16">
        <v>51685</v>
      </c>
      <c r="Q101" s="16">
        <v>67788</v>
      </c>
      <c r="R101" s="16">
        <v>244</v>
      </c>
      <c r="S101" s="16">
        <v>190</v>
      </c>
      <c r="T101" s="16">
        <v>257</v>
      </c>
      <c r="U101" s="16">
        <v>166</v>
      </c>
      <c r="V101" s="16">
        <v>44458</v>
      </c>
      <c r="W101" s="16">
        <v>52919</v>
      </c>
      <c r="X101" s="16">
        <v>259</v>
      </c>
      <c r="Y101" s="16">
        <v>59662</v>
      </c>
      <c r="Z101" s="16">
        <v>213</v>
      </c>
      <c r="AA101" s="16">
        <v>380618</v>
      </c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</row>
    <row r="102" spans="1:80" ht="15.75" customHeight="1">
      <c r="A102" s="16">
        <v>42655</v>
      </c>
      <c r="B102" s="16" t="s">
        <v>251</v>
      </c>
      <c r="C102" s="17" t="s">
        <v>252</v>
      </c>
      <c r="D102" s="17"/>
      <c r="E102" s="17" t="s">
        <v>350</v>
      </c>
      <c r="F102" s="16">
        <v>115</v>
      </c>
      <c r="G102" s="16">
        <v>131</v>
      </c>
      <c r="H102" s="16">
        <v>224</v>
      </c>
      <c r="I102" s="16">
        <v>336</v>
      </c>
      <c r="J102" s="16">
        <v>42738</v>
      </c>
      <c r="K102" s="16">
        <v>57097</v>
      </c>
      <c r="L102" s="16">
        <v>211</v>
      </c>
      <c r="M102" s="16">
        <v>338</v>
      </c>
      <c r="N102" s="16">
        <v>319</v>
      </c>
      <c r="O102" s="16">
        <v>254</v>
      </c>
      <c r="P102" s="16">
        <v>58686</v>
      </c>
      <c r="Q102" s="16">
        <v>67334</v>
      </c>
      <c r="R102" s="16">
        <v>266</v>
      </c>
      <c r="S102" s="16">
        <v>177</v>
      </c>
      <c r="T102" s="16">
        <v>217</v>
      </c>
      <c r="U102" s="16">
        <v>138</v>
      </c>
      <c r="V102" s="16">
        <v>41006</v>
      </c>
      <c r="W102" s="16">
        <v>49651</v>
      </c>
      <c r="X102" s="16">
        <v>208</v>
      </c>
      <c r="Y102" s="16">
        <v>59537</v>
      </c>
      <c r="Z102" s="16">
        <v>191</v>
      </c>
      <c r="AA102" s="16">
        <v>379174</v>
      </c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</row>
    <row r="103" spans="1:80" ht="15.75" customHeight="1">
      <c r="A103" s="16">
        <v>203668</v>
      </c>
      <c r="B103" s="16" t="s">
        <v>255</v>
      </c>
      <c r="C103" s="17" t="s">
        <v>420</v>
      </c>
      <c r="D103" s="17" t="s">
        <v>421</v>
      </c>
      <c r="E103" s="17" t="s">
        <v>350</v>
      </c>
      <c r="F103" s="16">
        <v>203</v>
      </c>
      <c r="G103" s="16">
        <v>164</v>
      </c>
      <c r="H103" s="16">
        <v>296</v>
      </c>
      <c r="I103" s="16">
        <v>338</v>
      </c>
      <c r="J103" s="16">
        <v>62906</v>
      </c>
      <c r="K103" s="16">
        <v>95849</v>
      </c>
      <c r="L103" s="16">
        <v>249</v>
      </c>
      <c r="M103" s="16">
        <v>267</v>
      </c>
      <c r="N103" s="16">
        <v>351</v>
      </c>
      <c r="O103" s="16">
        <v>278</v>
      </c>
      <c r="P103" s="16">
        <v>32106</v>
      </c>
      <c r="Q103" s="16">
        <v>39466</v>
      </c>
      <c r="R103" s="16">
        <v>277</v>
      </c>
      <c r="S103" s="16">
        <v>215</v>
      </c>
      <c r="T103" s="16">
        <v>298</v>
      </c>
      <c r="U103" s="16">
        <v>168</v>
      </c>
      <c r="V103" s="16">
        <v>17487</v>
      </c>
      <c r="W103" s="16">
        <v>30156</v>
      </c>
      <c r="X103" s="16">
        <v>182</v>
      </c>
      <c r="Y103" s="16">
        <v>90952</v>
      </c>
      <c r="Z103" s="16">
        <v>239</v>
      </c>
      <c r="AA103" s="16">
        <v>372447</v>
      </c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</row>
    <row r="104" spans="1:80" ht="15.75" customHeight="1">
      <c r="A104" s="16">
        <v>76051</v>
      </c>
      <c r="B104" s="16" t="s">
        <v>239</v>
      </c>
      <c r="C104" s="17" t="s">
        <v>422</v>
      </c>
      <c r="D104" s="17" t="s">
        <v>423</v>
      </c>
      <c r="E104" s="17" t="s">
        <v>350</v>
      </c>
      <c r="F104" s="16">
        <v>144</v>
      </c>
      <c r="G104" s="16">
        <v>163</v>
      </c>
      <c r="H104" s="16">
        <v>222</v>
      </c>
      <c r="I104" s="16">
        <v>276</v>
      </c>
      <c r="J104" s="16">
        <v>43998</v>
      </c>
      <c r="K104" s="16">
        <v>67715</v>
      </c>
      <c r="L104" s="16">
        <v>183</v>
      </c>
      <c r="M104" s="16">
        <v>260</v>
      </c>
      <c r="N104" s="16">
        <v>295</v>
      </c>
      <c r="O104" s="16">
        <v>211</v>
      </c>
      <c r="P104" s="16">
        <v>41466</v>
      </c>
      <c r="Q104" s="16">
        <v>51971</v>
      </c>
      <c r="R104" s="16">
        <v>245</v>
      </c>
      <c r="S104" s="16">
        <v>185</v>
      </c>
      <c r="T104" s="16">
        <v>247</v>
      </c>
      <c r="U104" s="16">
        <v>149</v>
      </c>
      <c r="V104" s="16">
        <v>31487</v>
      </c>
      <c r="W104" s="16">
        <v>54785</v>
      </c>
      <c r="X104" s="16">
        <v>225</v>
      </c>
      <c r="Y104" s="16">
        <v>74900</v>
      </c>
      <c r="Z104" s="16">
        <v>224</v>
      </c>
      <c r="AA104" s="16">
        <v>369351</v>
      </c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</row>
    <row r="105" spans="1:80" ht="15.75" customHeight="1">
      <c r="A105" s="16">
        <v>231585</v>
      </c>
      <c r="B105" s="16" t="s">
        <v>122</v>
      </c>
      <c r="C105" s="17" t="s">
        <v>123</v>
      </c>
      <c r="D105" s="17"/>
      <c r="E105" s="17" t="s">
        <v>350</v>
      </c>
      <c r="F105" s="16">
        <v>125</v>
      </c>
      <c r="G105" s="16">
        <v>106</v>
      </c>
      <c r="H105" s="16">
        <v>234</v>
      </c>
      <c r="I105" s="16">
        <v>2992</v>
      </c>
      <c r="J105" s="16">
        <v>45525</v>
      </c>
      <c r="K105" s="16">
        <v>59173</v>
      </c>
      <c r="L105" s="16">
        <v>202</v>
      </c>
      <c r="M105" s="16">
        <v>325</v>
      </c>
      <c r="N105" s="16">
        <v>340</v>
      </c>
      <c r="O105" s="16">
        <v>206</v>
      </c>
      <c r="P105" s="16">
        <v>37059</v>
      </c>
      <c r="Q105" s="16">
        <v>57696</v>
      </c>
      <c r="R105" s="16">
        <v>312</v>
      </c>
      <c r="S105" s="16">
        <v>188</v>
      </c>
      <c r="T105" s="16">
        <v>261</v>
      </c>
      <c r="U105" s="16">
        <v>153</v>
      </c>
      <c r="V105" s="16">
        <v>43837</v>
      </c>
      <c r="W105" s="16">
        <v>62516</v>
      </c>
      <c r="X105" s="16">
        <v>196</v>
      </c>
      <c r="Y105" s="16">
        <v>56829</v>
      </c>
      <c r="Z105" s="16">
        <v>248</v>
      </c>
      <c r="AA105" s="16">
        <v>368523</v>
      </c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</row>
    <row r="106" spans="1:80" ht="15.75" customHeight="1">
      <c r="A106" s="16">
        <v>189231</v>
      </c>
      <c r="B106" s="16" t="s">
        <v>132</v>
      </c>
      <c r="C106" s="17" t="s">
        <v>133</v>
      </c>
      <c r="D106" s="17" t="s">
        <v>424</v>
      </c>
      <c r="E106" s="17" t="s">
        <v>366</v>
      </c>
      <c r="F106" s="16">
        <v>76998</v>
      </c>
      <c r="G106" s="16">
        <v>66443</v>
      </c>
      <c r="H106" s="16">
        <v>1387</v>
      </c>
      <c r="I106" s="16">
        <v>326</v>
      </c>
      <c r="J106" s="16">
        <v>152</v>
      </c>
      <c r="K106" s="16">
        <v>106</v>
      </c>
      <c r="L106" s="16">
        <v>33121</v>
      </c>
      <c r="M106" s="16">
        <v>49105</v>
      </c>
      <c r="N106" s="16">
        <v>164</v>
      </c>
      <c r="O106" s="16">
        <v>2112</v>
      </c>
      <c r="P106" s="16">
        <v>264</v>
      </c>
      <c r="Q106" s="16">
        <v>125</v>
      </c>
      <c r="R106" s="16">
        <v>38435</v>
      </c>
      <c r="S106" s="16">
        <v>42426</v>
      </c>
      <c r="T106" s="16">
        <v>1371</v>
      </c>
      <c r="U106" s="16">
        <v>184</v>
      </c>
      <c r="V106" s="16">
        <v>268</v>
      </c>
      <c r="W106" s="16">
        <v>244</v>
      </c>
      <c r="X106" s="16">
        <v>865</v>
      </c>
      <c r="Y106" s="16">
        <v>179</v>
      </c>
      <c r="Z106" s="16">
        <v>53404</v>
      </c>
      <c r="AA106" s="16">
        <v>367679</v>
      </c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</row>
    <row r="107" spans="1:80" ht="15.75" customHeight="1">
      <c r="A107" s="16">
        <v>1762</v>
      </c>
      <c r="B107" s="16" t="s">
        <v>277</v>
      </c>
      <c r="C107" s="17" t="s">
        <v>278</v>
      </c>
      <c r="D107" s="17"/>
      <c r="E107" s="17" t="s">
        <v>351</v>
      </c>
      <c r="F107" s="16">
        <v>203</v>
      </c>
      <c r="G107" s="16">
        <v>164</v>
      </c>
      <c r="H107" s="16">
        <v>67905</v>
      </c>
      <c r="I107" s="16">
        <v>49859</v>
      </c>
      <c r="J107" s="16">
        <v>189</v>
      </c>
      <c r="K107" s="16">
        <v>208</v>
      </c>
      <c r="L107" s="16">
        <v>244</v>
      </c>
      <c r="M107" s="16">
        <v>195</v>
      </c>
      <c r="N107" s="16">
        <v>57115</v>
      </c>
      <c r="O107" s="16">
        <v>47796</v>
      </c>
      <c r="P107" s="16">
        <v>231</v>
      </c>
      <c r="Q107" s="16">
        <v>259</v>
      </c>
      <c r="R107" s="16">
        <v>327</v>
      </c>
      <c r="S107" s="16">
        <v>231</v>
      </c>
      <c r="T107" s="16">
        <v>48037</v>
      </c>
      <c r="U107" s="16">
        <v>33897</v>
      </c>
      <c r="V107" s="16">
        <v>248</v>
      </c>
      <c r="W107" s="16">
        <v>406</v>
      </c>
      <c r="X107" s="16">
        <v>56546</v>
      </c>
      <c r="Y107" s="16">
        <v>394</v>
      </c>
      <c r="Z107" s="16">
        <v>323</v>
      </c>
      <c r="AA107" s="16">
        <v>364777</v>
      </c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</row>
    <row r="108" spans="1:80" ht="15.75" customHeight="1">
      <c r="A108" s="16">
        <v>15102</v>
      </c>
      <c r="B108" s="16" t="s">
        <v>74</v>
      </c>
      <c r="C108" s="17" t="s">
        <v>75</v>
      </c>
      <c r="D108" s="17"/>
      <c r="E108" s="17" t="s">
        <v>351</v>
      </c>
      <c r="F108" s="16">
        <v>737</v>
      </c>
      <c r="G108" s="16">
        <v>137</v>
      </c>
      <c r="H108" s="16">
        <v>87563</v>
      </c>
      <c r="I108" s="16">
        <v>51435</v>
      </c>
      <c r="J108" s="16">
        <v>194</v>
      </c>
      <c r="K108" s="16">
        <v>211</v>
      </c>
      <c r="L108" s="16">
        <v>202</v>
      </c>
      <c r="M108" s="16">
        <v>242</v>
      </c>
      <c r="N108" s="16">
        <v>54019</v>
      </c>
      <c r="O108" s="16">
        <v>40292</v>
      </c>
      <c r="P108" s="16">
        <v>185</v>
      </c>
      <c r="Q108" s="16">
        <v>301</v>
      </c>
      <c r="R108" s="16">
        <v>350</v>
      </c>
      <c r="S108" s="16">
        <v>235</v>
      </c>
      <c r="T108" s="16">
        <v>50741</v>
      </c>
      <c r="U108" s="16">
        <v>33479</v>
      </c>
      <c r="V108" s="16">
        <v>255</v>
      </c>
      <c r="W108" s="16">
        <v>360</v>
      </c>
      <c r="X108" s="16">
        <v>39833</v>
      </c>
      <c r="Y108" s="16">
        <v>379</v>
      </c>
      <c r="Z108" s="16">
        <v>470</v>
      </c>
      <c r="AA108" s="16">
        <v>361620</v>
      </c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</row>
    <row r="109" spans="1:80" ht="15.75" customHeight="1">
      <c r="A109" s="16">
        <v>124130</v>
      </c>
      <c r="B109" s="16" t="s">
        <v>267</v>
      </c>
      <c r="C109" s="17" t="s">
        <v>268</v>
      </c>
      <c r="D109" s="17"/>
      <c r="E109" s="17" t="s">
        <v>351</v>
      </c>
      <c r="F109" s="16">
        <v>207</v>
      </c>
      <c r="G109" s="16">
        <v>130</v>
      </c>
      <c r="H109" s="16">
        <v>81946</v>
      </c>
      <c r="I109" s="16">
        <v>55096</v>
      </c>
      <c r="J109" s="16">
        <v>162</v>
      </c>
      <c r="K109" s="16">
        <v>220</v>
      </c>
      <c r="L109" s="16">
        <v>206</v>
      </c>
      <c r="M109" s="16">
        <v>209</v>
      </c>
      <c r="N109" s="16">
        <v>49372</v>
      </c>
      <c r="O109" s="16">
        <v>37445</v>
      </c>
      <c r="P109" s="16">
        <v>180</v>
      </c>
      <c r="Q109" s="16">
        <v>303</v>
      </c>
      <c r="R109" s="16">
        <v>331</v>
      </c>
      <c r="S109" s="16">
        <v>174</v>
      </c>
      <c r="T109" s="16">
        <v>50341</v>
      </c>
      <c r="U109" s="16">
        <v>33381</v>
      </c>
      <c r="V109" s="16">
        <v>229</v>
      </c>
      <c r="W109" s="16">
        <v>316</v>
      </c>
      <c r="X109" s="16">
        <v>44410</v>
      </c>
      <c r="Y109" s="16">
        <v>386</v>
      </c>
      <c r="Z109" s="16">
        <v>363</v>
      </c>
      <c r="AA109" s="16">
        <v>355407</v>
      </c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</row>
    <row r="110" spans="1:80" ht="15.75" customHeight="1">
      <c r="A110" s="16">
        <v>215158</v>
      </c>
      <c r="B110" s="16" t="s">
        <v>232</v>
      </c>
      <c r="C110" s="17" t="s">
        <v>233</v>
      </c>
      <c r="D110" s="17"/>
      <c r="E110" s="17" t="s">
        <v>350</v>
      </c>
      <c r="F110" s="16">
        <v>2769</v>
      </c>
      <c r="G110" s="16">
        <v>2819</v>
      </c>
      <c r="H110" s="16">
        <v>2655</v>
      </c>
      <c r="I110" s="16">
        <v>303</v>
      </c>
      <c r="J110" s="16">
        <v>42633</v>
      </c>
      <c r="K110" s="16">
        <v>63364</v>
      </c>
      <c r="L110" s="16">
        <v>1121</v>
      </c>
      <c r="M110" s="16">
        <v>260</v>
      </c>
      <c r="N110" s="16">
        <v>702</v>
      </c>
      <c r="O110" s="16">
        <v>211</v>
      </c>
      <c r="P110" s="16">
        <v>33726</v>
      </c>
      <c r="Q110" s="16">
        <v>43395</v>
      </c>
      <c r="R110" s="16">
        <v>296</v>
      </c>
      <c r="S110" s="16">
        <v>195</v>
      </c>
      <c r="T110" s="16">
        <v>497</v>
      </c>
      <c r="U110" s="16">
        <v>1206</v>
      </c>
      <c r="V110" s="16">
        <v>26949</v>
      </c>
      <c r="W110" s="16">
        <v>54576</v>
      </c>
      <c r="X110" s="16">
        <v>195</v>
      </c>
      <c r="Y110" s="16">
        <v>77045</v>
      </c>
      <c r="Z110" s="16">
        <v>242</v>
      </c>
      <c r="AA110" s="16">
        <v>355159</v>
      </c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</row>
    <row r="111" spans="1:80" ht="15.75" customHeight="1">
      <c r="A111" s="16">
        <v>99102</v>
      </c>
      <c r="B111" s="16" t="s">
        <v>241</v>
      </c>
      <c r="C111" s="17" t="s">
        <v>242</v>
      </c>
      <c r="D111" s="17"/>
      <c r="E111" s="17" t="s">
        <v>351</v>
      </c>
      <c r="F111" s="16">
        <v>156</v>
      </c>
      <c r="G111" s="16">
        <v>89</v>
      </c>
      <c r="H111" s="16">
        <v>49335</v>
      </c>
      <c r="I111" s="16">
        <v>61061</v>
      </c>
      <c r="J111" s="16">
        <v>152</v>
      </c>
      <c r="K111" s="16">
        <v>180</v>
      </c>
      <c r="L111" s="16">
        <v>248</v>
      </c>
      <c r="M111" s="16">
        <v>188</v>
      </c>
      <c r="N111" s="16">
        <v>54322</v>
      </c>
      <c r="O111" s="16">
        <v>46104</v>
      </c>
      <c r="P111" s="16">
        <v>198</v>
      </c>
      <c r="Q111" s="16">
        <v>270</v>
      </c>
      <c r="R111" s="16">
        <v>326</v>
      </c>
      <c r="S111" s="16">
        <v>183</v>
      </c>
      <c r="T111" s="16">
        <v>45553</v>
      </c>
      <c r="U111" s="16">
        <v>51620</v>
      </c>
      <c r="V111" s="16">
        <v>251</v>
      </c>
      <c r="W111" s="16">
        <v>363</v>
      </c>
      <c r="X111" s="16">
        <v>39715</v>
      </c>
      <c r="Y111" s="16">
        <v>283</v>
      </c>
      <c r="Z111" s="16">
        <v>347</v>
      </c>
      <c r="AA111" s="16">
        <v>350944</v>
      </c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</row>
    <row r="112" spans="1:80" ht="15.75" customHeight="1">
      <c r="A112" s="16">
        <v>76786</v>
      </c>
      <c r="B112" s="16" t="s">
        <v>285</v>
      </c>
      <c r="C112" s="17" t="s">
        <v>286</v>
      </c>
      <c r="D112" s="17"/>
      <c r="E112" s="17" t="s">
        <v>350</v>
      </c>
      <c r="F112" s="16">
        <v>117</v>
      </c>
      <c r="G112" s="16">
        <v>123</v>
      </c>
      <c r="H112" s="16">
        <v>212</v>
      </c>
      <c r="I112" s="16">
        <v>267</v>
      </c>
      <c r="J112" s="16">
        <v>46523</v>
      </c>
      <c r="K112" s="16">
        <v>56193</v>
      </c>
      <c r="L112" s="16">
        <v>192</v>
      </c>
      <c r="M112" s="16">
        <v>295</v>
      </c>
      <c r="N112" s="16">
        <v>359</v>
      </c>
      <c r="O112" s="16">
        <v>232</v>
      </c>
      <c r="P112" s="16">
        <v>40110</v>
      </c>
      <c r="Q112" s="16">
        <v>47833</v>
      </c>
      <c r="R112" s="16">
        <v>218</v>
      </c>
      <c r="S112" s="16">
        <v>189</v>
      </c>
      <c r="T112" s="16">
        <v>283</v>
      </c>
      <c r="U112" s="16">
        <v>130</v>
      </c>
      <c r="V112" s="16">
        <v>31832</v>
      </c>
      <c r="W112" s="16">
        <v>58242</v>
      </c>
      <c r="X112" s="16">
        <v>205</v>
      </c>
      <c r="Y112" s="16">
        <v>51090</v>
      </c>
      <c r="Z112" s="16">
        <v>227</v>
      </c>
      <c r="AA112" s="16">
        <v>334872</v>
      </c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</row>
    <row r="113" spans="1:80" ht="15.75" customHeight="1">
      <c r="A113" s="16">
        <v>58954</v>
      </c>
      <c r="B113" s="16" t="s">
        <v>92</v>
      </c>
      <c r="C113" s="17" t="s">
        <v>93</v>
      </c>
      <c r="D113" s="17"/>
      <c r="E113" s="17" t="s">
        <v>351</v>
      </c>
      <c r="F113" s="16">
        <v>228</v>
      </c>
      <c r="G113" s="16">
        <v>142</v>
      </c>
      <c r="H113" s="16">
        <v>70838</v>
      </c>
      <c r="I113" s="16">
        <v>38629</v>
      </c>
      <c r="J113" s="16">
        <v>159</v>
      </c>
      <c r="K113" s="16">
        <v>1536</v>
      </c>
      <c r="L113" s="16">
        <v>193</v>
      </c>
      <c r="M113" s="16">
        <v>155</v>
      </c>
      <c r="N113" s="16">
        <v>54298</v>
      </c>
      <c r="O113" s="16">
        <v>39501</v>
      </c>
      <c r="P113" s="16">
        <v>196</v>
      </c>
      <c r="Q113" s="16">
        <v>265</v>
      </c>
      <c r="R113" s="16">
        <v>344</v>
      </c>
      <c r="S113" s="16">
        <v>187</v>
      </c>
      <c r="T113" s="16">
        <v>45879</v>
      </c>
      <c r="U113" s="16">
        <v>32899</v>
      </c>
      <c r="V113" s="16">
        <v>207</v>
      </c>
      <c r="W113" s="16">
        <v>357</v>
      </c>
      <c r="X113" s="16">
        <v>45256</v>
      </c>
      <c r="Y113" s="16">
        <v>366</v>
      </c>
      <c r="Z113" s="16">
        <v>347</v>
      </c>
      <c r="AA113" s="16">
        <v>331982</v>
      </c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</row>
    <row r="114" spans="1:80" ht="15.75" customHeight="1">
      <c r="A114" s="16">
        <v>98715</v>
      </c>
      <c r="B114" s="16" t="s">
        <v>130</v>
      </c>
      <c r="C114" s="17" t="s">
        <v>131</v>
      </c>
      <c r="D114" s="17"/>
      <c r="E114" s="17" t="s">
        <v>366</v>
      </c>
      <c r="F114" s="16">
        <v>45745</v>
      </c>
      <c r="G114" s="16">
        <v>48648</v>
      </c>
      <c r="H114" s="16">
        <v>255</v>
      </c>
      <c r="I114" s="16">
        <v>235</v>
      </c>
      <c r="J114" s="16">
        <v>112</v>
      </c>
      <c r="K114" s="16">
        <v>115</v>
      </c>
      <c r="L114" s="16">
        <v>40610</v>
      </c>
      <c r="M114" s="16">
        <v>48100</v>
      </c>
      <c r="N114" s="16">
        <v>235</v>
      </c>
      <c r="O114" s="16">
        <v>309</v>
      </c>
      <c r="P114" s="16">
        <v>219</v>
      </c>
      <c r="Q114" s="16">
        <v>137</v>
      </c>
      <c r="R114" s="16">
        <v>59701</v>
      </c>
      <c r="S114" s="16">
        <v>37458</v>
      </c>
      <c r="T114" s="16">
        <v>144</v>
      </c>
      <c r="U114" s="16">
        <v>207</v>
      </c>
      <c r="V114" s="16">
        <v>216</v>
      </c>
      <c r="W114" s="16">
        <v>277</v>
      </c>
      <c r="X114" s="16">
        <v>228</v>
      </c>
      <c r="Y114" s="16">
        <v>150</v>
      </c>
      <c r="Z114" s="16">
        <v>42915</v>
      </c>
      <c r="AA114" s="16">
        <v>326016</v>
      </c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</row>
    <row r="115" spans="1:80" ht="15.75" customHeight="1">
      <c r="A115" s="16">
        <v>218244</v>
      </c>
      <c r="B115" s="16" t="s">
        <v>186</v>
      </c>
      <c r="C115" s="17" t="s">
        <v>187</v>
      </c>
      <c r="D115" s="17"/>
      <c r="E115" s="17" t="s">
        <v>350</v>
      </c>
      <c r="F115" s="16">
        <v>133</v>
      </c>
      <c r="G115" s="16">
        <v>136</v>
      </c>
      <c r="H115" s="16">
        <v>182</v>
      </c>
      <c r="I115" s="16">
        <v>261</v>
      </c>
      <c r="J115" s="16">
        <v>54505</v>
      </c>
      <c r="K115" s="16">
        <v>54016</v>
      </c>
      <c r="L115" s="16">
        <v>199</v>
      </c>
      <c r="M115" s="16">
        <v>254</v>
      </c>
      <c r="N115" s="16">
        <v>312</v>
      </c>
      <c r="O115" s="16">
        <v>231</v>
      </c>
      <c r="P115" s="16">
        <v>40981</v>
      </c>
      <c r="Q115" s="16">
        <v>39869</v>
      </c>
      <c r="R115" s="16">
        <v>209</v>
      </c>
      <c r="S115" s="16">
        <v>167</v>
      </c>
      <c r="T115" s="16">
        <v>208</v>
      </c>
      <c r="U115" s="16">
        <v>150</v>
      </c>
      <c r="V115" s="16">
        <v>19550</v>
      </c>
      <c r="W115" s="16">
        <v>41491</v>
      </c>
      <c r="X115" s="16">
        <v>213</v>
      </c>
      <c r="Y115" s="16">
        <v>60760</v>
      </c>
      <c r="Z115" s="16">
        <v>205</v>
      </c>
      <c r="AA115" s="16">
        <v>314032</v>
      </c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</row>
    <row r="116" spans="1:80" ht="15.75" customHeight="1">
      <c r="A116" s="16">
        <v>198153</v>
      </c>
      <c r="B116" s="16" t="s">
        <v>140</v>
      </c>
      <c r="C116" s="17" t="s">
        <v>141</v>
      </c>
      <c r="D116" s="17"/>
      <c r="E116" s="17" t="s">
        <v>351</v>
      </c>
      <c r="F116" s="16">
        <v>178</v>
      </c>
      <c r="G116" s="16">
        <v>129</v>
      </c>
      <c r="H116" s="16">
        <v>60748</v>
      </c>
      <c r="I116" s="16">
        <v>57112</v>
      </c>
      <c r="J116" s="16">
        <v>152</v>
      </c>
      <c r="K116" s="16">
        <v>178</v>
      </c>
      <c r="L116" s="16">
        <v>197</v>
      </c>
      <c r="M116" s="16">
        <v>212</v>
      </c>
      <c r="N116" s="16">
        <v>52067</v>
      </c>
      <c r="O116" s="16">
        <v>42195</v>
      </c>
      <c r="P116" s="16">
        <v>223</v>
      </c>
      <c r="Q116" s="16">
        <v>292</v>
      </c>
      <c r="R116" s="16">
        <v>289</v>
      </c>
      <c r="S116" s="16">
        <v>160</v>
      </c>
      <c r="T116" s="16">
        <v>31217</v>
      </c>
      <c r="U116" s="16">
        <v>17579</v>
      </c>
      <c r="V116" s="16">
        <v>167</v>
      </c>
      <c r="W116" s="16">
        <v>245</v>
      </c>
      <c r="X116" s="16">
        <v>42218</v>
      </c>
      <c r="Y116" s="16">
        <v>256</v>
      </c>
      <c r="Z116" s="16">
        <v>250</v>
      </c>
      <c r="AA116" s="16">
        <v>306064</v>
      </c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</row>
    <row r="117" spans="1:80" ht="15.75" customHeight="1">
      <c r="A117" s="16">
        <v>136744</v>
      </c>
      <c r="B117" s="16" t="s">
        <v>237</v>
      </c>
      <c r="C117" s="17" t="s">
        <v>238</v>
      </c>
      <c r="D117" s="17"/>
      <c r="E117" s="17" t="s">
        <v>350</v>
      </c>
      <c r="F117" s="16">
        <v>93</v>
      </c>
      <c r="G117" s="16">
        <v>135</v>
      </c>
      <c r="H117" s="16">
        <v>183</v>
      </c>
      <c r="I117" s="16">
        <v>239</v>
      </c>
      <c r="J117" s="16">
        <v>40466</v>
      </c>
      <c r="K117" s="16">
        <v>57479</v>
      </c>
      <c r="L117" s="16">
        <v>153</v>
      </c>
      <c r="M117" s="16">
        <v>279</v>
      </c>
      <c r="N117" s="16">
        <v>274</v>
      </c>
      <c r="O117" s="16">
        <v>208</v>
      </c>
      <c r="P117" s="16">
        <v>43242</v>
      </c>
      <c r="Q117" s="16">
        <v>44155</v>
      </c>
      <c r="R117" s="16">
        <v>187</v>
      </c>
      <c r="S117" s="16">
        <v>168</v>
      </c>
      <c r="T117" s="16">
        <v>180</v>
      </c>
      <c r="U117" s="16">
        <v>97</v>
      </c>
      <c r="V117" s="16">
        <v>28990</v>
      </c>
      <c r="W117" s="16">
        <v>40244</v>
      </c>
      <c r="X117" s="16">
        <v>155</v>
      </c>
      <c r="Y117" s="16">
        <v>46477</v>
      </c>
      <c r="Z117" s="16">
        <v>151</v>
      </c>
      <c r="AA117" s="16">
        <v>303555</v>
      </c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</row>
    <row r="118" spans="1:80" ht="15.75" customHeight="1">
      <c r="A118" s="16">
        <v>214346</v>
      </c>
      <c r="B118" s="16" t="s">
        <v>301</v>
      </c>
      <c r="C118" s="17" t="s">
        <v>302</v>
      </c>
      <c r="D118" s="17"/>
      <c r="E118" s="17" t="s">
        <v>350</v>
      </c>
      <c r="F118" s="16">
        <v>129</v>
      </c>
      <c r="G118" s="16">
        <v>129</v>
      </c>
      <c r="H118" s="16">
        <v>217</v>
      </c>
      <c r="I118" s="16">
        <v>247</v>
      </c>
      <c r="J118" s="16">
        <v>28303</v>
      </c>
      <c r="K118" s="16">
        <v>53368</v>
      </c>
      <c r="L118" s="16">
        <v>173</v>
      </c>
      <c r="M118" s="16">
        <v>232</v>
      </c>
      <c r="N118" s="16">
        <v>280</v>
      </c>
      <c r="O118" s="16">
        <v>195</v>
      </c>
      <c r="P118" s="16">
        <v>42522</v>
      </c>
      <c r="Q118" s="16">
        <v>63791</v>
      </c>
      <c r="R118" s="16">
        <v>196</v>
      </c>
      <c r="S118" s="16">
        <v>144</v>
      </c>
      <c r="T118" s="16">
        <v>181</v>
      </c>
      <c r="U118" s="16">
        <v>110</v>
      </c>
      <c r="V118" s="16">
        <v>24079</v>
      </c>
      <c r="W118" s="16">
        <v>43154</v>
      </c>
      <c r="X118" s="16">
        <v>185</v>
      </c>
      <c r="Y118" s="16">
        <v>43393</v>
      </c>
      <c r="Z118" s="16">
        <v>179</v>
      </c>
      <c r="AA118" s="16">
        <v>301207</v>
      </c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</row>
    <row r="119" spans="1:80" ht="15.75" customHeight="1">
      <c r="A119" s="16">
        <v>104051</v>
      </c>
      <c r="B119" s="16" t="s">
        <v>76</v>
      </c>
      <c r="C119" s="17" t="s">
        <v>77</v>
      </c>
      <c r="D119" s="17"/>
      <c r="E119" s="17" t="s">
        <v>366</v>
      </c>
      <c r="F119" s="16">
        <v>39289</v>
      </c>
      <c r="G119" s="16">
        <v>49676</v>
      </c>
      <c r="H119" s="16">
        <v>417</v>
      </c>
      <c r="I119" s="16">
        <v>240</v>
      </c>
      <c r="J119" s="16">
        <v>131</v>
      </c>
      <c r="K119" s="16">
        <v>175</v>
      </c>
      <c r="L119" s="16">
        <v>41181</v>
      </c>
      <c r="M119" s="16">
        <v>50576</v>
      </c>
      <c r="N119" s="16">
        <v>243</v>
      </c>
      <c r="O119" s="16">
        <v>269</v>
      </c>
      <c r="P119" s="16">
        <v>237</v>
      </c>
      <c r="Q119" s="16">
        <v>142</v>
      </c>
      <c r="R119" s="16">
        <v>16413</v>
      </c>
      <c r="S119" s="16">
        <v>24829</v>
      </c>
      <c r="T119" s="16">
        <v>148</v>
      </c>
      <c r="U119" s="16">
        <v>336</v>
      </c>
      <c r="V119" s="16">
        <v>301</v>
      </c>
      <c r="W119" s="16">
        <v>253</v>
      </c>
      <c r="X119" s="16">
        <v>282</v>
      </c>
      <c r="Y119" s="16">
        <v>153</v>
      </c>
      <c r="Z119" s="16">
        <v>68079</v>
      </c>
      <c r="AA119" s="16">
        <v>293370</v>
      </c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</row>
    <row r="120" spans="1:80" ht="15.75" customHeight="1">
      <c r="A120" s="16">
        <v>231623</v>
      </c>
      <c r="B120" s="16" t="s">
        <v>154</v>
      </c>
      <c r="C120" s="17" t="s">
        <v>425</v>
      </c>
      <c r="D120" s="17" t="s">
        <v>426</v>
      </c>
      <c r="E120" s="17" t="s">
        <v>366</v>
      </c>
      <c r="F120" s="16">
        <v>50508</v>
      </c>
      <c r="G120" s="16">
        <v>71036</v>
      </c>
      <c r="H120" s="16">
        <v>158</v>
      </c>
      <c r="I120" s="16">
        <v>195</v>
      </c>
      <c r="J120" s="16">
        <v>65</v>
      </c>
      <c r="K120" s="16">
        <v>68</v>
      </c>
      <c r="L120" s="16">
        <v>22171</v>
      </c>
      <c r="M120" s="16">
        <v>29785</v>
      </c>
      <c r="N120" s="16">
        <v>104</v>
      </c>
      <c r="O120" s="16">
        <v>219</v>
      </c>
      <c r="P120" s="16">
        <v>204</v>
      </c>
      <c r="Q120" s="16">
        <v>86</v>
      </c>
      <c r="R120" s="16">
        <v>41177</v>
      </c>
      <c r="S120" s="16">
        <v>13350</v>
      </c>
      <c r="T120" s="16">
        <v>116</v>
      </c>
      <c r="U120" s="16">
        <v>145</v>
      </c>
      <c r="V120" s="16">
        <v>177</v>
      </c>
      <c r="W120" s="16">
        <v>198</v>
      </c>
      <c r="X120" s="16">
        <v>257</v>
      </c>
      <c r="Y120" s="16">
        <v>139</v>
      </c>
      <c r="Z120" s="16">
        <v>59151</v>
      </c>
      <c r="AA120" s="16">
        <v>289309</v>
      </c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</row>
    <row r="121" spans="1:80" ht="15.75" customHeight="1">
      <c r="A121" s="16">
        <v>79441</v>
      </c>
      <c r="B121" s="16" t="s">
        <v>16</v>
      </c>
      <c r="C121" s="17" t="s">
        <v>427</v>
      </c>
      <c r="D121" s="17" t="s">
        <v>428</v>
      </c>
      <c r="E121" s="17" t="s">
        <v>366</v>
      </c>
      <c r="F121" s="16">
        <v>47049</v>
      </c>
      <c r="G121" s="16">
        <v>34740</v>
      </c>
      <c r="H121" s="16">
        <v>9806</v>
      </c>
      <c r="I121" s="16">
        <v>13871</v>
      </c>
      <c r="J121" s="16">
        <v>122</v>
      </c>
      <c r="K121" s="16">
        <v>118</v>
      </c>
      <c r="L121" s="16">
        <v>22954</v>
      </c>
      <c r="M121" s="16">
        <v>25340</v>
      </c>
      <c r="N121" s="16">
        <v>6865</v>
      </c>
      <c r="O121" s="16">
        <v>6019</v>
      </c>
      <c r="P121" s="16">
        <v>199</v>
      </c>
      <c r="Q121" s="16">
        <v>128</v>
      </c>
      <c r="R121" s="16">
        <v>11898</v>
      </c>
      <c r="S121" s="16">
        <v>18107</v>
      </c>
      <c r="T121" s="16">
        <v>15232</v>
      </c>
      <c r="U121" s="16">
        <v>2146</v>
      </c>
      <c r="V121" s="16">
        <v>252</v>
      </c>
      <c r="W121" s="16">
        <v>230</v>
      </c>
      <c r="X121" s="16">
        <v>11026</v>
      </c>
      <c r="Y121" s="16">
        <v>195</v>
      </c>
      <c r="Z121" s="16">
        <v>58381</v>
      </c>
      <c r="AA121" s="16">
        <v>284678</v>
      </c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</row>
    <row r="122" spans="1:80" ht="15.75" customHeight="1">
      <c r="A122" s="16">
        <v>18403</v>
      </c>
      <c r="B122" s="16" t="s">
        <v>156</v>
      </c>
      <c r="C122" s="17" t="s">
        <v>157</v>
      </c>
      <c r="D122" s="17"/>
      <c r="E122" s="17" t="s">
        <v>351</v>
      </c>
      <c r="F122" s="16">
        <v>144</v>
      </c>
      <c r="G122" s="16">
        <v>107</v>
      </c>
      <c r="H122" s="16">
        <v>50767</v>
      </c>
      <c r="I122" s="16">
        <v>50125</v>
      </c>
      <c r="J122" s="16">
        <v>159</v>
      </c>
      <c r="K122" s="16">
        <v>134</v>
      </c>
      <c r="L122" s="16">
        <v>228</v>
      </c>
      <c r="M122" s="16">
        <v>136</v>
      </c>
      <c r="N122" s="16">
        <v>35468</v>
      </c>
      <c r="O122" s="16">
        <v>33221</v>
      </c>
      <c r="P122" s="16">
        <v>179</v>
      </c>
      <c r="Q122" s="16">
        <v>232</v>
      </c>
      <c r="R122" s="16">
        <v>266</v>
      </c>
      <c r="S122" s="16">
        <v>174</v>
      </c>
      <c r="T122" s="16">
        <v>28139</v>
      </c>
      <c r="U122" s="16">
        <v>22144</v>
      </c>
      <c r="V122" s="16">
        <v>171</v>
      </c>
      <c r="W122" s="16">
        <v>249</v>
      </c>
      <c r="X122" s="16">
        <v>49239</v>
      </c>
      <c r="Y122" s="16">
        <v>272</v>
      </c>
      <c r="Z122" s="16">
        <v>240</v>
      </c>
      <c r="AA122" s="16">
        <v>271794</v>
      </c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</row>
    <row r="123" spans="1:80" ht="15.75" customHeight="1">
      <c r="A123" s="16">
        <v>2656</v>
      </c>
      <c r="B123" s="16" t="s">
        <v>126</v>
      </c>
      <c r="C123" s="17" t="s">
        <v>127</v>
      </c>
      <c r="D123" s="17"/>
      <c r="E123" s="17" t="s">
        <v>350</v>
      </c>
      <c r="F123" s="16">
        <v>90</v>
      </c>
      <c r="G123" s="16">
        <v>108</v>
      </c>
      <c r="H123" s="16">
        <v>158</v>
      </c>
      <c r="I123" s="16">
        <v>2796</v>
      </c>
      <c r="J123" s="16">
        <v>40935</v>
      </c>
      <c r="K123" s="16">
        <v>46067</v>
      </c>
      <c r="L123" s="16">
        <v>173</v>
      </c>
      <c r="M123" s="16">
        <v>193</v>
      </c>
      <c r="N123" s="16">
        <v>247</v>
      </c>
      <c r="O123" s="16">
        <v>193</v>
      </c>
      <c r="P123" s="16">
        <v>43255</v>
      </c>
      <c r="Q123" s="16">
        <v>42686</v>
      </c>
      <c r="R123" s="16">
        <v>137</v>
      </c>
      <c r="S123" s="16">
        <v>128</v>
      </c>
      <c r="T123" s="16">
        <v>141</v>
      </c>
      <c r="U123" s="16">
        <v>88</v>
      </c>
      <c r="V123" s="16">
        <v>9365</v>
      </c>
      <c r="W123" s="16">
        <v>29609</v>
      </c>
      <c r="X123" s="16">
        <v>144</v>
      </c>
      <c r="Y123" s="16">
        <v>48106</v>
      </c>
      <c r="Z123" s="16">
        <v>128</v>
      </c>
      <c r="AA123" s="16">
        <v>264747</v>
      </c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</row>
    <row r="124" spans="1:80" ht="15.75" customHeight="1">
      <c r="A124" s="16">
        <v>162159</v>
      </c>
      <c r="B124" s="16" t="s">
        <v>253</v>
      </c>
      <c r="C124" s="17" t="s">
        <v>254</v>
      </c>
      <c r="D124" s="17"/>
      <c r="E124" s="17" t="s">
        <v>366</v>
      </c>
      <c r="F124" s="16">
        <v>42193</v>
      </c>
      <c r="G124" s="16">
        <v>35954</v>
      </c>
      <c r="H124" s="16">
        <v>104</v>
      </c>
      <c r="I124" s="16">
        <v>231</v>
      </c>
      <c r="J124" s="16">
        <v>90</v>
      </c>
      <c r="K124" s="16">
        <v>71</v>
      </c>
      <c r="L124" s="16">
        <v>28892</v>
      </c>
      <c r="M124" s="16">
        <v>39246</v>
      </c>
      <c r="N124" s="16">
        <v>103</v>
      </c>
      <c r="O124" s="16">
        <v>193</v>
      </c>
      <c r="P124" s="16">
        <v>163</v>
      </c>
      <c r="Q124" s="16">
        <v>109</v>
      </c>
      <c r="R124" s="16">
        <v>45977</v>
      </c>
      <c r="S124" s="16">
        <v>24669</v>
      </c>
      <c r="T124" s="16">
        <v>108</v>
      </c>
      <c r="U124" s="16">
        <v>168</v>
      </c>
      <c r="V124" s="16">
        <v>174</v>
      </c>
      <c r="W124" s="16">
        <v>170</v>
      </c>
      <c r="X124" s="16">
        <v>211</v>
      </c>
      <c r="Y124" s="16">
        <v>112</v>
      </c>
      <c r="Z124" s="16">
        <v>40548</v>
      </c>
      <c r="AA124" s="16">
        <v>259486</v>
      </c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</row>
    <row r="125" spans="1:80" ht="15.75" customHeight="1">
      <c r="A125" s="16">
        <v>41323</v>
      </c>
      <c r="B125" s="16" t="s">
        <v>194</v>
      </c>
      <c r="C125" s="17" t="s">
        <v>195</v>
      </c>
      <c r="D125" s="17"/>
      <c r="E125" s="17" t="s">
        <v>351</v>
      </c>
      <c r="F125" s="16">
        <v>176</v>
      </c>
      <c r="G125" s="16">
        <v>130</v>
      </c>
      <c r="H125" s="16">
        <v>36986</v>
      </c>
      <c r="I125" s="16">
        <v>45823</v>
      </c>
      <c r="J125" s="16">
        <v>191</v>
      </c>
      <c r="K125" s="16">
        <v>199</v>
      </c>
      <c r="L125" s="16">
        <v>206</v>
      </c>
      <c r="M125" s="16">
        <v>192</v>
      </c>
      <c r="N125" s="16">
        <v>42861</v>
      </c>
      <c r="O125" s="16">
        <v>32595</v>
      </c>
      <c r="P125" s="16">
        <v>191</v>
      </c>
      <c r="Q125" s="16">
        <v>245</v>
      </c>
      <c r="R125" s="16">
        <v>237</v>
      </c>
      <c r="S125" s="16">
        <v>171</v>
      </c>
      <c r="T125" s="16">
        <v>33913</v>
      </c>
      <c r="U125" s="16">
        <v>24559</v>
      </c>
      <c r="V125" s="16">
        <v>213</v>
      </c>
      <c r="W125" s="16">
        <v>271</v>
      </c>
      <c r="X125" s="16">
        <v>35850</v>
      </c>
      <c r="Y125" s="16">
        <v>290</v>
      </c>
      <c r="Z125" s="16">
        <v>291</v>
      </c>
      <c r="AA125" s="16">
        <v>255590</v>
      </c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</row>
    <row r="126" spans="1:80" ht="15.75" customHeight="1">
      <c r="A126" s="16">
        <v>61529</v>
      </c>
      <c r="B126" s="16" t="s">
        <v>204</v>
      </c>
      <c r="C126" s="17" t="s">
        <v>429</v>
      </c>
      <c r="D126" s="17" t="s">
        <v>430</v>
      </c>
      <c r="E126" s="17" t="s">
        <v>351</v>
      </c>
      <c r="F126" s="16">
        <v>159</v>
      </c>
      <c r="G126" s="16">
        <v>107</v>
      </c>
      <c r="H126" s="16">
        <v>44880</v>
      </c>
      <c r="I126" s="16">
        <v>50142</v>
      </c>
      <c r="J126" s="16">
        <v>130</v>
      </c>
      <c r="K126" s="16">
        <v>151</v>
      </c>
      <c r="L126" s="16">
        <v>178</v>
      </c>
      <c r="M126" s="16">
        <v>165</v>
      </c>
      <c r="N126" s="16">
        <v>32447</v>
      </c>
      <c r="O126" s="16">
        <v>31202</v>
      </c>
      <c r="P126" s="16">
        <v>169</v>
      </c>
      <c r="Q126" s="16">
        <v>217</v>
      </c>
      <c r="R126" s="16">
        <v>240</v>
      </c>
      <c r="S126" s="16">
        <v>144</v>
      </c>
      <c r="T126" s="16">
        <v>27251</v>
      </c>
      <c r="U126" s="16">
        <v>22247</v>
      </c>
      <c r="V126" s="16">
        <v>178</v>
      </c>
      <c r="W126" s="16">
        <v>254</v>
      </c>
      <c r="X126" s="16">
        <v>39140</v>
      </c>
      <c r="Y126" s="16">
        <v>260</v>
      </c>
      <c r="Z126" s="16">
        <v>273</v>
      </c>
      <c r="AA126" s="16">
        <v>249934</v>
      </c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</row>
    <row r="127" spans="1:80" ht="15.75" customHeight="1">
      <c r="A127" s="16">
        <v>17442</v>
      </c>
      <c r="B127" s="16" t="s">
        <v>291</v>
      </c>
      <c r="C127" s="17" t="s">
        <v>431</v>
      </c>
      <c r="D127" s="17" t="s">
        <v>432</v>
      </c>
      <c r="E127" s="17" t="s">
        <v>350</v>
      </c>
      <c r="F127" s="16">
        <v>82</v>
      </c>
      <c r="G127" s="16">
        <v>87</v>
      </c>
      <c r="H127" s="16">
        <v>122</v>
      </c>
      <c r="I127" s="16">
        <v>145</v>
      </c>
      <c r="J127" s="16">
        <v>14371</v>
      </c>
      <c r="K127" s="16">
        <v>44886</v>
      </c>
      <c r="L127" s="16">
        <v>115</v>
      </c>
      <c r="M127" s="16">
        <v>177</v>
      </c>
      <c r="N127" s="16">
        <v>166</v>
      </c>
      <c r="O127" s="16">
        <v>158</v>
      </c>
      <c r="P127" s="16">
        <v>28053</v>
      </c>
      <c r="Q127" s="16">
        <v>30721</v>
      </c>
      <c r="R127" s="16">
        <v>175</v>
      </c>
      <c r="S127" s="16">
        <v>112</v>
      </c>
      <c r="T127" s="16">
        <v>166</v>
      </c>
      <c r="U127" s="16">
        <v>121</v>
      </c>
      <c r="V127" s="16">
        <v>39304</v>
      </c>
      <c r="W127" s="16">
        <v>48140</v>
      </c>
      <c r="X127" s="16">
        <v>135</v>
      </c>
      <c r="Y127" s="16">
        <v>40036</v>
      </c>
      <c r="Z127" s="16">
        <v>185</v>
      </c>
      <c r="AA127" s="16">
        <v>247457</v>
      </c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</row>
    <row r="128" spans="1:80" ht="15.75" customHeight="1">
      <c r="A128" s="16">
        <v>72799</v>
      </c>
      <c r="B128" s="16" t="s">
        <v>311</v>
      </c>
      <c r="C128" s="17" t="s">
        <v>312</v>
      </c>
      <c r="D128" s="17"/>
      <c r="E128" s="17" t="s">
        <v>366</v>
      </c>
      <c r="F128" s="16">
        <v>52551</v>
      </c>
      <c r="G128" s="16">
        <v>37631</v>
      </c>
      <c r="H128" s="16">
        <v>119</v>
      </c>
      <c r="I128" s="16">
        <v>162</v>
      </c>
      <c r="J128" s="16">
        <v>82</v>
      </c>
      <c r="K128" s="16">
        <v>58</v>
      </c>
      <c r="L128" s="16">
        <v>25615</v>
      </c>
      <c r="M128" s="16">
        <v>35254</v>
      </c>
      <c r="N128" s="16">
        <v>104</v>
      </c>
      <c r="O128" s="16">
        <v>241</v>
      </c>
      <c r="P128" s="16">
        <v>172</v>
      </c>
      <c r="Q128" s="16">
        <v>81</v>
      </c>
      <c r="R128" s="16">
        <v>30463</v>
      </c>
      <c r="S128" s="16">
        <v>20381</v>
      </c>
      <c r="T128" s="16">
        <v>80</v>
      </c>
      <c r="U128" s="16">
        <v>143</v>
      </c>
      <c r="V128" s="16">
        <v>163</v>
      </c>
      <c r="W128" s="16">
        <v>151</v>
      </c>
      <c r="X128" s="16">
        <v>177</v>
      </c>
      <c r="Y128" s="16">
        <v>104</v>
      </c>
      <c r="Z128" s="16">
        <v>37441</v>
      </c>
      <c r="AA128" s="16">
        <v>241173</v>
      </c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</row>
    <row r="129" spans="1:80" ht="15.75" customHeight="1">
      <c r="A129" s="16">
        <v>201277</v>
      </c>
      <c r="B129" s="16" t="s">
        <v>62</v>
      </c>
      <c r="C129" s="17" t="s">
        <v>63</v>
      </c>
      <c r="D129" s="17"/>
      <c r="E129" s="17" t="s">
        <v>350</v>
      </c>
      <c r="F129" s="16">
        <v>97</v>
      </c>
      <c r="G129" s="16">
        <v>116</v>
      </c>
      <c r="H129" s="16">
        <v>178</v>
      </c>
      <c r="I129" s="16">
        <v>195</v>
      </c>
      <c r="J129" s="16">
        <v>42670</v>
      </c>
      <c r="K129" s="16">
        <v>53754</v>
      </c>
      <c r="L129" s="16">
        <v>144</v>
      </c>
      <c r="M129" s="16">
        <v>182</v>
      </c>
      <c r="N129" s="16">
        <v>207</v>
      </c>
      <c r="O129" s="16">
        <v>201</v>
      </c>
      <c r="P129" s="16">
        <v>22377</v>
      </c>
      <c r="Q129" s="16">
        <v>25192</v>
      </c>
      <c r="R129" s="16">
        <v>190</v>
      </c>
      <c r="S129" s="16">
        <v>141</v>
      </c>
      <c r="T129" s="16">
        <v>198</v>
      </c>
      <c r="U129" s="16">
        <v>77</v>
      </c>
      <c r="V129" s="16">
        <v>9303</v>
      </c>
      <c r="W129" s="16">
        <v>24732</v>
      </c>
      <c r="X129" s="16">
        <v>116</v>
      </c>
      <c r="Y129" s="16">
        <v>57253</v>
      </c>
      <c r="Z129" s="16">
        <v>132</v>
      </c>
      <c r="AA129" s="16">
        <v>237455</v>
      </c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</row>
    <row r="130" spans="1:80" ht="15.75" customHeight="1">
      <c r="A130" s="16">
        <v>198594</v>
      </c>
      <c r="B130" s="16" t="s">
        <v>263</v>
      </c>
      <c r="C130" s="17" t="s">
        <v>264</v>
      </c>
      <c r="D130" s="17"/>
      <c r="E130" s="17" t="s">
        <v>351</v>
      </c>
      <c r="F130" s="16">
        <v>167</v>
      </c>
      <c r="G130" s="16">
        <v>121</v>
      </c>
      <c r="H130" s="16">
        <v>63216</v>
      </c>
      <c r="I130" s="16">
        <v>41134</v>
      </c>
      <c r="J130" s="16">
        <v>102</v>
      </c>
      <c r="K130" s="16">
        <v>88</v>
      </c>
      <c r="L130" s="16">
        <v>124</v>
      </c>
      <c r="M130" s="16">
        <v>128</v>
      </c>
      <c r="N130" s="16">
        <v>18714</v>
      </c>
      <c r="O130" s="16">
        <v>22461</v>
      </c>
      <c r="P130" s="16">
        <v>132</v>
      </c>
      <c r="Q130" s="16">
        <v>218</v>
      </c>
      <c r="R130" s="16">
        <v>179</v>
      </c>
      <c r="S130" s="16">
        <v>128</v>
      </c>
      <c r="T130" s="16">
        <v>18238</v>
      </c>
      <c r="U130" s="16">
        <v>17838</v>
      </c>
      <c r="V130" s="16">
        <v>129</v>
      </c>
      <c r="W130" s="16">
        <v>213</v>
      </c>
      <c r="X130" s="16">
        <v>31393</v>
      </c>
      <c r="Y130" s="16">
        <v>232</v>
      </c>
      <c r="Z130" s="16">
        <v>212</v>
      </c>
      <c r="AA130" s="16">
        <v>215167</v>
      </c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</row>
    <row r="131" spans="1:80" ht="15.75" customHeight="1">
      <c r="A131" s="16">
        <v>223378</v>
      </c>
      <c r="B131" s="16" t="s">
        <v>208</v>
      </c>
      <c r="C131" s="17" t="s">
        <v>433</v>
      </c>
      <c r="D131" s="17" t="s">
        <v>434</v>
      </c>
      <c r="E131" s="17" t="s">
        <v>350</v>
      </c>
      <c r="F131" s="16">
        <v>64</v>
      </c>
      <c r="G131" s="16">
        <v>85</v>
      </c>
      <c r="H131" s="16">
        <v>136</v>
      </c>
      <c r="I131" s="16">
        <v>183</v>
      </c>
      <c r="J131" s="16">
        <v>30169</v>
      </c>
      <c r="K131" s="16">
        <v>39666</v>
      </c>
      <c r="L131" s="16">
        <v>130</v>
      </c>
      <c r="M131" s="16">
        <v>161</v>
      </c>
      <c r="N131" s="16">
        <v>193</v>
      </c>
      <c r="O131" s="16">
        <v>167</v>
      </c>
      <c r="P131" s="16">
        <v>26892</v>
      </c>
      <c r="Q131" s="16">
        <v>37109</v>
      </c>
      <c r="R131" s="16">
        <v>135</v>
      </c>
      <c r="S131" s="16">
        <v>94</v>
      </c>
      <c r="T131" s="16">
        <v>143</v>
      </c>
      <c r="U131" s="16">
        <v>98</v>
      </c>
      <c r="V131" s="16">
        <v>17084</v>
      </c>
      <c r="W131" s="16">
        <v>18678</v>
      </c>
      <c r="X131" s="16">
        <v>114</v>
      </c>
      <c r="Y131" s="16">
        <v>40317</v>
      </c>
      <c r="Z131" s="16">
        <v>120</v>
      </c>
      <c r="AA131" s="16">
        <v>211738</v>
      </c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</row>
    <row r="132" spans="1:80" ht="15.75" customHeight="1">
      <c r="A132" s="16">
        <v>187361</v>
      </c>
      <c r="B132" s="16" t="s">
        <v>44</v>
      </c>
      <c r="C132" s="17" t="s">
        <v>435</v>
      </c>
      <c r="D132" s="17" t="s">
        <v>436</v>
      </c>
      <c r="E132" s="17" t="s">
        <v>366</v>
      </c>
      <c r="F132" s="16">
        <v>41195</v>
      </c>
      <c r="G132" s="16">
        <v>30558</v>
      </c>
      <c r="H132" s="16">
        <v>90</v>
      </c>
      <c r="I132" s="16">
        <v>143</v>
      </c>
      <c r="J132" s="16">
        <v>93</v>
      </c>
      <c r="K132" s="16">
        <v>58</v>
      </c>
      <c r="L132" s="16">
        <v>33314</v>
      </c>
      <c r="M132" s="16">
        <v>27042</v>
      </c>
      <c r="N132" s="16">
        <v>100</v>
      </c>
      <c r="O132" s="16">
        <v>153</v>
      </c>
      <c r="P132" s="16">
        <v>131</v>
      </c>
      <c r="Q132" s="16">
        <v>61</v>
      </c>
      <c r="R132" s="16">
        <v>19510</v>
      </c>
      <c r="S132" s="16">
        <v>32116</v>
      </c>
      <c r="T132" s="16">
        <v>69</v>
      </c>
      <c r="U132" s="16">
        <v>126</v>
      </c>
      <c r="V132" s="16">
        <v>108</v>
      </c>
      <c r="W132" s="16">
        <v>109</v>
      </c>
      <c r="X132" s="16">
        <v>144</v>
      </c>
      <c r="Y132" s="16">
        <v>96</v>
      </c>
      <c r="Z132" s="16">
        <v>24769</v>
      </c>
      <c r="AA132" s="16">
        <v>209985</v>
      </c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</row>
    <row r="133" spans="1:80" ht="15.75" customHeight="1">
      <c r="A133" s="16">
        <v>222849</v>
      </c>
      <c r="B133" s="16" t="s">
        <v>152</v>
      </c>
      <c r="C133" s="17" t="s">
        <v>153</v>
      </c>
      <c r="D133" s="17"/>
      <c r="E133" s="17" t="s">
        <v>351</v>
      </c>
      <c r="F133" s="16">
        <v>154</v>
      </c>
      <c r="G133" s="16">
        <v>104</v>
      </c>
      <c r="H133" s="16">
        <v>49782</v>
      </c>
      <c r="I133" s="16">
        <v>40344</v>
      </c>
      <c r="J133" s="16">
        <v>113</v>
      </c>
      <c r="K133" s="16">
        <v>119</v>
      </c>
      <c r="L133" s="16">
        <v>125</v>
      </c>
      <c r="M133" s="16">
        <v>135</v>
      </c>
      <c r="N133" s="16">
        <v>34033</v>
      </c>
      <c r="O133" s="16">
        <v>26079</v>
      </c>
      <c r="P133" s="16">
        <v>133</v>
      </c>
      <c r="Q133" s="16">
        <v>198</v>
      </c>
      <c r="R133" s="16">
        <v>153</v>
      </c>
      <c r="S133" s="16">
        <v>94</v>
      </c>
      <c r="T133" s="16">
        <v>19938</v>
      </c>
      <c r="U133" s="16">
        <v>10937</v>
      </c>
      <c r="V133" s="16">
        <v>119</v>
      </c>
      <c r="W133" s="16">
        <v>182</v>
      </c>
      <c r="X133" s="16">
        <v>26301</v>
      </c>
      <c r="Y133" s="16">
        <v>199</v>
      </c>
      <c r="Z133" s="16">
        <v>177</v>
      </c>
      <c r="AA133" s="16">
        <v>209419</v>
      </c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</row>
    <row r="134" spans="1:80" ht="15.75" customHeight="1">
      <c r="A134" s="16">
        <v>172682</v>
      </c>
      <c r="B134" s="16" t="s">
        <v>164</v>
      </c>
      <c r="C134" s="17" t="s">
        <v>437</v>
      </c>
      <c r="D134" s="17" t="s">
        <v>438</v>
      </c>
      <c r="E134" s="17" t="s">
        <v>366</v>
      </c>
      <c r="F134" s="16">
        <v>40950</v>
      </c>
      <c r="G134" s="16">
        <v>32294</v>
      </c>
      <c r="H134" s="16">
        <v>133</v>
      </c>
      <c r="I134" s="16">
        <v>156</v>
      </c>
      <c r="J134" s="16">
        <v>75</v>
      </c>
      <c r="K134" s="16">
        <v>472</v>
      </c>
      <c r="L134" s="16">
        <v>15259</v>
      </c>
      <c r="M134" s="16">
        <v>25414</v>
      </c>
      <c r="N134" s="16">
        <v>116</v>
      </c>
      <c r="O134" s="16">
        <v>201</v>
      </c>
      <c r="P134" s="16">
        <v>175</v>
      </c>
      <c r="Q134" s="16">
        <v>67</v>
      </c>
      <c r="R134" s="16">
        <v>17699</v>
      </c>
      <c r="S134" s="16">
        <v>13530</v>
      </c>
      <c r="T134" s="16">
        <v>88</v>
      </c>
      <c r="U134" s="16">
        <v>112</v>
      </c>
      <c r="V134" s="16">
        <v>188</v>
      </c>
      <c r="W134" s="16">
        <v>154</v>
      </c>
      <c r="X134" s="16">
        <v>186</v>
      </c>
      <c r="Y134" s="16">
        <v>100</v>
      </c>
      <c r="Z134" s="16">
        <v>48603</v>
      </c>
      <c r="AA134" s="16">
        <v>195972</v>
      </c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</row>
    <row r="135" spans="1:80" ht="15.75" customHeight="1">
      <c r="A135" s="16">
        <v>180904</v>
      </c>
      <c r="B135" s="16" t="s">
        <v>271</v>
      </c>
      <c r="C135" s="17" t="s">
        <v>439</v>
      </c>
      <c r="D135" s="17" t="s">
        <v>440</v>
      </c>
      <c r="E135" s="17" t="s">
        <v>350</v>
      </c>
      <c r="F135" s="16">
        <v>30</v>
      </c>
      <c r="G135" s="16">
        <v>51</v>
      </c>
      <c r="H135" s="16">
        <v>79</v>
      </c>
      <c r="I135" s="16">
        <v>103</v>
      </c>
      <c r="J135" s="16">
        <v>20128</v>
      </c>
      <c r="K135" s="16">
        <v>38312</v>
      </c>
      <c r="L135" s="16">
        <v>96</v>
      </c>
      <c r="M135" s="16">
        <v>126</v>
      </c>
      <c r="N135" s="16">
        <v>157</v>
      </c>
      <c r="O135" s="16">
        <v>123</v>
      </c>
      <c r="P135" s="16">
        <v>20169</v>
      </c>
      <c r="Q135" s="16">
        <v>32369</v>
      </c>
      <c r="R135" s="16">
        <v>104</v>
      </c>
      <c r="S135" s="16">
        <v>88</v>
      </c>
      <c r="T135" s="16">
        <v>112</v>
      </c>
      <c r="U135" s="16">
        <v>91</v>
      </c>
      <c r="V135" s="16">
        <v>15209</v>
      </c>
      <c r="W135" s="16">
        <v>36732</v>
      </c>
      <c r="X135" s="16">
        <v>95</v>
      </c>
      <c r="Y135" s="16">
        <v>23326</v>
      </c>
      <c r="Z135" s="16">
        <v>108</v>
      </c>
      <c r="AA135" s="16">
        <v>187608</v>
      </c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</row>
    <row r="136" spans="1:80" ht="15.75" customHeight="1">
      <c r="A136" s="16">
        <v>107368</v>
      </c>
      <c r="B136" s="16" t="s">
        <v>305</v>
      </c>
      <c r="C136" s="17" t="s">
        <v>441</v>
      </c>
      <c r="D136" s="17" t="s">
        <v>442</v>
      </c>
      <c r="E136" s="17" t="s">
        <v>366</v>
      </c>
      <c r="F136" s="16">
        <v>42818</v>
      </c>
      <c r="G136" s="16">
        <v>32237</v>
      </c>
      <c r="H136" s="16">
        <v>93</v>
      </c>
      <c r="I136" s="16">
        <v>126</v>
      </c>
      <c r="J136" s="16">
        <v>54</v>
      </c>
      <c r="K136" s="16">
        <v>52</v>
      </c>
      <c r="L136" s="16">
        <v>14334</v>
      </c>
      <c r="M136" s="16">
        <v>20502</v>
      </c>
      <c r="N136" s="16">
        <v>73</v>
      </c>
      <c r="O136" s="16">
        <v>177</v>
      </c>
      <c r="P136" s="16">
        <v>126</v>
      </c>
      <c r="Q136" s="16">
        <v>52</v>
      </c>
      <c r="R136" s="16">
        <v>9553</v>
      </c>
      <c r="S136" s="16">
        <v>6875</v>
      </c>
      <c r="T136" s="16">
        <v>74</v>
      </c>
      <c r="U136" s="16">
        <v>91</v>
      </c>
      <c r="V136" s="16">
        <v>133</v>
      </c>
      <c r="W136" s="16">
        <v>136</v>
      </c>
      <c r="X136" s="16">
        <v>163</v>
      </c>
      <c r="Y136" s="16">
        <v>79</v>
      </c>
      <c r="Z136" s="16">
        <v>53278</v>
      </c>
      <c r="AA136" s="16">
        <v>181026</v>
      </c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</row>
    <row r="137" spans="1:80" ht="15.75" customHeight="1">
      <c r="A137" s="16">
        <v>174692</v>
      </c>
      <c r="B137" s="16" t="s">
        <v>78</v>
      </c>
      <c r="C137" s="17" t="s">
        <v>443</v>
      </c>
      <c r="D137" s="17" t="s">
        <v>444</v>
      </c>
      <c r="E137" s="17" t="s">
        <v>366</v>
      </c>
      <c r="F137" s="16">
        <v>54089</v>
      </c>
      <c r="G137" s="16">
        <v>36153</v>
      </c>
      <c r="H137" s="16">
        <v>141</v>
      </c>
      <c r="I137" s="16">
        <v>126</v>
      </c>
      <c r="J137" s="16">
        <v>52</v>
      </c>
      <c r="K137" s="16">
        <v>49</v>
      </c>
      <c r="L137" s="16">
        <v>10146</v>
      </c>
      <c r="M137" s="16">
        <v>17668</v>
      </c>
      <c r="N137" s="16">
        <v>85</v>
      </c>
      <c r="O137" s="16">
        <v>216</v>
      </c>
      <c r="P137" s="16">
        <v>139</v>
      </c>
      <c r="Q137" s="16">
        <v>50</v>
      </c>
      <c r="R137" s="16">
        <v>8082</v>
      </c>
      <c r="S137" s="16">
        <v>5507</v>
      </c>
      <c r="T137" s="16">
        <v>75</v>
      </c>
      <c r="U137" s="16">
        <v>100</v>
      </c>
      <c r="V137" s="16">
        <v>122</v>
      </c>
      <c r="W137" s="16">
        <v>151</v>
      </c>
      <c r="X137" s="16">
        <v>169</v>
      </c>
      <c r="Y137" s="16">
        <v>89</v>
      </c>
      <c r="Z137" s="16">
        <v>47120</v>
      </c>
      <c r="AA137" s="16">
        <v>180329</v>
      </c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</row>
    <row r="138" spans="1:80" ht="15.75" customHeight="1">
      <c r="A138" s="16">
        <v>186977</v>
      </c>
      <c r="B138" s="16" t="s">
        <v>30</v>
      </c>
      <c r="C138" s="17" t="s">
        <v>445</v>
      </c>
      <c r="D138" s="17" t="s">
        <v>446</v>
      </c>
      <c r="E138" s="17" t="s">
        <v>366</v>
      </c>
      <c r="F138" s="16">
        <v>24882</v>
      </c>
      <c r="G138" s="16">
        <v>28344</v>
      </c>
      <c r="H138" s="16">
        <v>103</v>
      </c>
      <c r="I138" s="16">
        <v>145</v>
      </c>
      <c r="J138" s="16">
        <v>79</v>
      </c>
      <c r="K138" s="16">
        <v>52</v>
      </c>
      <c r="L138" s="16">
        <v>10419</v>
      </c>
      <c r="M138" s="16">
        <v>23226</v>
      </c>
      <c r="N138" s="16">
        <v>86</v>
      </c>
      <c r="O138" s="16">
        <v>187</v>
      </c>
      <c r="P138" s="16">
        <v>151</v>
      </c>
      <c r="Q138" s="16">
        <v>46</v>
      </c>
      <c r="R138" s="16">
        <v>17302</v>
      </c>
      <c r="S138" s="16">
        <v>16132</v>
      </c>
      <c r="T138" s="16">
        <v>117</v>
      </c>
      <c r="U138" s="16">
        <v>120</v>
      </c>
      <c r="V138" s="16">
        <v>159</v>
      </c>
      <c r="W138" s="16">
        <v>167</v>
      </c>
      <c r="X138" s="16">
        <v>181</v>
      </c>
      <c r="Y138" s="16">
        <v>120</v>
      </c>
      <c r="Z138" s="16">
        <v>50604</v>
      </c>
      <c r="AA138" s="16">
        <v>172622</v>
      </c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</row>
    <row r="139" spans="1:80" ht="15.75" customHeight="1">
      <c r="A139" s="16">
        <v>42347</v>
      </c>
      <c r="B139" s="16" t="s">
        <v>72</v>
      </c>
      <c r="C139" s="17" t="s">
        <v>447</v>
      </c>
      <c r="D139" s="17" t="s">
        <v>448</v>
      </c>
      <c r="E139" s="17" t="s">
        <v>366</v>
      </c>
      <c r="F139" s="16">
        <v>38790</v>
      </c>
      <c r="G139" s="16">
        <v>24572</v>
      </c>
      <c r="H139" s="16">
        <v>89</v>
      </c>
      <c r="I139" s="16">
        <v>127</v>
      </c>
      <c r="J139" s="16">
        <v>43</v>
      </c>
      <c r="K139" s="16">
        <v>50</v>
      </c>
      <c r="L139" s="16">
        <v>18458</v>
      </c>
      <c r="M139" s="16">
        <v>22245</v>
      </c>
      <c r="N139" s="16">
        <v>63</v>
      </c>
      <c r="O139" s="16">
        <v>157</v>
      </c>
      <c r="P139" s="16">
        <v>99</v>
      </c>
      <c r="Q139" s="16">
        <v>73</v>
      </c>
      <c r="R139" s="16">
        <v>12565</v>
      </c>
      <c r="S139" s="16">
        <v>14633</v>
      </c>
      <c r="T139" s="16">
        <v>65</v>
      </c>
      <c r="U139" s="16">
        <v>100</v>
      </c>
      <c r="V139" s="16">
        <v>139</v>
      </c>
      <c r="W139" s="16">
        <v>115</v>
      </c>
      <c r="X139" s="16">
        <v>120</v>
      </c>
      <c r="Y139" s="16">
        <v>81</v>
      </c>
      <c r="Z139" s="16">
        <v>35757</v>
      </c>
      <c r="AA139" s="16">
        <v>168341</v>
      </c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</row>
    <row r="140" spans="1:80" ht="15.75" customHeight="1">
      <c r="A140" s="16">
        <v>163912</v>
      </c>
      <c r="B140" s="16" t="s">
        <v>315</v>
      </c>
      <c r="C140" s="17" t="s">
        <v>316</v>
      </c>
      <c r="D140" s="17"/>
      <c r="E140" s="17" t="s">
        <v>350</v>
      </c>
      <c r="F140" s="16">
        <v>39</v>
      </c>
      <c r="G140" s="16">
        <v>45</v>
      </c>
      <c r="H140" s="16">
        <v>100</v>
      </c>
      <c r="I140" s="16">
        <v>138</v>
      </c>
      <c r="J140" s="16">
        <v>25735</v>
      </c>
      <c r="K140" s="16">
        <v>29179</v>
      </c>
      <c r="L140" s="16">
        <v>78</v>
      </c>
      <c r="M140" s="16">
        <v>110</v>
      </c>
      <c r="N140" s="16">
        <v>133</v>
      </c>
      <c r="O140" s="16">
        <v>109</v>
      </c>
      <c r="P140" s="16">
        <v>20968</v>
      </c>
      <c r="Q140" s="16">
        <v>28187</v>
      </c>
      <c r="R140" s="16">
        <v>99</v>
      </c>
      <c r="S140" s="16">
        <v>68</v>
      </c>
      <c r="T140" s="16">
        <v>81</v>
      </c>
      <c r="U140" s="16">
        <v>57</v>
      </c>
      <c r="V140" s="16">
        <v>12637</v>
      </c>
      <c r="W140" s="16">
        <v>17075</v>
      </c>
      <c r="X140" s="16">
        <v>82</v>
      </c>
      <c r="Y140" s="16">
        <v>31935</v>
      </c>
      <c r="Z140" s="16">
        <v>64</v>
      </c>
      <c r="AA140" s="16">
        <v>166919</v>
      </c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</row>
    <row r="141" spans="1:80" ht="15.75" customHeight="1">
      <c r="A141" s="16">
        <v>115576</v>
      </c>
      <c r="B141" s="16" t="s">
        <v>184</v>
      </c>
      <c r="C141" s="17" t="s">
        <v>449</v>
      </c>
      <c r="D141" s="17" t="s">
        <v>450</v>
      </c>
      <c r="E141" s="17" t="s">
        <v>350</v>
      </c>
      <c r="F141" s="16">
        <v>40</v>
      </c>
      <c r="G141" s="16">
        <v>226</v>
      </c>
      <c r="H141" s="16">
        <v>107</v>
      </c>
      <c r="I141" s="16">
        <v>130</v>
      </c>
      <c r="J141" s="16">
        <v>13482</v>
      </c>
      <c r="K141" s="16">
        <v>23477</v>
      </c>
      <c r="L141" s="16">
        <v>87</v>
      </c>
      <c r="M141" s="16">
        <v>128</v>
      </c>
      <c r="N141" s="16">
        <v>152</v>
      </c>
      <c r="O141" s="16">
        <v>108</v>
      </c>
      <c r="P141" s="16">
        <v>28429</v>
      </c>
      <c r="Q141" s="16">
        <v>36074</v>
      </c>
      <c r="R141" s="16">
        <v>98</v>
      </c>
      <c r="S141" s="16">
        <v>67</v>
      </c>
      <c r="T141" s="16">
        <v>110</v>
      </c>
      <c r="U141" s="16">
        <v>65</v>
      </c>
      <c r="V141" s="16">
        <v>17921</v>
      </c>
      <c r="W141" s="16">
        <v>27079</v>
      </c>
      <c r="X141" s="16">
        <v>75</v>
      </c>
      <c r="Y141" s="16">
        <v>17985</v>
      </c>
      <c r="Z141" s="16">
        <v>88</v>
      </c>
      <c r="AA141" s="16">
        <v>165928</v>
      </c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</row>
    <row r="142" spans="1:80" ht="15.75" customHeight="1">
      <c r="A142" s="16">
        <v>154712</v>
      </c>
      <c r="B142" s="16" t="s">
        <v>46</v>
      </c>
      <c r="C142" s="17" t="s">
        <v>47</v>
      </c>
      <c r="D142" s="17"/>
      <c r="E142" s="17" t="s">
        <v>366</v>
      </c>
      <c r="F142" s="16">
        <v>28284</v>
      </c>
      <c r="G142" s="16">
        <v>35424</v>
      </c>
      <c r="H142" s="16">
        <v>151</v>
      </c>
      <c r="I142" s="16">
        <v>171</v>
      </c>
      <c r="J142" s="16">
        <v>51</v>
      </c>
      <c r="K142" s="16">
        <v>27</v>
      </c>
      <c r="L142" s="16">
        <v>7917</v>
      </c>
      <c r="M142" s="16">
        <v>9414</v>
      </c>
      <c r="N142" s="16">
        <v>91</v>
      </c>
      <c r="O142" s="16">
        <v>183</v>
      </c>
      <c r="P142" s="16">
        <v>186</v>
      </c>
      <c r="Q142" s="16">
        <v>46</v>
      </c>
      <c r="R142" s="16">
        <v>4613</v>
      </c>
      <c r="S142" s="16">
        <v>6966</v>
      </c>
      <c r="T142" s="16">
        <v>92</v>
      </c>
      <c r="U142" s="16">
        <v>144</v>
      </c>
      <c r="V142" s="16">
        <v>173</v>
      </c>
      <c r="W142" s="16">
        <v>177</v>
      </c>
      <c r="X142" s="16">
        <v>263</v>
      </c>
      <c r="Y142" s="16">
        <v>114</v>
      </c>
      <c r="Z142" s="16">
        <v>65179</v>
      </c>
      <c r="AA142" s="16">
        <v>159666</v>
      </c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</row>
    <row r="143" spans="1:80" ht="15.75" customHeight="1">
      <c r="A143" s="16">
        <v>101419</v>
      </c>
      <c r="B143" s="16" t="s">
        <v>279</v>
      </c>
      <c r="C143" s="17" t="s">
        <v>451</v>
      </c>
      <c r="D143" s="17" t="s">
        <v>452</v>
      </c>
      <c r="E143" s="17" t="s">
        <v>350</v>
      </c>
      <c r="F143" s="16">
        <v>109</v>
      </c>
      <c r="G143" s="16">
        <v>100</v>
      </c>
      <c r="H143" s="16">
        <v>172</v>
      </c>
      <c r="I143" s="16">
        <v>153</v>
      </c>
      <c r="J143" s="16">
        <v>28347</v>
      </c>
      <c r="K143" s="16">
        <v>22440</v>
      </c>
      <c r="L143" s="16">
        <v>86</v>
      </c>
      <c r="M143" s="16">
        <v>110</v>
      </c>
      <c r="N143" s="16">
        <v>118</v>
      </c>
      <c r="O143" s="16">
        <v>113</v>
      </c>
      <c r="P143" s="16">
        <v>15304</v>
      </c>
      <c r="Q143" s="16">
        <v>22241</v>
      </c>
      <c r="R143" s="16">
        <v>145</v>
      </c>
      <c r="S143" s="16">
        <v>99</v>
      </c>
      <c r="T143" s="16">
        <v>113</v>
      </c>
      <c r="U143" s="16">
        <v>63</v>
      </c>
      <c r="V143" s="16">
        <v>4945</v>
      </c>
      <c r="W143" s="16">
        <v>8689</v>
      </c>
      <c r="X143" s="16">
        <v>103</v>
      </c>
      <c r="Y143" s="16">
        <v>47971</v>
      </c>
      <c r="Z143" s="16">
        <v>118</v>
      </c>
      <c r="AA143" s="16">
        <v>151539</v>
      </c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</row>
    <row r="144" spans="1:80" ht="15.75" customHeight="1">
      <c r="A144" s="16">
        <v>89688</v>
      </c>
      <c r="B144" s="16" t="s">
        <v>60</v>
      </c>
      <c r="C144" s="17" t="s">
        <v>453</v>
      </c>
      <c r="D144" s="17" t="s">
        <v>454</v>
      </c>
      <c r="E144" s="17" t="s">
        <v>366</v>
      </c>
      <c r="F144" s="16">
        <v>37608</v>
      </c>
      <c r="G144" s="16">
        <v>43385</v>
      </c>
      <c r="H144" s="16">
        <v>112</v>
      </c>
      <c r="I144" s="16">
        <v>155</v>
      </c>
      <c r="J144" s="16">
        <v>31</v>
      </c>
      <c r="K144" s="16">
        <v>16</v>
      </c>
      <c r="L144" s="16">
        <v>9846</v>
      </c>
      <c r="M144" s="16">
        <v>8225</v>
      </c>
      <c r="N144" s="16">
        <v>48</v>
      </c>
      <c r="O144" s="16">
        <v>119</v>
      </c>
      <c r="P144" s="16">
        <v>123</v>
      </c>
      <c r="Q144" s="16">
        <v>30</v>
      </c>
      <c r="R144" s="16">
        <v>3251</v>
      </c>
      <c r="S144" s="16">
        <v>4322</v>
      </c>
      <c r="T144" s="16">
        <v>39</v>
      </c>
      <c r="U144" s="16">
        <v>73</v>
      </c>
      <c r="V144" s="16">
        <v>99</v>
      </c>
      <c r="W144" s="16">
        <v>106</v>
      </c>
      <c r="X144" s="16">
        <v>137</v>
      </c>
      <c r="Y144" s="16">
        <v>64</v>
      </c>
      <c r="Z144" s="16">
        <v>43376</v>
      </c>
      <c r="AA144" s="16">
        <v>151165</v>
      </c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</row>
    <row r="145" spans="1:80" ht="15.75" customHeight="1">
      <c r="A145" s="16">
        <v>18051</v>
      </c>
      <c r="B145" s="16" t="s">
        <v>216</v>
      </c>
      <c r="C145" s="17" t="s">
        <v>455</v>
      </c>
      <c r="D145" s="17" t="s">
        <v>456</v>
      </c>
      <c r="E145" s="17" t="s">
        <v>366</v>
      </c>
      <c r="F145" s="16">
        <v>24081</v>
      </c>
      <c r="G145" s="16">
        <v>33307</v>
      </c>
      <c r="H145" s="16">
        <v>78</v>
      </c>
      <c r="I145" s="16">
        <v>260</v>
      </c>
      <c r="J145" s="16">
        <v>38</v>
      </c>
      <c r="K145" s="16">
        <v>39</v>
      </c>
      <c r="L145" s="16">
        <v>8358</v>
      </c>
      <c r="M145" s="16">
        <v>14829</v>
      </c>
      <c r="N145" s="16">
        <v>55</v>
      </c>
      <c r="O145" s="16">
        <v>132</v>
      </c>
      <c r="P145" s="16">
        <v>104</v>
      </c>
      <c r="Q145" s="16">
        <v>41</v>
      </c>
      <c r="R145" s="16">
        <v>12394</v>
      </c>
      <c r="S145" s="16">
        <v>5364</v>
      </c>
      <c r="T145" s="16">
        <v>54</v>
      </c>
      <c r="U145" s="16">
        <v>107</v>
      </c>
      <c r="V145" s="16">
        <v>113</v>
      </c>
      <c r="W145" s="16">
        <v>117</v>
      </c>
      <c r="X145" s="16">
        <v>140</v>
      </c>
      <c r="Y145" s="16">
        <v>71</v>
      </c>
      <c r="Z145" s="16">
        <v>32741</v>
      </c>
      <c r="AA145" s="16">
        <v>132423</v>
      </c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</row>
    <row r="146" spans="1:80" ht="15.75" customHeight="1">
      <c r="A146" s="16">
        <v>63360</v>
      </c>
      <c r="B146" s="16" t="s">
        <v>90</v>
      </c>
      <c r="C146" s="17" t="s">
        <v>457</v>
      </c>
      <c r="D146" s="17" t="s">
        <v>458</v>
      </c>
      <c r="E146" s="17" t="s">
        <v>366</v>
      </c>
      <c r="F146" s="16">
        <v>21327</v>
      </c>
      <c r="G146" s="16">
        <v>28040</v>
      </c>
      <c r="H146" s="16">
        <v>211</v>
      </c>
      <c r="I146" s="16">
        <v>105</v>
      </c>
      <c r="J146" s="16">
        <v>23</v>
      </c>
      <c r="K146" s="16">
        <v>21</v>
      </c>
      <c r="L146" s="16">
        <v>9290</v>
      </c>
      <c r="M146" s="16">
        <v>12109</v>
      </c>
      <c r="N146" s="16">
        <v>51</v>
      </c>
      <c r="O146" s="16">
        <v>102</v>
      </c>
      <c r="P146" s="16">
        <v>68</v>
      </c>
      <c r="Q146" s="16">
        <v>27</v>
      </c>
      <c r="R146" s="16">
        <v>3437</v>
      </c>
      <c r="S146" s="16">
        <v>5679</v>
      </c>
      <c r="T146" s="16">
        <v>55</v>
      </c>
      <c r="U146" s="16">
        <v>160</v>
      </c>
      <c r="V146" s="16">
        <v>85</v>
      </c>
      <c r="W146" s="16">
        <v>95</v>
      </c>
      <c r="X146" s="16">
        <v>102</v>
      </c>
      <c r="Y146" s="16">
        <v>57</v>
      </c>
      <c r="Z146" s="16">
        <v>35264</v>
      </c>
      <c r="AA146" s="16">
        <v>116308</v>
      </c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</row>
    <row r="147" spans="1:80" ht="15.75" customHeight="1">
      <c r="A147" s="16">
        <v>3573</v>
      </c>
      <c r="B147" s="16" t="s">
        <v>142</v>
      </c>
      <c r="C147" s="17" t="s">
        <v>143</v>
      </c>
      <c r="D147" s="17"/>
      <c r="E147" s="17" t="s">
        <v>351</v>
      </c>
      <c r="F147" s="16">
        <v>114</v>
      </c>
      <c r="G147" s="16">
        <v>108</v>
      </c>
      <c r="H147" s="16">
        <v>25037</v>
      </c>
      <c r="I147" s="16">
        <v>16157</v>
      </c>
      <c r="J147" s="16">
        <v>96</v>
      </c>
      <c r="K147" s="16">
        <v>62</v>
      </c>
      <c r="L147" s="16">
        <v>105</v>
      </c>
      <c r="M147" s="16">
        <v>56</v>
      </c>
      <c r="N147" s="16">
        <v>12947</v>
      </c>
      <c r="O147" s="16">
        <v>13123</v>
      </c>
      <c r="P147" s="16">
        <v>91</v>
      </c>
      <c r="Q147" s="16">
        <v>117</v>
      </c>
      <c r="R147" s="16">
        <v>106</v>
      </c>
      <c r="S147" s="16">
        <v>78</v>
      </c>
      <c r="T147" s="16">
        <v>7984</v>
      </c>
      <c r="U147" s="16">
        <v>5921</v>
      </c>
      <c r="V147" s="16">
        <v>92</v>
      </c>
      <c r="W147" s="16">
        <v>124</v>
      </c>
      <c r="X147" s="16">
        <v>24466</v>
      </c>
      <c r="Y147" s="16">
        <v>170</v>
      </c>
      <c r="Z147" s="16">
        <v>112</v>
      </c>
      <c r="AA147" s="16">
        <v>107066</v>
      </c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</row>
    <row r="148" spans="1:80" ht="15.75" customHeight="1">
      <c r="A148" s="16">
        <v>126842</v>
      </c>
      <c r="B148" s="16" t="s">
        <v>178</v>
      </c>
      <c r="C148" s="17" t="s">
        <v>459</v>
      </c>
      <c r="D148" s="17" t="s">
        <v>460</v>
      </c>
      <c r="E148" s="17" t="s">
        <v>366</v>
      </c>
      <c r="F148" s="16">
        <v>17671</v>
      </c>
      <c r="G148" s="16">
        <v>11797</v>
      </c>
      <c r="H148" s="16">
        <v>375</v>
      </c>
      <c r="I148" s="16">
        <v>138</v>
      </c>
      <c r="J148" s="16">
        <v>44</v>
      </c>
      <c r="K148" s="16">
        <v>24</v>
      </c>
      <c r="L148" s="16">
        <v>13169</v>
      </c>
      <c r="M148" s="16">
        <v>18267</v>
      </c>
      <c r="N148" s="16">
        <v>351</v>
      </c>
      <c r="O148" s="16">
        <v>103</v>
      </c>
      <c r="P148" s="16">
        <v>79</v>
      </c>
      <c r="Q148" s="16">
        <v>41</v>
      </c>
      <c r="R148" s="16">
        <v>7292</v>
      </c>
      <c r="S148" s="16">
        <v>10100</v>
      </c>
      <c r="T148" s="16">
        <v>47</v>
      </c>
      <c r="U148" s="16">
        <v>94</v>
      </c>
      <c r="V148" s="16">
        <v>87</v>
      </c>
      <c r="W148" s="16">
        <v>371</v>
      </c>
      <c r="X148" s="16">
        <v>79</v>
      </c>
      <c r="Y148" s="16">
        <v>62</v>
      </c>
      <c r="Z148" s="16">
        <v>23609</v>
      </c>
      <c r="AA148" s="16">
        <v>103800</v>
      </c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</row>
    <row r="149" spans="1:80" ht="15.75" customHeight="1">
      <c r="A149" s="16">
        <v>136471</v>
      </c>
      <c r="B149" s="16" t="s">
        <v>28</v>
      </c>
      <c r="C149" s="17" t="s">
        <v>461</v>
      </c>
      <c r="D149" s="17" t="s">
        <v>462</v>
      </c>
      <c r="E149" s="17" t="s">
        <v>366</v>
      </c>
      <c r="F149" s="16">
        <v>1812</v>
      </c>
      <c r="G149" s="16">
        <v>13424</v>
      </c>
      <c r="H149" s="16">
        <v>29</v>
      </c>
      <c r="I149" s="16">
        <v>97</v>
      </c>
      <c r="J149" s="16">
        <v>23</v>
      </c>
      <c r="K149" s="16">
        <v>17</v>
      </c>
      <c r="L149" s="16">
        <v>24</v>
      </c>
      <c r="M149" s="16">
        <v>13325</v>
      </c>
      <c r="N149" s="16">
        <v>27</v>
      </c>
      <c r="O149" s="16">
        <v>29</v>
      </c>
      <c r="P149" s="16">
        <v>39</v>
      </c>
      <c r="Q149" s="16">
        <v>19</v>
      </c>
      <c r="R149" s="16">
        <v>55732</v>
      </c>
      <c r="S149" s="16">
        <v>2331</v>
      </c>
      <c r="T149" s="16">
        <v>64</v>
      </c>
      <c r="U149" s="16">
        <v>67</v>
      </c>
      <c r="V149" s="16">
        <v>85</v>
      </c>
      <c r="W149" s="16">
        <v>94</v>
      </c>
      <c r="X149" s="16">
        <v>79</v>
      </c>
      <c r="Y149" s="16">
        <v>93</v>
      </c>
      <c r="Z149" s="16">
        <v>11956</v>
      </c>
      <c r="AA149" s="16">
        <v>99366</v>
      </c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</row>
    <row r="150" spans="1:80" ht="15.75" customHeight="1">
      <c r="A150" s="16">
        <v>97222</v>
      </c>
      <c r="B150" s="16" t="s">
        <v>70</v>
      </c>
      <c r="C150" s="17" t="s">
        <v>463</v>
      </c>
      <c r="D150" s="17" t="s">
        <v>464</v>
      </c>
      <c r="E150" s="17" t="s">
        <v>366</v>
      </c>
      <c r="F150" s="16">
        <v>22142</v>
      </c>
      <c r="G150" s="16">
        <v>34721</v>
      </c>
      <c r="H150" s="16">
        <v>80</v>
      </c>
      <c r="I150" s="16">
        <v>106</v>
      </c>
      <c r="J150" s="16">
        <v>14</v>
      </c>
      <c r="K150" s="16">
        <v>13</v>
      </c>
      <c r="L150" s="16">
        <v>4621</v>
      </c>
      <c r="M150" s="16">
        <v>4527</v>
      </c>
      <c r="N150" s="16">
        <v>17</v>
      </c>
      <c r="O150" s="16">
        <v>81</v>
      </c>
      <c r="P150" s="16">
        <v>65</v>
      </c>
      <c r="Q150" s="16">
        <v>21</v>
      </c>
      <c r="R150" s="16">
        <v>1155</v>
      </c>
      <c r="S150" s="16">
        <v>1250</v>
      </c>
      <c r="T150" s="16">
        <v>27</v>
      </c>
      <c r="U150" s="16">
        <v>49</v>
      </c>
      <c r="V150" s="16">
        <v>45</v>
      </c>
      <c r="W150" s="16">
        <v>61</v>
      </c>
      <c r="X150" s="16">
        <v>98</v>
      </c>
      <c r="Y150" s="16">
        <v>37</v>
      </c>
      <c r="Z150" s="16">
        <v>26193</v>
      </c>
      <c r="AA150" s="16">
        <v>95323</v>
      </c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</row>
    <row r="151" spans="1:80" ht="15.75" customHeight="1">
      <c r="A151" s="16">
        <v>160840</v>
      </c>
      <c r="B151" s="16" t="s">
        <v>243</v>
      </c>
      <c r="C151" s="17" t="s">
        <v>244</v>
      </c>
      <c r="D151" s="17"/>
      <c r="E151" s="17" t="s">
        <v>366</v>
      </c>
      <c r="F151" s="16">
        <v>18933</v>
      </c>
      <c r="G151" s="16">
        <v>12827</v>
      </c>
      <c r="H151" s="16">
        <v>62</v>
      </c>
      <c r="I151" s="16">
        <v>67</v>
      </c>
      <c r="J151" s="16">
        <v>34</v>
      </c>
      <c r="K151" s="16">
        <v>27</v>
      </c>
      <c r="L151" s="16">
        <v>13583</v>
      </c>
      <c r="M151" s="16">
        <v>13389</v>
      </c>
      <c r="N151" s="16">
        <v>62</v>
      </c>
      <c r="O151" s="16">
        <v>96</v>
      </c>
      <c r="P151" s="16">
        <v>69</v>
      </c>
      <c r="Q151" s="16">
        <v>36</v>
      </c>
      <c r="R151" s="16">
        <v>3303</v>
      </c>
      <c r="S151" s="16">
        <v>3259</v>
      </c>
      <c r="T151" s="16">
        <v>27</v>
      </c>
      <c r="U151" s="16">
        <v>46</v>
      </c>
      <c r="V151" s="16">
        <v>67</v>
      </c>
      <c r="W151" s="16">
        <v>49</v>
      </c>
      <c r="X151" s="16">
        <v>61</v>
      </c>
      <c r="Y151" s="16">
        <v>30</v>
      </c>
      <c r="Z151" s="16">
        <v>17568</v>
      </c>
      <c r="AA151" s="16">
        <v>83595</v>
      </c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</row>
    <row r="152" spans="1:80" ht="15.75" customHeight="1">
      <c r="A152" s="20">
        <v>173248</v>
      </c>
      <c r="B152" s="20" t="s">
        <v>465</v>
      </c>
      <c r="C152" s="20" t="s">
        <v>466</v>
      </c>
      <c r="D152" s="20"/>
      <c r="E152" s="20"/>
      <c r="F152" s="20">
        <v>38</v>
      </c>
      <c r="G152" s="20">
        <v>25</v>
      </c>
      <c r="H152" s="20">
        <v>16910</v>
      </c>
      <c r="I152" s="20">
        <v>3618</v>
      </c>
      <c r="J152" s="20">
        <v>22</v>
      </c>
      <c r="K152" s="20">
        <v>35</v>
      </c>
      <c r="L152" s="20">
        <v>35</v>
      </c>
      <c r="M152" s="20">
        <v>29</v>
      </c>
      <c r="N152" s="20">
        <v>7847</v>
      </c>
      <c r="O152" s="20">
        <v>6525</v>
      </c>
      <c r="P152" s="20">
        <v>29</v>
      </c>
      <c r="Q152" s="20">
        <v>62</v>
      </c>
      <c r="R152" s="20">
        <v>51</v>
      </c>
      <c r="S152" s="20">
        <v>33</v>
      </c>
      <c r="T152" s="20">
        <v>9455</v>
      </c>
      <c r="U152" s="20">
        <v>8546</v>
      </c>
      <c r="V152" s="20">
        <v>51</v>
      </c>
      <c r="W152" s="20">
        <v>53</v>
      </c>
      <c r="X152" s="20">
        <v>6530</v>
      </c>
      <c r="Y152" s="20">
        <v>79</v>
      </c>
      <c r="Z152" s="20">
        <v>52</v>
      </c>
      <c r="AA152" s="20">
        <v>60025</v>
      </c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</row>
    <row r="153" spans="1:80" ht="15.75" customHeight="1">
      <c r="A153" s="16">
        <v>98636</v>
      </c>
      <c r="B153" s="16" t="s">
        <v>273</v>
      </c>
      <c r="C153" s="17" t="s">
        <v>274</v>
      </c>
      <c r="D153" s="17"/>
      <c r="E153" s="17" t="s">
        <v>350</v>
      </c>
      <c r="F153" s="16">
        <v>40</v>
      </c>
      <c r="G153" s="16">
        <v>43</v>
      </c>
      <c r="H153" s="16">
        <v>61</v>
      </c>
      <c r="I153" s="16">
        <v>57</v>
      </c>
      <c r="J153" s="16">
        <v>4940</v>
      </c>
      <c r="K153" s="16">
        <v>9140</v>
      </c>
      <c r="L153" s="16">
        <v>22</v>
      </c>
      <c r="M153" s="16">
        <v>79</v>
      </c>
      <c r="N153" s="16">
        <v>61</v>
      </c>
      <c r="O153" s="16">
        <v>40</v>
      </c>
      <c r="P153" s="16">
        <v>7994</v>
      </c>
      <c r="Q153" s="16">
        <v>14905</v>
      </c>
      <c r="R153" s="16">
        <v>36</v>
      </c>
      <c r="S153" s="16">
        <v>26</v>
      </c>
      <c r="T153" s="16">
        <v>48</v>
      </c>
      <c r="U153" s="16">
        <v>24</v>
      </c>
      <c r="V153" s="16">
        <v>5891</v>
      </c>
      <c r="W153" s="16">
        <v>4589</v>
      </c>
      <c r="X153" s="16">
        <v>36</v>
      </c>
      <c r="Y153" s="16">
        <v>9311</v>
      </c>
      <c r="Z153" s="16">
        <v>38</v>
      </c>
      <c r="AA153" s="16">
        <v>57381</v>
      </c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</row>
    <row r="154" spans="1:80" ht="15.75" customHeight="1">
      <c r="A154" s="20">
        <v>203250</v>
      </c>
      <c r="B154" s="20" t="s">
        <v>467</v>
      </c>
      <c r="C154" s="20" t="s">
        <v>466</v>
      </c>
      <c r="D154" s="20"/>
      <c r="E154" s="20"/>
      <c r="F154" s="20">
        <v>10275</v>
      </c>
      <c r="G154" s="20">
        <v>2751</v>
      </c>
      <c r="H154" s="20">
        <v>16</v>
      </c>
      <c r="I154" s="20">
        <v>40</v>
      </c>
      <c r="J154" s="20">
        <v>16</v>
      </c>
      <c r="K154" s="20">
        <v>19</v>
      </c>
      <c r="L154" s="20">
        <v>8706</v>
      </c>
      <c r="M154" s="20">
        <v>7081</v>
      </c>
      <c r="N154" s="20">
        <v>26</v>
      </c>
      <c r="O154" s="20">
        <v>42</v>
      </c>
      <c r="P154" s="20">
        <v>232</v>
      </c>
      <c r="Q154" s="20">
        <v>15</v>
      </c>
      <c r="R154" s="20">
        <v>4438</v>
      </c>
      <c r="S154" s="20">
        <v>9386</v>
      </c>
      <c r="T154" s="20">
        <v>13</v>
      </c>
      <c r="U154" s="20">
        <v>36</v>
      </c>
      <c r="V154" s="20">
        <v>45</v>
      </c>
      <c r="W154" s="20">
        <v>31</v>
      </c>
      <c r="X154" s="20">
        <v>32</v>
      </c>
      <c r="Y154" s="20">
        <v>152</v>
      </c>
      <c r="Z154" s="20">
        <v>4224</v>
      </c>
      <c r="AA154" s="20">
        <v>47576</v>
      </c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</row>
    <row r="155" spans="1:80" ht="15.75" customHeight="1">
      <c r="A155" s="16">
        <v>165191</v>
      </c>
      <c r="B155" s="16" t="s">
        <v>136</v>
      </c>
      <c r="C155" s="16" t="s">
        <v>137</v>
      </c>
      <c r="D155" s="16" t="s">
        <v>468</v>
      </c>
      <c r="E155" s="16"/>
      <c r="F155" s="16">
        <v>4391</v>
      </c>
      <c r="G155" s="16">
        <v>8427</v>
      </c>
      <c r="H155" s="16">
        <v>25</v>
      </c>
      <c r="I155" s="16">
        <v>27</v>
      </c>
      <c r="J155" s="16">
        <v>22</v>
      </c>
      <c r="K155" s="16">
        <v>11</v>
      </c>
      <c r="L155" s="16">
        <v>6157</v>
      </c>
      <c r="M155" s="16">
        <v>4446</v>
      </c>
      <c r="N155" s="16">
        <v>19</v>
      </c>
      <c r="O155" s="16">
        <v>23</v>
      </c>
      <c r="P155" s="16">
        <v>33</v>
      </c>
      <c r="Q155" s="16">
        <v>17</v>
      </c>
      <c r="R155" s="16">
        <v>2174</v>
      </c>
      <c r="S155" s="16">
        <v>8101</v>
      </c>
      <c r="T155" s="16">
        <v>16</v>
      </c>
      <c r="U155" s="16">
        <v>27</v>
      </c>
      <c r="V155" s="16">
        <v>25</v>
      </c>
      <c r="W155" s="16">
        <v>22</v>
      </c>
      <c r="X155" s="16">
        <v>31</v>
      </c>
      <c r="Y155" s="16">
        <v>19</v>
      </c>
      <c r="Z155" s="16">
        <v>5422</v>
      </c>
      <c r="AA155" s="16">
        <v>39435</v>
      </c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</row>
    <row r="156" spans="1:80" ht="15.75" customHeight="1">
      <c r="A156" s="16">
        <v>49547</v>
      </c>
      <c r="B156" s="16" t="s">
        <v>68</v>
      </c>
      <c r="C156" s="17" t="s">
        <v>69</v>
      </c>
      <c r="D156" s="17"/>
      <c r="E156" s="17" t="s">
        <v>366</v>
      </c>
      <c r="F156" s="16">
        <v>10844</v>
      </c>
      <c r="G156" s="16">
        <v>4688</v>
      </c>
      <c r="H156" s="16">
        <v>35</v>
      </c>
      <c r="I156" s="16">
        <v>81</v>
      </c>
      <c r="J156" s="16">
        <v>16</v>
      </c>
      <c r="K156" s="16">
        <v>4</v>
      </c>
      <c r="L156" s="16">
        <v>21</v>
      </c>
      <c r="M156" s="16">
        <v>41</v>
      </c>
      <c r="N156" s="16">
        <v>11</v>
      </c>
      <c r="O156" s="16">
        <v>55</v>
      </c>
      <c r="P156" s="16">
        <v>83</v>
      </c>
      <c r="Q156" s="16">
        <v>6</v>
      </c>
      <c r="R156" s="16">
        <v>135</v>
      </c>
      <c r="S156" s="16">
        <v>31</v>
      </c>
      <c r="T156" s="16">
        <v>31</v>
      </c>
      <c r="U156" s="16">
        <v>40</v>
      </c>
      <c r="V156" s="16">
        <v>51</v>
      </c>
      <c r="W156" s="16">
        <v>41</v>
      </c>
      <c r="X156" s="16">
        <v>106</v>
      </c>
      <c r="Y156" s="16">
        <v>39</v>
      </c>
      <c r="Z156" s="16">
        <v>22447</v>
      </c>
      <c r="AA156" s="16">
        <v>38806</v>
      </c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</row>
    <row r="157" spans="1:80" ht="15.75" customHeight="1">
      <c r="A157" s="16">
        <v>95204</v>
      </c>
      <c r="B157" s="16" t="s">
        <v>319</v>
      </c>
      <c r="C157" s="17" t="s">
        <v>469</v>
      </c>
      <c r="D157" s="17" t="s">
        <v>470</v>
      </c>
      <c r="E157" s="17" t="s">
        <v>351</v>
      </c>
      <c r="F157" s="16">
        <v>27</v>
      </c>
      <c r="G157" s="16">
        <v>14</v>
      </c>
      <c r="H157" s="16">
        <v>7469</v>
      </c>
      <c r="I157" s="16">
        <v>6810</v>
      </c>
      <c r="J157" s="16">
        <v>8</v>
      </c>
      <c r="K157" s="16">
        <v>18</v>
      </c>
      <c r="L157" s="16">
        <v>18</v>
      </c>
      <c r="M157" s="16">
        <v>12</v>
      </c>
      <c r="N157" s="16">
        <v>4909</v>
      </c>
      <c r="O157" s="16">
        <v>3595</v>
      </c>
      <c r="P157" s="16">
        <v>23</v>
      </c>
      <c r="Q157" s="16">
        <v>28</v>
      </c>
      <c r="R157" s="16">
        <v>33</v>
      </c>
      <c r="S157" s="16">
        <v>23</v>
      </c>
      <c r="T157" s="16">
        <v>7041</v>
      </c>
      <c r="U157" s="16">
        <v>2989</v>
      </c>
      <c r="V157" s="16">
        <v>24</v>
      </c>
      <c r="W157" s="16">
        <v>33</v>
      </c>
      <c r="X157" s="16">
        <v>4452</v>
      </c>
      <c r="Y157" s="16">
        <v>37</v>
      </c>
      <c r="Z157" s="16">
        <v>43</v>
      </c>
      <c r="AA157" s="16">
        <v>37606</v>
      </c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</row>
    <row r="158" spans="1:80" ht="15.75" customHeight="1">
      <c r="A158" s="20">
        <v>216258</v>
      </c>
      <c r="B158" s="20" t="s">
        <v>471</v>
      </c>
      <c r="C158" s="20" t="s">
        <v>466</v>
      </c>
      <c r="D158" s="20"/>
      <c r="E158" s="20"/>
      <c r="F158" s="20">
        <v>22</v>
      </c>
      <c r="G158" s="20">
        <v>12</v>
      </c>
      <c r="H158" s="20">
        <v>7497</v>
      </c>
      <c r="I158" s="20">
        <v>7238</v>
      </c>
      <c r="J158" s="20">
        <v>11</v>
      </c>
      <c r="K158" s="20">
        <v>27</v>
      </c>
      <c r="L158" s="20">
        <v>23</v>
      </c>
      <c r="M158" s="20">
        <v>29</v>
      </c>
      <c r="N158" s="20">
        <v>3979</v>
      </c>
      <c r="O158" s="20">
        <v>3177</v>
      </c>
      <c r="P158" s="20">
        <v>11</v>
      </c>
      <c r="Q158" s="20">
        <v>21</v>
      </c>
      <c r="R158" s="20">
        <v>30</v>
      </c>
      <c r="S158" s="20">
        <v>12</v>
      </c>
      <c r="T158" s="20">
        <v>8715</v>
      </c>
      <c r="U158" s="20">
        <v>2155</v>
      </c>
      <c r="V158" s="20">
        <v>25</v>
      </c>
      <c r="W158" s="20">
        <v>31</v>
      </c>
      <c r="X158" s="20">
        <v>3405</v>
      </c>
      <c r="Y158" s="20">
        <v>39</v>
      </c>
      <c r="Z158" s="20">
        <v>38</v>
      </c>
      <c r="AA158" s="20">
        <v>36497</v>
      </c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</row>
    <row r="159" spans="1:80" ht="15.75" customHeight="1">
      <c r="A159" s="16">
        <v>35964</v>
      </c>
      <c r="B159" s="16" t="s">
        <v>18</v>
      </c>
      <c r="C159" s="17" t="s">
        <v>472</v>
      </c>
      <c r="D159" s="17" t="s">
        <v>473</v>
      </c>
      <c r="E159" s="17" t="s">
        <v>366</v>
      </c>
      <c r="F159" s="16">
        <v>6248</v>
      </c>
      <c r="G159" s="16">
        <v>4087</v>
      </c>
      <c r="H159" s="16">
        <v>29</v>
      </c>
      <c r="I159" s="16">
        <v>169</v>
      </c>
      <c r="J159" s="16">
        <v>7</v>
      </c>
      <c r="K159" s="16">
        <v>6</v>
      </c>
      <c r="L159" s="16">
        <v>1676</v>
      </c>
      <c r="M159" s="16">
        <v>229</v>
      </c>
      <c r="N159" s="16">
        <v>26</v>
      </c>
      <c r="O159" s="16">
        <v>37</v>
      </c>
      <c r="P159" s="16">
        <v>31</v>
      </c>
      <c r="Q159" s="16">
        <v>11</v>
      </c>
      <c r="R159" s="16">
        <v>698</v>
      </c>
      <c r="S159" s="16">
        <v>666</v>
      </c>
      <c r="T159" s="16">
        <v>16</v>
      </c>
      <c r="U159" s="16">
        <v>70</v>
      </c>
      <c r="V159" s="16">
        <v>54</v>
      </c>
      <c r="W159" s="16">
        <v>41</v>
      </c>
      <c r="X159" s="16">
        <v>51</v>
      </c>
      <c r="Y159" s="16">
        <v>25</v>
      </c>
      <c r="Z159" s="16">
        <v>19720</v>
      </c>
      <c r="AA159" s="16">
        <v>33897</v>
      </c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</row>
    <row r="160" spans="1:80" ht="15.75" customHeight="1">
      <c r="A160" s="20">
        <v>37324</v>
      </c>
      <c r="B160" s="20" t="s">
        <v>474</v>
      </c>
      <c r="C160" s="20" t="s">
        <v>466</v>
      </c>
      <c r="D160" s="20"/>
      <c r="E160" s="20"/>
      <c r="F160" s="20">
        <v>13</v>
      </c>
      <c r="G160" s="20">
        <v>10</v>
      </c>
      <c r="H160" s="20">
        <v>15</v>
      </c>
      <c r="I160" s="20">
        <v>31</v>
      </c>
      <c r="J160" s="20">
        <v>7280</v>
      </c>
      <c r="K160" s="20">
        <v>9943</v>
      </c>
      <c r="L160" s="20">
        <v>18</v>
      </c>
      <c r="M160" s="20">
        <v>21</v>
      </c>
      <c r="N160" s="20">
        <v>29</v>
      </c>
      <c r="O160" s="20">
        <v>32</v>
      </c>
      <c r="P160" s="20">
        <v>1927</v>
      </c>
      <c r="Q160" s="20">
        <v>3235</v>
      </c>
      <c r="R160" s="20">
        <v>19</v>
      </c>
      <c r="S160" s="20">
        <v>21</v>
      </c>
      <c r="T160" s="20">
        <v>19</v>
      </c>
      <c r="U160" s="20">
        <v>4</v>
      </c>
      <c r="V160" s="20">
        <v>2649</v>
      </c>
      <c r="W160" s="20">
        <v>3211</v>
      </c>
      <c r="X160" s="20">
        <v>16</v>
      </c>
      <c r="Y160" s="20">
        <v>3428</v>
      </c>
      <c r="Z160" s="20">
        <v>12</v>
      </c>
      <c r="AA160" s="20">
        <v>31933</v>
      </c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</row>
    <row r="161" spans="1:80" ht="15.75" customHeight="1">
      <c r="A161" s="16">
        <v>45679</v>
      </c>
      <c r="B161" s="16" t="s">
        <v>289</v>
      </c>
      <c r="C161" s="17" t="s">
        <v>290</v>
      </c>
      <c r="D161" s="17"/>
      <c r="E161" s="17" t="s">
        <v>350</v>
      </c>
      <c r="F161" s="16">
        <v>8</v>
      </c>
      <c r="G161" s="16">
        <v>3</v>
      </c>
      <c r="H161" s="16">
        <v>20</v>
      </c>
      <c r="I161" s="16">
        <v>25</v>
      </c>
      <c r="J161" s="16">
        <v>3385</v>
      </c>
      <c r="K161" s="16">
        <v>9062</v>
      </c>
      <c r="L161" s="16">
        <v>20</v>
      </c>
      <c r="M161" s="16">
        <v>17</v>
      </c>
      <c r="N161" s="16">
        <v>21</v>
      </c>
      <c r="O161" s="16">
        <v>24</v>
      </c>
      <c r="P161" s="16">
        <v>2656</v>
      </c>
      <c r="Q161" s="16">
        <v>2321</v>
      </c>
      <c r="R161" s="16">
        <v>16</v>
      </c>
      <c r="S161" s="16">
        <v>15</v>
      </c>
      <c r="T161" s="16">
        <v>30</v>
      </c>
      <c r="U161" s="16">
        <v>9</v>
      </c>
      <c r="V161" s="16">
        <v>414</v>
      </c>
      <c r="W161" s="16">
        <v>3066</v>
      </c>
      <c r="X161" s="16">
        <v>17</v>
      </c>
      <c r="Y161" s="16">
        <v>6267</v>
      </c>
      <c r="Z161" s="16">
        <v>11</v>
      </c>
      <c r="AA161" s="16">
        <v>27407</v>
      </c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</row>
    <row r="162" spans="1:80" ht="15.75" customHeight="1">
      <c r="A162" s="16">
        <v>232532</v>
      </c>
      <c r="B162" s="16" t="s">
        <v>80</v>
      </c>
      <c r="C162" s="17" t="s">
        <v>475</v>
      </c>
      <c r="D162" s="17" t="s">
        <v>476</v>
      </c>
      <c r="E162" s="17" t="s">
        <v>366</v>
      </c>
      <c r="F162" s="16">
        <v>910</v>
      </c>
      <c r="G162" s="16">
        <v>5698</v>
      </c>
      <c r="H162" s="16">
        <v>17</v>
      </c>
      <c r="I162" s="16">
        <v>151</v>
      </c>
      <c r="J162" s="16">
        <v>10</v>
      </c>
      <c r="K162" s="16">
        <v>4</v>
      </c>
      <c r="L162" s="16">
        <v>228</v>
      </c>
      <c r="M162" s="16">
        <v>222</v>
      </c>
      <c r="N162" s="16">
        <v>11</v>
      </c>
      <c r="O162" s="16">
        <v>45</v>
      </c>
      <c r="P162" s="16">
        <v>45</v>
      </c>
      <c r="Q162" s="16">
        <v>7</v>
      </c>
      <c r="R162" s="16">
        <v>198</v>
      </c>
      <c r="S162" s="16">
        <v>208</v>
      </c>
      <c r="T162" s="16">
        <v>27</v>
      </c>
      <c r="U162" s="16">
        <v>60</v>
      </c>
      <c r="V162" s="16">
        <v>40</v>
      </c>
      <c r="W162" s="16">
        <v>46</v>
      </c>
      <c r="X162" s="16">
        <v>62</v>
      </c>
      <c r="Y162" s="16">
        <v>41</v>
      </c>
      <c r="Z162" s="16">
        <v>17443</v>
      </c>
      <c r="AA162" s="16">
        <v>25473</v>
      </c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</row>
    <row r="163" spans="1:80" ht="15.75" customHeight="1">
      <c r="A163" s="20">
        <v>37372</v>
      </c>
      <c r="B163" s="20" t="s">
        <v>477</v>
      </c>
      <c r="C163" s="20" t="s">
        <v>466</v>
      </c>
      <c r="D163" s="20"/>
      <c r="E163" s="20"/>
      <c r="F163" s="20">
        <v>3998</v>
      </c>
      <c r="G163" s="20">
        <v>5625</v>
      </c>
      <c r="H163" s="20">
        <v>17</v>
      </c>
      <c r="I163" s="20">
        <v>7</v>
      </c>
      <c r="J163" s="20">
        <v>10</v>
      </c>
      <c r="K163" s="20">
        <v>5</v>
      </c>
      <c r="L163" s="20">
        <v>1889</v>
      </c>
      <c r="M163" s="20">
        <v>2646</v>
      </c>
      <c r="N163" s="20">
        <v>12</v>
      </c>
      <c r="O163" s="20">
        <v>16</v>
      </c>
      <c r="P163" s="20">
        <v>127</v>
      </c>
      <c r="Q163" s="20">
        <v>7</v>
      </c>
      <c r="R163" s="20">
        <v>1411</v>
      </c>
      <c r="S163" s="20">
        <v>2867</v>
      </c>
      <c r="T163" s="20">
        <v>10</v>
      </c>
      <c r="U163" s="20">
        <v>8</v>
      </c>
      <c r="V163" s="20">
        <v>19</v>
      </c>
      <c r="W163" s="20">
        <v>17</v>
      </c>
      <c r="X163" s="20">
        <v>20</v>
      </c>
      <c r="Y163" s="20">
        <v>9</v>
      </c>
      <c r="Z163" s="20">
        <v>4146</v>
      </c>
      <c r="AA163" s="20">
        <v>22866</v>
      </c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</row>
    <row r="164" spans="1:80" ht="15.75" customHeight="1">
      <c r="A164" s="20">
        <v>168887</v>
      </c>
      <c r="B164" s="20" t="s">
        <v>478</v>
      </c>
      <c r="C164" s="20" t="s">
        <v>466</v>
      </c>
      <c r="D164" s="20"/>
      <c r="E164" s="20"/>
      <c r="F164" s="20">
        <v>14</v>
      </c>
      <c r="G164" s="20">
        <v>5</v>
      </c>
      <c r="H164" s="20">
        <v>4581</v>
      </c>
      <c r="I164" s="20">
        <v>1493</v>
      </c>
      <c r="J164" s="20">
        <v>12</v>
      </c>
      <c r="K164" s="20">
        <v>10</v>
      </c>
      <c r="L164" s="20">
        <v>10</v>
      </c>
      <c r="M164" s="20">
        <v>14</v>
      </c>
      <c r="N164" s="20">
        <v>2831</v>
      </c>
      <c r="O164" s="20">
        <v>3845</v>
      </c>
      <c r="P164" s="20">
        <v>10</v>
      </c>
      <c r="Q164" s="20">
        <v>19</v>
      </c>
      <c r="R164" s="20">
        <v>16</v>
      </c>
      <c r="S164" s="20">
        <v>17</v>
      </c>
      <c r="T164" s="20">
        <v>1480</v>
      </c>
      <c r="U164" s="20">
        <v>3249</v>
      </c>
      <c r="V164" s="20">
        <v>13</v>
      </c>
      <c r="W164" s="20">
        <v>18</v>
      </c>
      <c r="X164" s="20">
        <v>2214</v>
      </c>
      <c r="Y164" s="20">
        <v>17</v>
      </c>
      <c r="Z164" s="20">
        <v>14</v>
      </c>
      <c r="AA164" s="20">
        <v>19882</v>
      </c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</row>
    <row r="165" spans="1:80" ht="15.75" customHeight="1">
      <c r="A165" s="20">
        <v>57787</v>
      </c>
      <c r="B165" s="20" t="s">
        <v>479</v>
      </c>
      <c r="C165" s="20" t="s">
        <v>466</v>
      </c>
      <c r="D165" s="20"/>
      <c r="E165" s="20"/>
      <c r="F165" s="20">
        <v>1</v>
      </c>
      <c r="G165" s="20">
        <v>2</v>
      </c>
      <c r="H165" s="20">
        <v>6</v>
      </c>
      <c r="I165" s="20">
        <v>9</v>
      </c>
      <c r="J165" s="20">
        <v>844</v>
      </c>
      <c r="K165" s="20">
        <v>4338</v>
      </c>
      <c r="L165" s="20">
        <v>6</v>
      </c>
      <c r="M165" s="20">
        <v>6</v>
      </c>
      <c r="N165" s="20">
        <v>12</v>
      </c>
      <c r="O165" s="20">
        <v>4</v>
      </c>
      <c r="P165" s="20">
        <v>202</v>
      </c>
      <c r="Q165" s="20">
        <v>1273</v>
      </c>
      <c r="R165" s="20">
        <v>20</v>
      </c>
      <c r="S165" s="20">
        <v>10</v>
      </c>
      <c r="T165" s="20">
        <v>18</v>
      </c>
      <c r="U165" s="20">
        <v>11</v>
      </c>
      <c r="V165" s="20">
        <v>3200</v>
      </c>
      <c r="W165" s="20">
        <v>6317</v>
      </c>
      <c r="X165" s="20">
        <v>9</v>
      </c>
      <c r="Y165" s="20">
        <v>1235</v>
      </c>
      <c r="Z165" s="20">
        <v>10</v>
      </c>
      <c r="AA165" s="20">
        <v>17533</v>
      </c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</row>
    <row r="166" spans="1:80" ht="15.75" customHeight="1">
      <c r="A166" s="20">
        <v>190235</v>
      </c>
      <c r="B166" s="20" t="s">
        <v>480</v>
      </c>
      <c r="C166" s="20" t="s">
        <v>466</v>
      </c>
      <c r="D166" s="20"/>
      <c r="E166" s="20"/>
      <c r="F166" s="20">
        <v>9</v>
      </c>
      <c r="G166" s="20">
        <v>4</v>
      </c>
      <c r="H166" s="20">
        <v>560</v>
      </c>
      <c r="I166" s="20">
        <v>13</v>
      </c>
      <c r="J166" s="20">
        <v>10</v>
      </c>
      <c r="K166" s="20">
        <v>9</v>
      </c>
      <c r="L166" s="20">
        <v>17</v>
      </c>
      <c r="M166" s="20">
        <v>10</v>
      </c>
      <c r="N166" s="20">
        <v>4101</v>
      </c>
      <c r="O166" s="20">
        <v>1805</v>
      </c>
      <c r="P166" s="20">
        <v>17</v>
      </c>
      <c r="Q166" s="20">
        <v>11</v>
      </c>
      <c r="R166" s="20">
        <v>18</v>
      </c>
      <c r="S166" s="20">
        <v>12</v>
      </c>
      <c r="T166" s="20">
        <v>3268</v>
      </c>
      <c r="U166" s="20">
        <v>4496</v>
      </c>
      <c r="V166" s="20">
        <v>20</v>
      </c>
      <c r="W166" s="20">
        <v>21</v>
      </c>
      <c r="X166" s="20">
        <v>2806</v>
      </c>
      <c r="Y166" s="20">
        <v>28</v>
      </c>
      <c r="Z166" s="20">
        <v>20</v>
      </c>
      <c r="AA166" s="20">
        <v>17255</v>
      </c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</row>
    <row r="167" spans="1:80" ht="15.75" customHeight="1">
      <c r="A167" s="20">
        <v>5789</v>
      </c>
      <c r="B167" s="20" t="s">
        <v>481</v>
      </c>
      <c r="C167" s="20" t="s">
        <v>466</v>
      </c>
      <c r="D167" s="20"/>
      <c r="E167" s="20"/>
      <c r="F167" s="20">
        <v>9</v>
      </c>
      <c r="G167" s="20">
        <v>3</v>
      </c>
      <c r="H167" s="20">
        <v>3180</v>
      </c>
      <c r="I167" s="20">
        <v>1661</v>
      </c>
      <c r="J167" s="20">
        <v>9</v>
      </c>
      <c r="K167" s="20">
        <v>11</v>
      </c>
      <c r="L167" s="20">
        <v>6</v>
      </c>
      <c r="M167" s="20">
        <v>13</v>
      </c>
      <c r="N167" s="20">
        <v>2410</v>
      </c>
      <c r="O167" s="20">
        <v>2267</v>
      </c>
      <c r="P167" s="20">
        <v>8</v>
      </c>
      <c r="Q167" s="20">
        <v>9</v>
      </c>
      <c r="R167" s="20">
        <v>10</v>
      </c>
      <c r="S167" s="20">
        <v>9</v>
      </c>
      <c r="T167" s="20">
        <v>2092</v>
      </c>
      <c r="U167" s="20">
        <v>1659</v>
      </c>
      <c r="V167" s="20">
        <v>9</v>
      </c>
      <c r="W167" s="20">
        <v>11</v>
      </c>
      <c r="X167" s="20">
        <v>1293</v>
      </c>
      <c r="Y167" s="20">
        <v>11</v>
      </c>
      <c r="Z167" s="20">
        <v>12</v>
      </c>
      <c r="AA167" s="20">
        <v>14692</v>
      </c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</row>
    <row r="168" spans="1:80" ht="15.75" customHeight="1">
      <c r="A168" s="20">
        <v>31965</v>
      </c>
      <c r="B168" s="20" t="s">
        <v>482</v>
      </c>
      <c r="C168" s="20" t="s">
        <v>466</v>
      </c>
      <c r="D168" s="20"/>
      <c r="E168" s="20"/>
      <c r="F168" s="20">
        <v>8</v>
      </c>
      <c r="G168" s="20">
        <v>9</v>
      </c>
      <c r="H168" s="20">
        <v>3002</v>
      </c>
      <c r="I168" s="20">
        <v>1968</v>
      </c>
      <c r="J168" s="20">
        <v>7</v>
      </c>
      <c r="K168" s="20">
        <v>12</v>
      </c>
      <c r="L168" s="20">
        <v>7</v>
      </c>
      <c r="M168" s="20">
        <v>8</v>
      </c>
      <c r="N168" s="20">
        <v>4</v>
      </c>
      <c r="O168" s="20">
        <v>2948</v>
      </c>
      <c r="P168" s="20">
        <v>7</v>
      </c>
      <c r="Q168" s="20">
        <v>15</v>
      </c>
      <c r="R168" s="20">
        <v>11</v>
      </c>
      <c r="S168" s="20">
        <v>10</v>
      </c>
      <c r="T168" s="20">
        <v>1881</v>
      </c>
      <c r="U168" s="20">
        <v>2502</v>
      </c>
      <c r="V168" s="20">
        <v>19</v>
      </c>
      <c r="W168" s="20">
        <v>13</v>
      </c>
      <c r="X168" s="20">
        <v>2148</v>
      </c>
      <c r="Y168" s="20">
        <v>17</v>
      </c>
      <c r="Z168" s="20">
        <v>19</v>
      </c>
      <c r="AA168" s="20">
        <v>14615</v>
      </c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</row>
    <row r="169" spans="1:80" ht="15.75" customHeight="1">
      <c r="A169" s="20">
        <v>69632</v>
      </c>
      <c r="B169" s="20" t="s">
        <v>483</v>
      </c>
      <c r="C169" s="20" t="s">
        <v>466</v>
      </c>
      <c r="D169" s="20"/>
      <c r="E169" s="20"/>
      <c r="F169" s="20">
        <v>3</v>
      </c>
      <c r="G169" s="20">
        <v>4</v>
      </c>
      <c r="H169" s="20">
        <v>3</v>
      </c>
      <c r="I169" s="20">
        <v>7</v>
      </c>
      <c r="J169" s="20">
        <v>3335</v>
      </c>
      <c r="K169" s="20">
        <v>4668</v>
      </c>
      <c r="L169" s="20">
        <v>8</v>
      </c>
      <c r="M169" s="20">
        <v>8</v>
      </c>
      <c r="N169" s="20">
        <v>14</v>
      </c>
      <c r="O169" s="20">
        <v>5</v>
      </c>
      <c r="P169" s="20">
        <v>308</v>
      </c>
      <c r="Q169" s="20">
        <v>1340</v>
      </c>
      <c r="R169" s="20">
        <v>8</v>
      </c>
      <c r="S169" s="20">
        <v>13</v>
      </c>
      <c r="T169" s="20">
        <v>12</v>
      </c>
      <c r="U169" s="20">
        <v>9</v>
      </c>
      <c r="V169" s="20">
        <v>141</v>
      </c>
      <c r="W169" s="20">
        <v>1875</v>
      </c>
      <c r="X169" s="20">
        <v>2</v>
      </c>
      <c r="Y169" s="20">
        <v>2334</v>
      </c>
      <c r="Z169" s="20">
        <v>7</v>
      </c>
      <c r="AA169" s="20">
        <v>14104</v>
      </c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</row>
    <row r="170" spans="1:80" ht="15.75" customHeight="1">
      <c r="A170" s="20">
        <v>223675</v>
      </c>
      <c r="B170" s="20" t="s">
        <v>484</v>
      </c>
      <c r="C170" s="20" t="s">
        <v>466</v>
      </c>
      <c r="D170" s="20"/>
      <c r="E170" s="20"/>
      <c r="F170" s="20">
        <v>11</v>
      </c>
      <c r="G170" s="20">
        <v>7</v>
      </c>
      <c r="H170" s="20">
        <v>472</v>
      </c>
      <c r="I170" s="20">
        <v>4688</v>
      </c>
      <c r="J170" s="20">
        <v>17</v>
      </c>
      <c r="K170" s="20">
        <v>12</v>
      </c>
      <c r="L170" s="20">
        <v>19</v>
      </c>
      <c r="M170" s="20">
        <v>11</v>
      </c>
      <c r="N170" s="20">
        <v>506</v>
      </c>
      <c r="O170" s="20">
        <v>4817</v>
      </c>
      <c r="P170" s="20">
        <v>14</v>
      </c>
      <c r="Q170" s="20">
        <v>14</v>
      </c>
      <c r="R170" s="20">
        <v>12</v>
      </c>
      <c r="S170" s="20">
        <v>2</v>
      </c>
      <c r="T170" s="20">
        <v>215</v>
      </c>
      <c r="U170" s="20">
        <v>257</v>
      </c>
      <c r="V170" s="20">
        <v>9</v>
      </c>
      <c r="W170" s="20">
        <v>13</v>
      </c>
      <c r="X170" s="20">
        <v>2499</v>
      </c>
      <c r="Y170" s="20">
        <v>9</v>
      </c>
      <c r="Z170" s="20">
        <v>18</v>
      </c>
      <c r="AA170" s="20">
        <v>13622</v>
      </c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</row>
    <row r="171" spans="1:80" ht="15.75" customHeight="1">
      <c r="A171" s="20">
        <v>4866</v>
      </c>
      <c r="B171" s="20" t="s">
        <v>485</v>
      </c>
      <c r="C171" s="20" t="s">
        <v>466</v>
      </c>
      <c r="D171" s="20"/>
      <c r="E171" s="20"/>
      <c r="F171" s="20">
        <v>3</v>
      </c>
      <c r="G171" s="20">
        <v>2</v>
      </c>
      <c r="H171" s="20">
        <v>3</v>
      </c>
      <c r="I171" s="20">
        <v>6</v>
      </c>
      <c r="J171" s="20">
        <v>21</v>
      </c>
      <c r="K171" s="20">
        <v>3245</v>
      </c>
      <c r="L171" s="20">
        <v>8</v>
      </c>
      <c r="M171" s="20">
        <v>9</v>
      </c>
      <c r="N171" s="20">
        <v>14</v>
      </c>
      <c r="O171" s="20">
        <v>9</v>
      </c>
      <c r="P171" s="20">
        <v>791</v>
      </c>
      <c r="Q171" s="20">
        <v>1854</v>
      </c>
      <c r="R171" s="20">
        <v>13</v>
      </c>
      <c r="S171" s="20">
        <v>4</v>
      </c>
      <c r="T171" s="20">
        <v>10</v>
      </c>
      <c r="U171" s="20">
        <v>3</v>
      </c>
      <c r="V171" s="20">
        <v>1645</v>
      </c>
      <c r="W171" s="20">
        <v>4528</v>
      </c>
      <c r="X171" s="20">
        <v>12</v>
      </c>
      <c r="Y171" s="20">
        <v>663</v>
      </c>
      <c r="Z171" s="20">
        <v>10</v>
      </c>
      <c r="AA171" s="20">
        <v>12853</v>
      </c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</row>
    <row r="172" spans="1:80" ht="15.75" customHeight="1">
      <c r="A172" s="16">
        <v>48259</v>
      </c>
      <c r="B172" s="16" t="s">
        <v>224</v>
      </c>
      <c r="C172" s="17" t="s">
        <v>486</v>
      </c>
      <c r="D172" s="17" t="s">
        <v>487</v>
      </c>
      <c r="E172" s="17" t="s">
        <v>366</v>
      </c>
      <c r="F172" s="16">
        <v>2919</v>
      </c>
      <c r="G172" s="16">
        <v>2835</v>
      </c>
      <c r="H172" s="16">
        <v>13</v>
      </c>
      <c r="I172" s="16">
        <v>28</v>
      </c>
      <c r="J172" s="16">
        <v>0</v>
      </c>
      <c r="K172" s="16">
        <v>0</v>
      </c>
      <c r="L172" s="16">
        <v>344</v>
      </c>
      <c r="M172" s="16">
        <v>1</v>
      </c>
      <c r="N172" s="16">
        <v>0</v>
      </c>
      <c r="O172" s="16">
        <v>15</v>
      </c>
      <c r="P172" s="16">
        <v>5</v>
      </c>
      <c r="Q172" s="16">
        <v>2</v>
      </c>
      <c r="R172" s="16">
        <v>435</v>
      </c>
      <c r="S172" s="16">
        <v>7</v>
      </c>
      <c r="T172" s="16">
        <v>6</v>
      </c>
      <c r="U172" s="16">
        <v>10</v>
      </c>
      <c r="V172" s="16">
        <v>16</v>
      </c>
      <c r="W172" s="16">
        <v>11</v>
      </c>
      <c r="X172" s="16">
        <v>7</v>
      </c>
      <c r="Y172" s="16">
        <v>5</v>
      </c>
      <c r="Z172" s="16">
        <v>5309</v>
      </c>
      <c r="AA172" s="16">
        <v>11968</v>
      </c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</row>
    <row r="173" spans="1:80" ht="15.75" customHeight="1">
      <c r="A173" s="16">
        <v>190784</v>
      </c>
      <c r="B173" s="16" t="s">
        <v>317</v>
      </c>
      <c r="C173" s="17" t="s">
        <v>488</v>
      </c>
      <c r="D173" s="17" t="s">
        <v>489</v>
      </c>
      <c r="E173" s="17" t="s">
        <v>366</v>
      </c>
      <c r="F173" s="16">
        <v>4507</v>
      </c>
      <c r="G173" s="16">
        <v>991</v>
      </c>
      <c r="H173" s="16">
        <v>7</v>
      </c>
      <c r="I173" s="16">
        <v>11</v>
      </c>
      <c r="J173" s="16">
        <v>0</v>
      </c>
      <c r="K173" s="16">
        <v>0</v>
      </c>
      <c r="L173" s="16">
        <v>1</v>
      </c>
      <c r="M173" s="16">
        <v>647</v>
      </c>
      <c r="N173" s="16">
        <v>1</v>
      </c>
      <c r="O173" s="16">
        <v>14</v>
      </c>
      <c r="P173" s="16">
        <v>1</v>
      </c>
      <c r="Q173" s="16">
        <v>1</v>
      </c>
      <c r="R173" s="16">
        <v>17</v>
      </c>
      <c r="S173" s="16">
        <v>846</v>
      </c>
      <c r="T173" s="16">
        <v>8</v>
      </c>
      <c r="U173" s="16">
        <v>6</v>
      </c>
      <c r="V173" s="16">
        <v>5</v>
      </c>
      <c r="W173" s="16">
        <v>7</v>
      </c>
      <c r="X173" s="16">
        <v>9</v>
      </c>
      <c r="Y173" s="16">
        <v>5</v>
      </c>
      <c r="Z173" s="16">
        <v>3261</v>
      </c>
      <c r="AA173" s="16">
        <v>10345</v>
      </c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</row>
    <row r="174" spans="1:80" ht="15.75" customHeight="1">
      <c r="A174" s="20">
        <v>19629</v>
      </c>
      <c r="B174" s="20" t="s">
        <v>490</v>
      </c>
      <c r="C174" s="20" t="s">
        <v>466</v>
      </c>
      <c r="D174" s="20"/>
      <c r="E174" s="20"/>
      <c r="F174" s="20">
        <v>2</v>
      </c>
      <c r="G174" s="20">
        <v>4</v>
      </c>
      <c r="H174" s="20">
        <v>10</v>
      </c>
      <c r="I174" s="20">
        <v>12</v>
      </c>
      <c r="J174" s="20">
        <v>1576</v>
      </c>
      <c r="K174" s="20">
        <v>2621</v>
      </c>
      <c r="L174" s="20">
        <v>5</v>
      </c>
      <c r="M174" s="20">
        <v>11</v>
      </c>
      <c r="N174" s="20">
        <v>4</v>
      </c>
      <c r="O174" s="20">
        <v>7</v>
      </c>
      <c r="P174" s="20">
        <v>442</v>
      </c>
      <c r="Q174" s="20">
        <v>1662</v>
      </c>
      <c r="R174" s="20">
        <v>9</v>
      </c>
      <c r="S174" s="20">
        <v>6</v>
      </c>
      <c r="T174" s="20">
        <v>6</v>
      </c>
      <c r="U174" s="20">
        <v>1</v>
      </c>
      <c r="V174" s="20">
        <v>1056</v>
      </c>
      <c r="W174" s="20">
        <v>368</v>
      </c>
      <c r="X174" s="20">
        <v>2</v>
      </c>
      <c r="Y174" s="20">
        <v>1655</v>
      </c>
      <c r="Z174" s="20">
        <v>1</v>
      </c>
      <c r="AA174" s="20">
        <v>9460</v>
      </c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</row>
    <row r="175" spans="1:80" ht="15.75" customHeight="1">
      <c r="A175" s="20">
        <v>63132</v>
      </c>
      <c r="B175" s="20" t="s">
        <v>491</v>
      </c>
      <c r="C175" s="20" t="s">
        <v>466</v>
      </c>
      <c r="D175" s="20"/>
      <c r="E175" s="20"/>
      <c r="F175" s="20">
        <v>41</v>
      </c>
      <c r="G175" s="20">
        <v>31</v>
      </c>
      <c r="H175" s="20">
        <v>20</v>
      </c>
      <c r="I175" s="20">
        <v>31</v>
      </c>
      <c r="J175" s="20">
        <v>26</v>
      </c>
      <c r="K175" s="20">
        <v>35</v>
      </c>
      <c r="L175" s="20">
        <v>302</v>
      </c>
      <c r="M175" s="20">
        <v>930</v>
      </c>
      <c r="N175" s="20">
        <v>951</v>
      </c>
      <c r="O175" s="20">
        <v>190</v>
      </c>
      <c r="P175" s="20">
        <v>2503</v>
      </c>
      <c r="Q175" s="20">
        <v>35</v>
      </c>
      <c r="R175" s="20">
        <v>1893</v>
      </c>
      <c r="S175" s="20">
        <v>546</v>
      </c>
      <c r="T175" s="20">
        <v>278</v>
      </c>
      <c r="U175" s="20">
        <v>71</v>
      </c>
      <c r="V175" s="20">
        <v>383</v>
      </c>
      <c r="W175" s="20">
        <v>60</v>
      </c>
      <c r="X175" s="20">
        <v>98</v>
      </c>
      <c r="Y175" s="20">
        <v>137</v>
      </c>
      <c r="Z175" s="20">
        <v>183</v>
      </c>
      <c r="AA175" s="20">
        <v>8744</v>
      </c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</row>
    <row r="176" spans="1:80" ht="15.75" customHeight="1">
      <c r="A176" s="20">
        <v>78525</v>
      </c>
      <c r="B176" s="20" t="s">
        <v>492</v>
      </c>
      <c r="C176" s="20" t="s">
        <v>466</v>
      </c>
      <c r="D176" s="20"/>
      <c r="E176" s="20"/>
      <c r="F176" s="20">
        <v>41</v>
      </c>
      <c r="G176" s="20">
        <v>25</v>
      </c>
      <c r="H176" s="20">
        <v>43</v>
      </c>
      <c r="I176" s="20">
        <v>2120</v>
      </c>
      <c r="J176" s="20">
        <v>4</v>
      </c>
      <c r="K176" s="20">
        <v>14</v>
      </c>
      <c r="L176" s="20">
        <v>13</v>
      </c>
      <c r="M176" s="20">
        <v>8</v>
      </c>
      <c r="N176" s="20">
        <v>1259</v>
      </c>
      <c r="O176" s="20">
        <v>606</v>
      </c>
      <c r="P176" s="20">
        <v>5</v>
      </c>
      <c r="Q176" s="20">
        <v>6</v>
      </c>
      <c r="R176" s="20">
        <v>5</v>
      </c>
      <c r="S176" s="20">
        <v>9</v>
      </c>
      <c r="T176" s="20">
        <v>245</v>
      </c>
      <c r="U176" s="20">
        <v>20</v>
      </c>
      <c r="V176" s="20">
        <v>4</v>
      </c>
      <c r="W176" s="20">
        <v>6</v>
      </c>
      <c r="X176" s="20">
        <v>1534</v>
      </c>
      <c r="Y176" s="20">
        <v>4</v>
      </c>
      <c r="Z176" s="20">
        <v>4</v>
      </c>
      <c r="AA176" s="20">
        <v>5975</v>
      </c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</row>
    <row r="177" spans="1:80" ht="15.75" customHeight="1">
      <c r="A177" s="20">
        <v>99287</v>
      </c>
      <c r="B177" s="20" t="s">
        <v>493</v>
      </c>
      <c r="C177" s="20" t="s">
        <v>466</v>
      </c>
      <c r="D177" s="20"/>
      <c r="E177" s="20"/>
      <c r="F177" s="20">
        <v>1</v>
      </c>
      <c r="G177" s="20">
        <v>2</v>
      </c>
      <c r="H177" s="20">
        <v>5</v>
      </c>
      <c r="I177" s="20">
        <v>3</v>
      </c>
      <c r="J177" s="20">
        <v>3</v>
      </c>
      <c r="K177" s="20">
        <v>1526</v>
      </c>
      <c r="L177" s="20">
        <v>1</v>
      </c>
      <c r="M177" s="20">
        <v>13</v>
      </c>
      <c r="N177" s="20">
        <v>6</v>
      </c>
      <c r="O177" s="20">
        <v>4</v>
      </c>
      <c r="P177" s="20">
        <v>895</v>
      </c>
      <c r="Q177" s="20">
        <v>1582</v>
      </c>
      <c r="R177" s="20">
        <v>4</v>
      </c>
      <c r="S177" s="20">
        <v>2</v>
      </c>
      <c r="T177" s="20">
        <v>6</v>
      </c>
      <c r="U177" s="20">
        <v>2</v>
      </c>
      <c r="V177" s="20">
        <v>419</v>
      </c>
      <c r="W177" s="20">
        <v>510</v>
      </c>
      <c r="X177" s="20">
        <v>1</v>
      </c>
      <c r="Y177" s="20">
        <v>838</v>
      </c>
      <c r="Z177" s="20">
        <v>1</v>
      </c>
      <c r="AA177" s="20">
        <v>5824</v>
      </c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</row>
    <row r="178" spans="1:80" ht="15.75" customHeight="1">
      <c r="A178" s="20">
        <v>106197</v>
      </c>
      <c r="B178" s="20" t="s">
        <v>494</v>
      </c>
      <c r="C178" s="20" t="s">
        <v>466</v>
      </c>
      <c r="D178" s="20"/>
      <c r="E178" s="20"/>
      <c r="F178" s="20">
        <v>1702</v>
      </c>
      <c r="G178" s="20">
        <v>1125</v>
      </c>
      <c r="H178" s="20">
        <v>1</v>
      </c>
      <c r="I178" s="20">
        <v>4</v>
      </c>
      <c r="J178" s="20">
        <v>1</v>
      </c>
      <c r="K178" s="20">
        <v>1</v>
      </c>
      <c r="L178" s="20">
        <v>354</v>
      </c>
      <c r="M178" s="20">
        <v>8</v>
      </c>
      <c r="N178" s="20">
        <v>1</v>
      </c>
      <c r="O178" s="20">
        <v>8</v>
      </c>
      <c r="P178" s="20">
        <v>2</v>
      </c>
      <c r="Q178" s="20">
        <v>1</v>
      </c>
      <c r="R178" s="20">
        <v>899</v>
      </c>
      <c r="S178" s="20">
        <v>697</v>
      </c>
      <c r="T178" s="20">
        <v>4</v>
      </c>
      <c r="U178" s="20">
        <v>0</v>
      </c>
      <c r="V178" s="20">
        <v>3</v>
      </c>
      <c r="W178" s="20">
        <v>5</v>
      </c>
      <c r="X178" s="20">
        <v>3</v>
      </c>
      <c r="Y178" s="20">
        <v>5</v>
      </c>
      <c r="Z178" s="20">
        <v>811</v>
      </c>
      <c r="AA178" s="20">
        <v>5635</v>
      </c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</row>
    <row r="179" spans="1:80" ht="15.75" customHeight="1">
      <c r="A179" s="16">
        <v>74697</v>
      </c>
      <c r="B179" s="16" t="s">
        <v>495</v>
      </c>
      <c r="C179" s="17" t="s">
        <v>496</v>
      </c>
      <c r="D179" s="17"/>
      <c r="E179" s="17" t="s">
        <v>351</v>
      </c>
      <c r="F179" s="16">
        <v>1</v>
      </c>
      <c r="G179" s="16">
        <v>4</v>
      </c>
      <c r="H179" s="16">
        <v>4</v>
      </c>
      <c r="I179" s="16">
        <v>2042</v>
      </c>
      <c r="J179" s="16">
        <v>11</v>
      </c>
      <c r="K179" s="16">
        <v>2</v>
      </c>
      <c r="L179" s="16">
        <v>7</v>
      </c>
      <c r="M179" s="16">
        <v>1</v>
      </c>
      <c r="N179" s="16">
        <v>309</v>
      </c>
      <c r="O179" s="16">
        <v>183</v>
      </c>
      <c r="P179" s="16">
        <v>3</v>
      </c>
      <c r="Q179" s="16">
        <v>6</v>
      </c>
      <c r="R179" s="16">
        <v>11</v>
      </c>
      <c r="S179" s="16">
        <v>10</v>
      </c>
      <c r="T179" s="16">
        <v>7</v>
      </c>
      <c r="U179" s="16">
        <v>10</v>
      </c>
      <c r="V179" s="16">
        <v>11</v>
      </c>
      <c r="W179" s="16">
        <v>13</v>
      </c>
      <c r="X179" s="16">
        <v>2627</v>
      </c>
      <c r="Y179" s="16">
        <v>7</v>
      </c>
      <c r="Z179" s="16">
        <v>8</v>
      </c>
      <c r="AA179" s="16">
        <v>5277</v>
      </c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</row>
    <row r="180" spans="1:80" ht="15.75" customHeight="1">
      <c r="A180" s="16">
        <v>56607</v>
      </c>
      <c r="B180" s="16" t="s">
        <v>497</v>
      </c>
      <c r="C180" s="17" t="s">
        <v>498</v>
      </c>
      <c r="D180" s="17" t="s">
        <v>499</v>
      </c>
      <c r="E180" s="17" t="s">
        <v>351</v>
      </c>
      <c r="F180" s="16">
        <v>2</v>
      </c>
      <c r="G180" s="16">
        <v>5</v>
      </c>
      <c r="H180" s="16">
        <v>2082</v>
      </c>
      <c r="I180" s="16">
        <v>1119</v>
      </c>
      <c r="J180" s="16">
        <v>9</v>
      </c>
      <c r="K180" s="16">
        <v>0</v>
      </c>
      <c r="L180" s="16">
        <v>2</v>
      </c>
      <c r="M180" s="16">
        <v>3</v>
      </c>
      <c r="N180" s="16">
        <v>2</v>
      </c>
      <c r="O180" s="16">
        <v>0</v>
      </c>
      <c r="P180" s="16">
        <v>2</v>
      </c>
      <c r="Q180" s="16">
        <v>0</v>
      </c>
      <c r="R180" s="16">
        <v>2</v>
      </c>
      <c r="S180" s="16">
        <v>7</v>
      </c>
      <c r="T180" s="16">
        <v>2</v>
      </c>
      <c r="U180" s="16">
        <v>3</v>
      </c>
      <c r="V180" s="16">
        <v>4</v>
      </c>
      <c r="W180" s="16">
        <v>1</v>
      </c>
      <c r="X180" s="16">
        <v>1704</v>
      </c>
      <c r="Y180" s="16">
        <v>5</v>
      </c>
      <c r="Z180" s="16">
        <v>7</v>
      </c>
      <c r="AA180" s="16">
        <v>4961</v>
      </c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</row>
    <row r="181" spans="1:80" ht="15.75" customHeight="1">
      <c r="A181" s="20">
        <v>209661</v>
      </c>
      <c r="B181" s="20" t="s">
        <v>500</v>
      </c>
      <c r="C181" s="20" t="s">
        <v>466</v>
      </c>
      <c r="D181" s="20"/>
      <c r="E181" s="20"/>
      <c r="F181" s="20">
        <v>1</v>
      </c>
      <c r="G181" s="20">
        <v>1</v>
      </c>
      <c r="H181" s="20">
        <v>1</v>
      </c>
      <c r="I181" s="20">
        <v>7</v>
      </c>
      <c r="J181" s="20">
        <v>763</v>
      </c>
      <c r="K181" s="20">
        <v>3223</v>
      </c>
      <c r="L181" s="20">
        <v>5</v>
      </c>
      <c r="M181" s="20">
        <v>4</v>
      </c>
      <c r="N181" s="20">
        <v>4</v>
      </c>
      <c r="O181" s="20">
        <v>4</v>
      </c>
      <c r="P181" s="20">
        <v>176</v>
      </c>
      <c r="Q181" s="20">
        <v>15</v>
      </c>
      <c r="R181" s="20">
        <v>4</v>
      </c>
      <c r="S181" s="20">
        <v>2</v>
      </c>
      <c r="T181" s="20">
        <v>4</v>
      </c>
      <c r="U181" s="20">
        <v>5</v>
      </c>
      <c r="V181" s="20">
        <v>9</v>
      </c>
      <c r="W181" s="20">
        <v>18</v>
      </c>
      <c r="X181" s="20">
        <v>2</v>
      </c>
      <c r="Y181" s="20">
        <v>451</v>
      </c>
      <c r="Z181" s="20">
        <v>2</v>
      </c>
      <c r="AA181" s="20">
        <v>4701</v>
      </c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</row>
    <row r="182" spans="1:80" ht="15.75" customHeight="1">
      <c r="A182" s="20">
        <v>174298</v>
      </c>
      <c r="B182" s="20" t="s">
        <v>501</v>
      </c>
      <c r="C182" s="20" t="s">
        <v>466</v>
      </c>
      <c r="D182" s="20"/>
      <c r="E182" s="20"/>
      <c r="F182" s="20">
        <v>23</v>
      </c>
      <c r="G182" s="20">
        <v>1008</v>
      </c>
      <c r="H182" s="20">
        <v>3</v>
      </c>
      <c r="I182" s="20">
        <v>2</v>
      </c>
      <c r="J182" s="20">
        <v>3</v>
      </c>
      <c r="K182" s="20">
        <v>3</v>
      </c>
      <c r="L182" s="20">
        <v>384</v>
      </c>
      <c r="M182" s="20">
        <v>292</v>
      </c>
      <c r="N182" s="20">
        <v>4</v>
      </c>
      <c r="O182" s="20">
        <v>4</v>
      </c>
      <c r="P182" s="20">
        <v>3</v>
      </c>
      <c r="Q182" s="20">
        <v>0</v>
      </c>
      <c r="R182" s="20">
        <v>1690</v>
      </c>
      <c r="S182" s="20">
        <v>189</v>
      </c>
      <c r="T182" s="20">
        <v>2</v>
      </c>
      <c r="U182" s="20">
        <v>9</v>
      </c>
      <c r="V182" s="20">
        <v>3</v>
      </c>
      <c r="W182" s="20">
        <v>9</v>
      </c>
      <c r="X182" s="20">
        <v>5</v>
      </c>
      <c r="Y182" s="20">
        <v>1</v>
      </c>
      <c r="Z182" s="20">
        <v>1048</v>
      </c>
      <c r="AA182" s="20">
        <v>4685</v>
      </c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</row>
    <row r="183" spans="1:80" ht="15.75" customHeight="1">
      <c r="A183" s="20">
        <v>57271</v>
      </c>
      <c r="B183" s="20" t="s">
        <v>502</v>
      </c>
      <c r="C183" s="20" t="s">
        <v>466</v>
      </c>
      <c r="D183" s="20"/>
      <c r="E183" s="20"/>
      <c r="F183" s="20">
        <v>4</v>
      </c>
      <c r="G183" s="20">
        <v>7</v>
      </c>
      <c r="H183" s="20">
        <v>5</v>
      </c>
      <c r="I183" s="20">
        <v>4</v>
      </c>
      <c r="J183" s="20">
        <v>8</v>
      </c>
      <c r="K183" s="20">
        <v>1445</v>
      </c>
      <c r="L183" s="20">
        <v>6</v>
      </c>
      <c r="M183" s="20">
        <v>7</v>
      </c>
      <c r="N183" s="20">
        <v>4</v>
      </c>
      <c r="O183" s="20">
        <v>2</v>
      </c>
      <c r="P183" s="20">
        <v>4</v>
      </c>
      <c r="Q183" s="20">
        <v>1205</v>
      </c>
      <c r="R183" s="20">
        <v>8</v>
      </c>
      <c r="S183" s="20">
        <v>7</v>
      </c>
      <c r="T183" s="20">
        <v>3</v>
      </c>
      <c r="U183" s="20">
        <v>3</v>
      </c>
      <c r="V183" s="20">
        <v>13</v>
      </c>
      <c r="W183" s="20">
        <v>1498</v>
      </c>
      <c r="X183" s="20">
        <v>2</v>
      </c>
      <c r="Y183" s="20">
        <v>378</v>
      </c>
      <c r="Z183" s="20">
        <v>9</v>
      </c>
      <c r="AA183" s="20">
        <v>4622</v>
      </c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</row>
    <row r="184" spans="1:80" ht="15.75" customHeight="1">
      <c r="A184" s="20">
        <v>151094</v>
      </c>
      <c r="B184" s="20" t="s">
        <v>503</v>
      </c>
      <c r="C184" s="20" t="s">
        <v>466</v>
      </c>
      <c r="D184" s="20"/>
      <c r="E184" s="20"/>
      <c r="F184" s="20">
        <v>1637</v>
      </c>
      <c r="G184" s="20">
        <v>871</v>
      </c>
      <c r="H184" s="20">
        <v>6</v>
      </c>
      <c r="I184" s="20">
        <v>7</v>
      </c>
      <c r="J184" s="20">
        <v>0</v>
      </c>
      <c r="K184" s="20">
        <v>0</v>
      </c>
      <c r="L184" s="20">
        <v>1</v>
      </c>
      <c r="M184" s="20">
        <v>1</v>
      </c>
      <c r="N184" s="20">
        <v>0</v>
      </c>
      <c r="O184" s="20">
        <v>14</v>
      </c>
      <c r="P184" s="20">
        <v>2</v>
      </c>
      <c r="Q184" s="20">
        <v>2</v>
      </c>
      <c r="R184" s="20">
        <v>5</v>
      </c>
      <c r="S184" s="20">
        <v>2</v>
      </c>
      <c r="T184" s="20">
        <v>4</v>
      </c>
      <c r="U184" s="20">
        <v>4</v>
      </c>
      <c r="V184" s="20">
        <v>4</v>
      </c>
      <c r="W184" s="20">
        <v>3</v>
      </c>
      <c r="X184" s="20">
        <v>7</v>
      </c>
      <c r="Y184" s="20">
        <v>5</v>
      </c>
      <c r="Z184" s="20">
        <v>1990</v>
      </c>
      <c r="AA184" s="20">
        <v>4565</v>
      </c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</row>
    <row r="185" spans="1:80" ht="15.75" customHeight="1">
      <c r="A185" s="20">
        <v>72263</v>
      </c>
      <c r="B185" s="20" t="s">
        <v>504</v>
      </c>
      <c r="C185" s="20" t="s">
        <v>466</v>
      </c>
      <c r="D185" s="20"/>
      <c r="E185" s="20"/>
      <c r="F185" s="20">
        <v>0</v>
      </c>
      <c r="G185" s="20">
        <v>0</v>
      </c>
      <c r="H185" s="20">
        <v>0</v>
      </c>
      <c r="I185" s="20">
        <v>4</v>
      </c>
      <c r="J185" s="20">
        <v>1345</v>
      </c>
      <c r="K185" s="20">
        <v>1617</v>
      </c>
      <c r="L185" s="20">
        <v>7</v>
      </c>
      <c r="M185" s="20">
        <v>1296</v>
      </c>
      <c r="N185" s="20">
        <v>7</v>
      </c>
      <c r="O185" s="20">
        <v>2</v>
      </c>
      <c r="P185" s="20">
        <v>2</v>
      </c>
      <c r="Q185" s="20">
        <v>1</v>
      </c>
      <c r="R185" s="20">
        <v>0</v>
      </c>
      <c r="S185" s="20">
        <v>2</v>
      </c>
      <c r="T185" s="20">
        <v>2</v>
      </c>
      <c r="U185" s="20">
        <v>0</v>
      </c>
      <c r="V185" s="20">
        <v>249</v>
      </c>
      <c r="W185" s="20">
        <v>0</v>
      </c>
      <c r="X185" s="20">
        <v>0</v>
      </c>
      <c r="Y185" s="20">
        <v>1</v>
      </c>
      <c r="Z185" s="20">
        <v>25</v>
      </c>
      <c r="AA185" s="20">
        <v>4560</v>
      </c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</row>
    <row r="186" spans="1:80" ht="15.75" customHeight="1">
      <c r="A186" s="20">
        <v>86983</v>
      </c>
      <c r="B186" s="20" t="s">
        <v>505</v>
      </c>
      <c r="C186" s="20" t="s">
        <v>466</v>
      </c>
      <c r="D186" s="20"/>
      <c r="E186" s="20"/>
      <c r="F186" s="20">
        <v>5</v>
      </c>
      <c r="G186" s="20">
        <v>1679</v>
      </c>
      <c r="H186" s="20">
        <v>3</v>
      </c>
      <c r="I186" s="20">
        <v>0</v>
      </c>
      <c r="J186" s="20">
        <v>3</v>
      </c>
      <c r="K186" s="20">
        <v>0</v>
      </c>
      <c r="L186" s="20">
        <v>1</v>
      </c>
      <c r="M186" s="20">
        <v>583</v>
      </c>
      <c r="N186" s="20">
        <v>1</v>
      </c>
      <c r="O186" s="20">
        <v>0</v>
      </c>
      <c r="P186" s="20">
        <v>0</v>
      </c>
      <c r="Q186" s="20">
        <v>0</v>
      </c>
      <c r="R186" s="20">
        <v>4</v>
      </c>
      <c r="S186" s="20">
        <v>1730</v>
      </c>
      <c r="T186" s="20">
        <v>1</v>
      </c>
      <c r="U186" s="20">
        <v>5</v>
      </c>
      <c r="V186" s="20">
        <v>3</v>
      </c>
      <c r="W186" s="20">
        <v>4</v>
      </c>
      <c r="X186" s="20">
        <v>4</v>
      </c>
      <c r="Y186" s="20">
        <v>2</v>
      </c>
      <c r="Z186" s="20">
        <v>292</v>
      </c>
      <c r="AA186" s="20">
        <v>4320</v>
      </c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</row>
    <row r="187" spans="1:80" ht="15.75" customHeight="1">
      <c r="A187" s="20">
        <v>211991</v>
      </c>
      <c r="B187" s="20" t="s">
        <v>506</v>
      </c>
      <c r="C187" s="20" t="s">
        <v>466</v>
      </c>
      <c r="D187" s="20"/>
      <c r="E187" s="20"/>
      <c r="F187" s="20">
        <v>7</v>
      </c>
      <c r="G187" s="20">
        <v>1799</v>
      </c>
      <c r="H187" s="20">
        <v>2</v>
      </c>
      <c r="I187" s="20">
        <v>3</v>
      </c>
      <c r="J187" s="20">
        <v>7</v>
      </c>
      <c r="K187" s="20">
        <v>0</v>
      </c>
      <c r="L187" s="20">
        <v>4</v>
      </c>
      <c r="M187" s="20">
        <v>4</v>
      </c>
      <c r="N187" s="20">
        <v>325</v>
      </c>
      <c r="O187" s="20">
        <v>5</v>
      </c>
      <c r="P187" s="20">
        <v>8</v>
      </c>
      <c r="Q187" s="20">
        <v>3</v>
      </c>
      <c r="R187" s="20">
        <v>9</v>
      </c>
      <c r="S187" s="20">
        <v>354</v>
      </c>
      <c r="T187" s="20">
        <v>5</v>
      </c>
      <c r="U187" s="20">
        <v>1506</v>
      </c>
      <c r="V187" s="20">
        <v>5</v>
      </c>
      <c r="W187" s="20">
        <v>6</v>
      </c>
      <c r="X187" s="20">
        <v>10</v>
      </c>
      <c r="Y187" s="20">
        <v>63</v>
      </c>
      <c r="Z187" s="20">
        <v>40</v>
      </c>
      <c r="AA187" s="20">
        <v>4165</v>
      </c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</row>
    <row r="188" spans="1:80" ht="15.75" customHeight="1">
      <c r="A188" s="20">
        <v>238235</v>
      </c>
      <c r="B188" s="20" t="s">
        <v>507</v>
      </c>
      <c r="C188" s="20" t="s">
        <v>466</v>
      </c>
      <c r="D188" s="20"/>
      <c r="E188" s="20"/>
      <c r="F188" s="20">
        <v>9</v>
      </c>
      <c r="G188" s="20">
        <v>6</v>
      </c>
      <c r="H188" s="20">
        <v>7</v>
      </c>
      <c r="I188" s="20">
        <v>7</v>
      </c>
      <c r="J188" s="20">
        <v>4</v>
      </c>
      <c r="K188" s="20">
        <v>9</v>
      </c>
      <c r="L188" s="20">
        <v>3</v>
      </c>
      <c r="M188" s="20">
        <v>611</v>
      </c>
      <c r="N188" s="20">
        <v>317</v>
      </c>
      <c r="O188" s="20">
        <v>6</v>
      </c>
      <c r="P188" s="20">
        <v>9</v>
      </c>
      <c r="Q188" s="20">
        <v>5</v>
      </c>
      <c r="R188" s="20">
        <v>294</v>
      </c>
      <c r="S188" s="20">
        <v>8</v>
      </c>
      <c r="T188" s="20">
        <v>8</v>
      </c>
      <c r="U188" s="20">
        <v>966</v>
      </c>
      <c r="V188" s="20">
        <v>12</v>
      </c>
      <c r="W188" s="20">
        <v>1412</v>
      </c>
      <c r="X188" s="20">
        <v>150</v>
      </c>
      <c r="Y188" s="20">
        <v>136</v>
      </c>
      <c r="Z188" s="20">
        <v>156</v>
      </c>
      <c r="AA188" s="20">
        <v>4135</v>
      </c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</row>
    <row r="189" spans="1:80" ht="15.75" customHeight="1">
      <c r="A189" s="20">
        <v>92849</v>
      </c>
      <c r="B189" s="20" t="s">
        <v>508</v>
      </c>
      <c r="C189" s="20" t="s">
        <v>466</v>
      </c>
      <c r="D189" s="20"/>
      <c r="E189" s="20"/>
      <c r="F189" s="20">
        <v>27</v>
      </c>
      <c r="G189" s="20">
        <v>26</v>
      </c>
      <c r="H189" s="20">
        <v>4</v>
      </c>
      <c r="I189" s="20">
        <v>8</v>
      </c>
      <c r="J189" s="20">
        <v>20</v>
      </c>
      <c r="K189" s="20">
        <v>40</v>
      </c>
      <c r="L189" s="20">
        <v>26</v>
      </c>
      <c r="M189" s="20">
        <v>21</v>
      </c>
      <c r="N189" s="20">
        <v>2</v>
      </c>
      <c r="O189" s="20">
        <v>6</v>
      </c>
      <c r="P189" s="20">
        <v>1311</v>
      </c>
      <c r="Q189" s="20">
        <v>646</v>
      </c>
      <c r="R189" s="20">
        <v>18</v>
      </c>
      <c r="S189" s="20">
        <v>12</v>
      </c>
      <c r="T189" s="20">
        <v>10</v>
      </c>
      <c r="U189" s="20">
        <v>2</v>
      </c>
      <c r="V189" s="20">
        <v>452</v>
      </c>
      <c r="W189" s="20">
        <v>44</v>
      </c>
      <c r="X189" s="20">
        <v>5</v>
      </c>
      <c r="Y189" s="20">
        <v>1318</v>
      </c>
      <c r="Z189" s="20">
        <v>22</v>
      </c>
      <c r="AA189" s="20">
        <v>4020</v>
      </c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</row>
    <row r="190" spans="1:80" ht="15.75" customHeight="1">
      <c r="A190" s="20">
        <v>169183</v>
      </c>
      <c r="B190" s="20" t="s">
        <v>509</v>
      </c>
      <c r="C190" s="20" t="s">
        <v>466</v>
      </c>
      <c r="D190" s="20"/>
      <c r="E190" s="20"/>
      <c r="F190" s="20">
        <v>36</v>
      </c>
      <c r="G190" s="20">
        <v>21</v>
      </c>
      <c r="H190" s="20">
        <v>21</v>
      </c>
      <c r="I190" s="20">
        <v>16</v>
      </c>
      <c r="J190" s="20">
        <v>20</v>
      </c>
      <c r="K190" s="20">
        <v>22</v>
      </c>
      <c r="L190" s="20">
        <v>25</v>
      </c>
      <c r="M190" s="20">
        <v>34</v>
      </c>
      <c r="N190" s="20">
        <v>2070</v>
      </c>
      <c r="O190" s="20">
        <v>20</v>
      </c>
      <c r="P190" s="20">
        <v>21</v>
      </c>
      <c r="Q190" s="20">
        <v>18</v>
      </c>
      <c r="R190" s="20">
        <v>35</v>
      </c>
      <c r="S190" s="20">
        <v>22</v>
      </c>
      <c r="T190" s="20">
        <v>24</v>
      </c>
      <c r="U190" s="20">
        <v>24</v>
      </c>
      <c r="V190" s="20">
        <v>33</v>
      </c>
      <c r="W190" s="20">
        <v>516</v>
      </c>
      <c r="X190" s="20">
        <v>243</v>
      </c>
      <c r="Y190" s="20">
        <v>211</v>
      </c>
      <c r="Z190" s="20">
        <v>329</v>
      </c>
      <c r="AA190" s="20">
        <v>3761</v>
      </c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</row>
    <row r="191" spans="1:80" ht="15.75" customHeight="1">
      <c r="A191" s="20">
        <v>77455</v>
      </c>
      <c r="B191" s="20" t="s">
        <v>510</v>
      </c>
      <c r="C191" s="20" t="s">
        <v>466</v>
      </c>
      <c r="D191" s="20"/>
      <c r="E191" s="20"/>
      <c r="F191" s="20">
        <v>110</v>
      </c>
      <c r="G191" s="20">
        <v>190</v>
      </c>
      <c r="H191" s="20">
        <v>109</v>
      </c>
      <c r="I191" s="20">
        <v>203</v>
      </c>
      <c r="J191" s="20">
        <v>141</v>
      </c>
      <c r="K191" s="20">
        <v>154</v>
      </c>
      <c r="L191" s="20">
        <v>190</v>
      </c>
      <c r="M191" s="20">
        <v>291</v>
      </c>
      <c r="N191" s="20">
        <v>182</v>
      </c>
      <c r="O191" s="20">
        <v>143</v>
      </c>
      <c r="P191" s="20">
        <v>153</v>
      </c>
      <c r="Q191" s="20">
        <v>204</v>
      </c>
      <c r="R191" s="20">
        <v>230</v>
      </c>
      <c r="S191" s="20">
        <v>142</v>
      </c>
      <c r="T191" s="20">
        <v>188</v>
      </c>
      <c r="U191" s="20">
        <v>99</v>
      </c>
      <c r="V191" s="20">
        <v>125</v>
      </c>
      <c r="W191" s="20">
        <v>188</v>
      </c>
      <c r="X191" s="20">
        <v>90</v>
      </c>
      <c r="Y191" s="20">
        <v>141</v>
      </c>
      <c r="Z191" s="20">
        <v>123</v>
      </c>
      <c r="AA191" s="20">
        <v>3396</v>
      </c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</row>
    <row r="192" spans="1:80" ht="15.75" customHeight="1">
      <c r="A192" s="20">
        <v>39996</v>
      </c>
      <c r="B192" s="20" t="s">
        <v>511</v>
      </c>
      <c r="C192" s="20" t="s">
        <v>466</v>
      </c>
      <c r="D192" s="20"/>
      <c r="E192" s="20"/>
      <c r="F192" s="20">
        <v>0</v>
      </c>
      <c r="G192" s="20">
        <v>0</v>
      </c>
      <c r="H192" s="20">
        <v>1</v>
      </c>
      <c r="I192" s="20">
        <v>1767</v>
      </c>
      <c r="J192" s="20">
        <v>0</v>
      </c>
      <c r="K192" s="20">
        <v>1</v>
      </c>
      <c r="L192" s="20">
        <v>5</v>
      </c>
      <c r="M192" s="20">
        <v>3</v>
      </c>
      <c r="N192" s="20">
        <v>0</v>
      </c>
      <c r="O192" s="20">
        <v>1</v>
      </c>
      <c r="P192" s="20">
        <v>2</v>
      </c>
      <c r="Q192" s="20">
        <v>2</v>
      </c>
      <c r="R192" s="20">
        <v>8</v>
      </c>
      <c r="S192" s="20">
        <v>1</v>
      </c>
      <c r="T192" s="20">
        <v>143</v>
      </c>
      <c r="U192" s="20">
        <v>1109</v>
      </c>
      <c r="V192" s="20">
        <v>4</v>
      </c>
      <c r="W192" s="20">
        <v>5</v>
      </c>
      <c r="X192" s="20">
        <v>324</v>
      </c>
      <c r="Y192" s="20">
        <v>6</v>
      </c>
      <c r="Z192" s="20">
        <v>4</v>
      </c>
      <c r="AA192" s="20">
        <v>3386</v>
      </c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</row>
    <row r="193" spans="1:80" ht="15.75" customHeight="1">
      <c r="A193" s="20">
        <v>141403</v>
      </c>
      <c r="B193" s="20" t="s">
        <v>512</v>
      </c>
      <c r="C193" s="20" t="s">
        <v>466</v>
      </c>
      <c r="D193" s="20"/>
      <c r="E193" s="20"/>
      <c r="F193" s="20">
        <v>1297</v>
      </c>
      <c r="G193" s="20">
        <v>10</v>
      </c>
      <c r="H193" s="20">
        <v>2</v>
      </c>
      <c r="I193" s="20">
        <v>1</v>
      </c>
      <c r="J193" s="20">
        <v>1</v>
      </c>
      <c r="K193" s="20">
        <v>0</v>
      </c>
      <c r="L193" s="20">
        <v>154</v>
      </c>
      <c r="M193" s="20">
        <v>619</v>
      </c>
      <c r="N193" s="20">
        <v>0</v>
      </c>
      <c r="O193" s="20">
        <v>3</v>
      </c>
      <c r="P193" s="20">
        <v>1</v>
      </c>
      <c r="Q193" s="20">
        <v>0</v>
      </c>
      <c r="R193" s="20">
        <v>649</v>
      </c>
      <c r="S193" s="20">
        <v>5</v>
      </c>
      <c r="T193" s="20">
        <v>1</v>
      </c>
      <c r="U193" s="20">
        <v>2</v>
      </c>
      <c r="V193" s="20">
        <v>2</v>
      </c>
      <c r="W193" s="20">
        <v>4</v>
      </c>
      <c r="X193" s="20">
        <v>2</v>
      </c>
      <c r="Y193" s="20">
        <v>1</v>
      </c>
      <c r="Z193" s="20">
        <v>454</v>
      </c>
      <c r="AA193" s="20">
        <v>3208</v>
      </c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</row>
    <row r="194" spans="1:80" ht="15.75" customHeight="1">
      <c r="A194" s="20">
        <v>138747</v>
      </c>
      <c r="B194" s="20" t="s">
        <v>513</v>
      </c>
      <c r="C194" s="20" t="s">
        <v>466</v>
      </c>
      <c r="D194" s="20"/>
      <c r="E194" s="20"/>
      <c r="F194" s="20">
        <v>108</v>
      </c>
      <c r="G194" s="20">
        <v>175</v>
      </c>
      <c r="H194" s="20">
        <v>94</v>
      </c>
      <c r="I194" s="20">
        <v>175</v>
      </c>
      <c r="J194" s="20">
        <v>148</v>
      </c>
      <c r="K194" s="20">
        <v>144</v>
      </c>
      <c r="L194" s="20">
        <v>150</v>
      </c>
      <c r="M194" s="20">
        <v>195</v>
      </c>
      <c r="N194" s="20">
        <v>157</v>
      </c>
      <c r="O194" s="20">
        <v>111</v>
      </c>
      <c r="P194" s="20">
        <v>144</v>
      </c>
      <c r="Q194" s="20">
        <v>187</v>
      </c>
      <c r="R194" s="20">
        <v>179</v>
      </c>
      <c r="S194" s="20">
        <v>121</v>
      </c>
      <c r="T194" s="20">
        <v>153</v>
      </c>
      <c r="U194" s="20">
        <v>80</v>
      </c>
      <c r="V194" s="20">
        <v>132</v>
      </c>
      <c r="W194" s="20">
        <v>160</v>
      </c>
      <c r="X194" s="20">
        <v>94</v>
      </c>
      <c r="Y194" s="20">
        <v>101</v>
      </c>
      <c r="Z194" s="20">
        <v>130</v>
      </c>
      <c r="AA194" s="20">
        <v>2938</v>
      </c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</row>
    <row r="195" spans="1:80" ht="15.75" customHeight="1">
      <c r="A195" s="20">
        <v>136960</v>
      </c>
      <c r="B195" s="20" t="s">
        <v>514</v>
      </c>
      <c r="C195" s="20" t="s">
        <v>466</v>
      </c>
      <c r="D195" s="20"/>
      <c r="E195" s="20"/>
      <c r="F195" s="20">
        <v>955</v>
      </c>
      <c r="G195" s="20">
        <v>4</v>
      </c>
      <c r="H195" s="20">
        <v>4</v>
      </c>
      <c r="I195" s="20">
        <v>6</v>
      </c>
      <c r="J195" s="20">
        <v>5</v>
      </c>
      <c r="K195" s="20">
        <v>8</v>
      </c>
      <c r="L195" s="20">
        <v>2</v>
      </c>
      <c r="M195" s="20">
        <v>12</v>
      </c>
      <c r="N195" s="20">
        <v>7</v>
      </c>
      <c r="O195" s="20">
        <v>753</v>
      </c>
      <c r="P195" s="20">
        <v>5</v>
      </c>
      <c r="Q195" s="20">
        <v>2</v>
      </c>
      <c r="R195" s="20">
        <v>4</v>
      </c>
      <c r="S195" s="20">
        <v>1</v>
      </c>
      <c r="T195" s="20">
        <v>6</v>
      </c>
      <c r="U195" s="20">
        <v>6</v>
      </c>
      <c r="V195" s="20">
        <v>752</v>
      </c>
      <c r="W195" s="20">
        <v>7</v>
      </c>
      <c r="X195" s="20">
        <v>39</v>
      </c>
      <c r="Y195" s="20">
        <v>49</v>
      </c>
      <c r="Z195" s="20">
        <v>57</v>
      </c>
      <c r="AA195" s="20">
        <v>2684</v>
      </c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</row>
    <row r="196" spans="1:80" ht="15.75" customHeight="1">
      <c r="A196" s="20">
        <v>132139</v>
      </c>
      <c r="B196" s="20" t="s">
        <v>515</v>
      </c>
      <c r="C196" s="20" t="s">
        <v>466</v>
      </c>
      <c r="D196" s="20"/>
      <c r="E196" s="20"/>
      <c r="F196" s="20">
        <v>6</v>
      </c>
      <c r="G196" s="20">
        <v>2</v>
      </c>
      <c r="H196" s="20">
        <v>1378</v>
      </c>
      <c r="I196" s="20">
        <v>0</v>
      </c>
      <c r="J196" s="20">
        <v>2</v>
      </c>
      <c r="K196" s="20">
        <v>1</v>
      </c>
      <c r="L196" s="20">
        <v>821</v>
      </c>
      <c r="M196" s="20">
        <v>93</v>
      </c>
      <c r="N196" s="20">
        <v>1</v>
      </c>
      <c r="O196" s="20">
        <v>0</v>
      </c>
      <c r="P196" s="20">
        <v>0</v>
      </c>
      <c r="Q196" s="20">
        <v>3</v>
      </c>
      <c r="R196" s="20">
        <v>0</v>
      </c>
      <c r="S196" s="20">
        <v>0</v>
      </c>
      <c r="T196" s="20">
        <v>1</v>
      </c>
      <c r="U196" s="20">
        <v>3</v>
      </c>
      <c r="V196" s="20">
        <v>0</v>
      </c>
      <c r="W196" s="20">
        <v>0</v>
      </c>
      <c r="X196" s="20">
        <v>70</v>
      </c>
      <c r="Y196" s="20">
        <v>42</v>
      </c>
      <c r="Z196" s="20">
        <v>160</v>
      </c>
      <c r="AA196" s="20">
        <v>2583</v>
      </c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</row>
    <row r="197" spans="1:80" ht="15.75" customHeight="1">
      <c r="A197" s="20">
        <v>42304</v>
      </c>
      <c r="B197" s="20" t="s">
        <v>516</v>
      </c>
      <c r="C197" s="20" t="s">
        <v>466</v>
      </c>
      <c r="D197" s="20"/>
      <c r="E197" s="20"/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1337</v>
      </c>
      <c r="L197" s="20">
        <v>2</v>
      </c>
      <c r="M197" s="20">
        <v>0</v>
      </c>
      <c r="N197" s="20">
        <v>0</v>
      </c>
      <c r="O197" s="20">
        <v>4</v>
      </c>
      <c r="P197" s="20">
        <v>697</v>
      </c>
      <c r="Q197" s="20">
        <v>3</v>
      </c>
      <c r="R197" s="20">
        <v>1</v>
      </c>
      <c r="S197" s="20">
        <v>2</v>
      </c>
      <c r="T197" s="20">
        <v>1</v>
      </c>
      <c r="U197" s="20">
        <v>0</v>
      </c>
      <c r="V197" s="20">
        <v>0</v>
      </c>
      <c r="W197" s="20">
        <v>1</v>
      </c>
      <c r="X197" s="20">
        <v>2</v>
      </c>
      <c r="Y197" s="20">
        <v>36</v>
      </c>
      <c r="Z197" s="20">
        <v>0</v>
      </c>
      <c r="AA197" s="20">
        <v>2086</v>
      </c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</row>
    <row r="198" spans="1:80" ht="15.75" customHeight="1">
      <c r="A198" s="20">
        <v>218243</v>
      </c>
      <c r="B198" s="20" t="s">
        <v>517</v>
      </c>
      <c r="C198" s="20" t="s">
        <v>466</v>
      </c>
      <c r="D198" s="20"/>
      <c r="E198" s="20"/>
      <c r="F198" s="20">
        <v>23</v>
      </c>
      <c r="G198" s="20">
        <v>14</v>
      </c>
      <c r="H198" s="20">
        <v>1322</v>
      </c>
      <c r="I198" s="20">
        <v>23</v>
      </c>
      <c r="J198" s="20">
        <v>16</v>
      </c>
      <c r="K198" s="20">
        <v>13</v>
      </c>
      <c r="L198" s="20">
        <v>10</v>
      </c>
      <c r="M198" s="20">
        <v>31</v>
      </c>
      <c r="N198" s="20">
        <v>16</v>
      </c>
      <c r="O198" s="20">
        <v>17</v>
      </c>
      <c r="P198" s="20">
        <v>367</v>
      </c>
      <c r="Q198" s="20">
        <v>15</v>
      </c>
      <c r="R198" s="20">
        <v>26</v>
      </c>
      <c r="S198" s="20">
        <v>20</v>
      </c>
      <c r="T198" s="20">
        <v>20</v>
      </c>
      <c r="U198" s="20">
        <v>12</v>
      </c>
      <c r="V198" s="20">
        <v>16</v>
      </c>
      <c r="W198" s="20">
        <v>12</v>
      </c>
      <c r="X198" s="20">
        <v>14</v>
      </c>
      <c r="Y198" s="20">
        <v>36</v>
      </c>
      <c r="Z198" s="20">
        <v>46</v>
      </c>
      <c r="AA198" s="20">
        <v>2069</v>
      </c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</row>
    <row r="199" spans="1:80" ht="15.75" customHeight="1">
      <c r="A199" s="20">
        <v>44109</v>
      </c>
      <c r="B199" s="20" t="s">
        <v>518</v>
      </c>
      <c r="C199" s="20" t="s">
        <v>466</v>
      </c>
      <c r="D199" s="20"/>
      <c r="E199" s="20"/>
      <c r="F199" s="20">
        <v>292</v>
      </c>
      <c r="G199" s="20">
        <v>221</v>
      </c>
      <c r="H199" s="20">
        <v>51</v>
      </c>
      <c r="I199" s="20">
        <v>10</v>
      </c>
      <c r="J199" s="20">
        <v>8</v>
      </c>
      <c r="K199" s="20">
        <v>14</v>
      </c>
      <c r="L199" s="20">
        <v>242</v>
      </c>
      <c r="M199" s="20">
        <v>279</v>
      </c>
      <c r="N199" s="20">
        <v>51</v>
      </c>
      <c r="O199" s="20">
        <v>10</v>
      </c>
      <c r="P199" s="20">
        <v>13</v>
      </c>
      <c r="Q199" s="20">
        <v>6</v>
      </c>
      <c r="R199" s="20">
        <v>305</v>
      </c>
      <c r="S199" s="20">
        <v>297</v>
      </c>
      <c r="T199" s="20">
        <v>10</v>
      </c>
      <c r="U199" s="20">
        <v>9</v>
      </c>
      <c r="V199" s="20">
        <v>11</v>
      </c>
      <c r="W199" s="20">
        <v>32</v>
      </c>
      <c r="X199" s="20">
        <v>9</v>
      </c>
      <c r="Y199" s="20">
        <v>6</v>
      </c>
      <c r="Z199" s="20">
        <v>97</v>
      </c>
      <c r="AA199" s="20">
        <v>1973</v>
      </c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</row>
    <row r="200" spans="1:80" ht="15.75" customHeight="1">
      <c r="A200" s="20">
        <v>189473</v>
      </c>
      <c r="B200" s="20" t="s">
        <v>519</v>
      </c>
      <c r="C200" s="20" t="s">
        <v>466</v>
      </c>
      <c r="D200" s="20"/>
      <c r="E200" s="20"/>
      <c r="F200" s="20">
        <v>265</v>
      </c>
      <c r="G200" s="20">
        <v>199</v>
      </c>
      <c r="H200" s="20">
        <v>48</v>
      </c>
      <c r="I200" s="20">
        <v>21</v>
      </c>
      <c r="J200" s="20">
        <v>6</v>
      </c>
      <c r="K200" s="20">
        <v>13</v>
      </c>
      <c r="L200" s="20">
        <v>251</v>
      </c>
      <c r="M200" s="20">
        <v>298</v>
      </c>
      <c r="N200" s="20">
        <v>44</v>
      </c>
      <c r="O200" s="20">
        <v>8</v>
      </c>
      <c r="P200" s="20">
        <v>9</v>
      </c>
      <c r="Q200" s="20">
        <v>8</v>
      </c>
      <c r="R200" s="20">
        <v>328</v>
      </c>
      <c r="S200" s="20">
        <v>310</v>
      </c>
      <c r="T200" s="20">
        <v>10</v>
      </c>
      <c r="U200" s="20">
        <v>9</v>
      </c>
      <c r="V200" s="20">
        <v>15</v>
      </c>
      <c r="W200" s="20">
        <v>34</v>
      </c>
      <c r="X200" s="20">
        <v>5</v>
      </c>
      <c r="Y200" s="20">
        <v>9</v>
      </c>
      <c r="Z200" s="20">
        <v>81</v>
      </c>
      <c r="AA200" s="20">
        <v>1971</v>
      </c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</row>
    <row r="201" spans="1:80" ht="15.75" customHeight="1">
      <c r="A201" s="20">
        <v>40773</v>
      </c>
      <c r="B201" s="20" t="s">
        <v>520</v>
      </c>
      <c r="C201" s="20" t="s">
        <v>466</v>
      </c>
      <c r="D201" s="20"/>
      <c r="E201" s="20"/>
      <c r="F201" s="20">
        <v>0</v>
      </c>
      <c r="G201" s="20">
        <v>2</v>
      </c>
      <c r="H201" s="20">
        <v>2</v>
      </c>
      <c r="I201" s="20">
        <v>7</v>
      </c>
      <c r="J201" s="20">
        <v>150</v>
      </c>
      <c r="K201" s="20">
        <v>176</v>
      </c>
      <c r="L201" s="20">
        <v>3</v>
      </c>
      <c r="M201" s="20">
        <v>19</v>
      </c>
      <c r="N201" s="20">
        <v>9</v>
      </c>
      <c r="O201" s="20">
        <v>3</v>
      </c>
      <c r="P201" s="20">
        <v>110</v>
      </c>
      <c r="Q201" s="20">
        <v>164</v>
      </c>
      <c r="R201" s="20">
        <v>4</v>
      </c>
      <c r="S201" s="20">
        <v>7</v>
      </c>
      <c r="T201" s="20">
        <v>7</v>
      </c>
      <c r="U201" s="20">
        <v>7</v>
      </c>
      <c r="V201" s="20">
        <v>431</v>
      </c>
      <c r="W201" s="20">
        <v>461</v>
      </c>
      <c r="X201" s="20">
        <v>10</v>
      </c>
      <c r="Y201" s="20">
        <v>145</v>
      </c>
      <c r="Z201" s="20">
        <v>7</v>
      </c>
      <c r="AA201" s="20">
        <v>1724</v>
      </c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</row>
    <row r="202" spans="1:80" ht="15.75" customHeight="1">
      <c r="A202" s="20">
        <v>212994</v>
      </c>
      <c r="B202" s="20" t="s">
        <v>521</v>
      </c>
      <c r="C202" s="20" t="s">
        <v>466</v>
      </c>
      <c r="D202" s="20"/>
      <c r="E202" s="20"/>
      <c r="F202" s="20">
        <v>0</v>
      </c>
      <c r="G202" s="20">
        <v>0</v>
      </c>
      <c r="H202" s="20">
        <v>1560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1</v>
      </c>
      <c r="R202" s="20">
        <v>0</v>
      </c>
      <c r="S202" s="20">
        <v>118</v>
      </c>
      <c r="T202" s="20">
        <v>0</v>
      </c>
      <c r="U202" s="20">
        <v>0</v>
      </c>
      <c r="V202" s="20">
        <v>1</v>
      </c>
      <c r="W202" s="20">
        <v>0</v>
      </c>
      <c r="X202" s="20">
        <v>1</v>
      </c>
      <c r="Y202" s="20">
        <v>17</v>
      </c>
      <c r="Z202" s="20">
        <v>7</v>
      </c>
      <c r="AA202" s="20">
        <v>1705</v>
      </c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</row>
    <row r="203" spans="1:80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</row>
    <row r="204" spans="1:80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</row>
    <row r="205" spans="1:80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</row>
    <row r="206" spans="1:80" ht="15.75" customHeight="1">
      <c r="A206" s="16"/>
      <c r="B206" s="17"/>
      <c r="C206" s="17"/>
      <c r="D206" s="17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7"/>
      <c r="X206" s="16"/>
      <c r="Y206" s="16"/>
      <c r="Z206" s="16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</row>
    <row r="207" spans="1:80" ht="15.75" customHeight="1">
      <c r="A207" s="16"/>
      <c r="B207" s="17"/>
      <c r="C207" s="17"/>
      <c r="D207" s="17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7"/>
      <c r="X207" s="16"/>
      <c r="Y207" s="16"/>
      <c r="Z207" s="16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</row>
    <row r="208" spans="1:80" ht="15.75" customHeight="1">
      <c r="A208" s="16"/>
      <c r="B208" s="17"/>
      <c r="C208" s="17"/>
      <c r="D208" s="17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7"/>
      <c r="X208" s="16"/>
      <c r="Y208" s="16"/>
      <c r="Z208" s="16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</row>
    <row r="209" spans="1:80" ht="15.75" customHeight="1">
      <c r="A209" s="16"/>
      <c r="B209" s="17"/>
      <c r="C209" s="17"/>
      <c r="D209" s="17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7"/>
      <c r="X209" s="16"/>
      <c r="Y209" s="16"/>
      <c r="Z209" s="16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</row>
    <row r="210" spans="1:80" ht="15.75" customHeight="1">
      <c r="A210" s="16"/>
      <c r="B210" s="17"/>
      <c r="C210" s="17"/>
      <c r="D210" s="17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7"/>
      <c r="X210" s="16"/>
      <c r="Y210" s="16"/>
      <c r="Z210" s="16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</row>
    <row r="211" spans="1:80" ht="15.75" customHeight="1">
      <c r="A211" s="16"/>
      <c r="B211" s="18"/>
      <c r="C211" s="17"/>
      <c r="D211" s="17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8"/>
      <c r="X211" s="16"/>
      <c r="Y211" s="16"/>
      <c r="Z211" s="16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</row>
    <row r="212" spans="1:80" ht="15.75" customHeight="1">
      <c r="A212" s="16"/>
      <c r="B212" s="17"/>
      <c r="C212" s="17"/>
      <c r="D212" s="17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7"/>
      <c r="X212" s="16"/>
      <c r="Y212" s="16"/>
      <c r="Z212" s="16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</row>
    <row r="213" spans="1:80" ht="15.75" customHeight="1">
      <c r="A213" s="16"/>
      <c r="B213" s="17"/>
      <c r="C213" s="17"/>
      <c r="D213" s="17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7"/>
      <c r="X213" s="16"/>
      <c r="Y213" s="16"/>
      <c r="Z213" s="16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</row>
    <row r="214" spans="1:80" ht="15.75" customHeight="1">
      <c r="A214" s="16"/>
      <c r="B214" s="17"/>
      <c r="C214" s="17"/>
      <c r="D214" s="17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7"/>
      <c r="X214" s="16"/>
      <c r="Y214" s="16"/>
      <c r="Z214" s="16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</row>
    <row r="215" spans="1:80" ht="15.75" customHeight="1">
      <c r="A215" s="16"/>
      <c r="B215" s="17"/>
      <c r="C215" s="17"/>
      <c r="D215" s="17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7"/>
      <c r="X215" s="16"/>
      <c r="Y215" s="16"/>
      <c r="Z215" s="16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</row>
    <row r="216" spans="1:80" ht="15.75" customHeight="1">
      <c r="A216" s="16"/>
      <c r="B216" s="17"/>
      <c r="C216" s="17"/>
      <c r="D216" s="17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7"/>
      <c r="X216" s="16"/>
      <c r="Y216" s="16"/>
      <c r="Z216" s="16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</row>
    <row r="217" spans="1:80" ht="15.75" customHeight="1">
      <c r="A217" s="16"/>
      <c r="B217" s="17"/>
      <c r="C217" s="17"/>
      <c r="D217" s="17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7"/>
      <c r="X217" s="16"/>
      <c r="Y217" s="16"/>
      <c r="Z217" s="16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</row>
    <row r="218" spans="1:80" ht="15.75" customHeight="1">
      <c r="A218" s="16"/>
      <c r="B218" s="17"/>
      <c r="C218" s="17"/>
      <c r="D218" s="17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7"/>
      <c r="X218" s="16"/>
      <c r="Y218" s="16"/>
      <c r="Z218" s="16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</row>
    <row r="219" spans="1:80" ht="15.75" customHeight="1">
      <c r="A219" s="16"/>
      <c r="B219" s="17"/>
      <c r="C219" s="17"/>
      <c r="D219" s="17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7"/>
      <c r="X219" s="16"/>
      <c r="Y219" s="16"/>
      <c r="Z219" s="16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</row>
    <row r="220" spans="1:80" ht="15.75" customHeight="1">
      <c r="A220" s="16"/>
      <c r="B220" s="17"/>
      <c r="C220" s="17"/>
      <c r="D220" s="17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7"/>
      <c r="X220" s="16"/>
      <c r="Y220" s="16"/>
      <c r="Z220" s="16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</row>
    <row r="221" spans="1:80" ht="15.75" customHeight="1">
      <c r="A221" s="16"/>
      <c r="B221" s="17"/>
      <c r="C221" s="17"/>
      <c r="D221" s="17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7"/>
      <c r="X221" s="16"/>
      <c r="Y221" s="16"/>
      <c r="Z221" s="16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</row>
    <row r="222" spans="1:80" ht="15.75" customHeight="1">
      <c r="A222" s="16"/>
      <c r="B222" s="17"/>
      <c r="C222" s="17"/>
      <c r="D222" s="17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7"/>
      <c r="X222" s="16"/>
      <c r="Y222" s="16"/>
      <c r="Z222" s="16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</row>
    <row r="223" spans="1:80" ht="15.75" customHeight="1">
      <c r="A223" s="16"/>
      <c r="B223" s="17"/>
      <c r="C223" s="17"/>
      <c r="D223" s="17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7"/>
      <c r="X223" s="16"/>
      <c r="Y223" s="16"/>
      <c r="Z223" s="16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</row>
    <row r="224" spans="1:80" ht="15.75" customHeight="1">
      <c r="A224" s="16"/>
      <c r="B224" s="17"/>
      <c r="C224" s="17"/>
      <c r="D224" s="17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7"/>
      <c r="X224" s="16"/>
      <c r="Y224" s="16"/>
      <c r="Z224" s="16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</row>
    <row r="225" spans="1:80" ht="15.75" customHeight="1">
      <c r="A225" s="16"/>
      <c r="B225" s="17"/>
      <c r="C225" s="17"/>
      <c r="D225" s="17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7"/>
      <c r="X225" s="16"/>
      <c r="Y225" s="16"/>
      <c r="Z225" s="16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</row>
    <row r="226" spans="1:80" ht="15.75" customHeight="1">
      <c r="A226" s="16"/>
      <c r="B226" s="17"/>
      <c r="C226" s="17"/>
      <c r="D226" s="17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7"/>
      <c r="X226" s="16"/>
      <c r="Y226" s="16"/>
      <c r="Z226" s="16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</row>
    <row r="227" spans="1:80" ht="15.75" customHeight="1">
      <c r="A227" s="16"/>
      <c r="B227" s="17"/>
      <c r="C227" s="17"/>
      <c r="D227" s="17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7"/>
      <c r="X227" s="16"/>
      <c r="Y227" s="16"/>
      <c r="Z227" s="16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</row>
    <row r="228" spans="1:80" ht="15.75" customHeight="1">
      <c r="A228" s="16"/>
      <c r="B228" s="17"/>
      <c r="C228" s="17"/>
      <c r="D228" s="17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7"/>
      <c r="X228" s="16"/>
      <c r="Y228" s="16"/>
      <c r="Z228" s="16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</row>
    <row r="229" spans="1:80" ht="15.75" customHeight="1">
      <c r="A229" s="20"/>
      <c r="B229" s="20"/>
      <c r="C229" s="20"/>
      <c r="D229" s="20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20"/>
      <c r="X229" s="16"/>
      <c r="Y229" s="16"/>
      <c r="Z229" s="16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</row>
    <row r="230" spans="1:80" ht="15.75" customHeight="1">
      <c r="A230" s="16"/>
      <c r="B230" s="17"/>
      <c r="C230" s="17"/>
      <c r="D230" s="17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7"/>
      <c r="X230" s="16"/>
      <c r="Y230" s="16"/>
      <c r="Z230" s="16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</row>
    <row r="231" spans="1:80" ht="15.75" customHeight="1">
      <c r="A231" s="16"/>
      <c r="B231" s="17"/>
      <c r="C231" s="17"/>
      <c r="D231" s="17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7"/>
      <c r="X231" s="16"/>
      <c r="Y231" s="16"/>
      <c r="Z231" s="16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</row>
    <row r="232" spans="1:80" ht="15.75" customHeight="1">
      <c r="A232" s="16"/>
      <c r="B232" s="17"/>
      <c r="C232" s="17"/>
      <c r="D232" s="17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7"/>
      <c r="X232" s="16"/>
      <c r="Y232" s="16"/>
      <c r="Z232" s="16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</row>
    <row r="233" spans="1:80" ht="15.75" customHeight="1">
      <c r="A233" s="16"/>
      <c r="B233" s="17"/>
      <c r="C233" s="17"/>
      <c r="D233" s="17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7"/>
      <c r="X233" s="16"/>
      <c r="Y233" s="16"/>
      <c r="Z233" s="16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</row>
    <row r="234" spans="1:80" ht="15.75" customHeight="1">
      <c r="A234" s="16"/>
      <c r="B234" s="17"/>
      <c r="C234" s="17"/>
      <c r="D234" s="17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7"/>
      <c r="X234" s="16"/>
      <c r="Y234" s="16"/>
      <c r="Z234" s="16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</row>
    <row r="235" spans="1:80" ht="15.75" customHeight="1">
      <c r="A235" s="16"/>
      <c r="B235" s="17"/>
      <c r="C235" s="17"/>
      <c r="D235" s="17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7"/>
      <c r="X235" s="16"/>
      <c r="Y235" s="16"/>
      <c r="Z235" s="16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</row>
    <row r="236" spans="1:80" ht="15.75" customHeight="1">
      <c r="A236" s="16"/>
      <c r="B236" s="17"/>
      <c r="C236" s="17"/>
      <c r="D236" s="17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7"/>
      <c r="X236" s="16"/>
      <c r="Y236" s="16"/>
      <c r="Z236" s="16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</row>
    <row r="237" spans="1:80" ht="15.75" customHeight="1">
      <c r="A237" s="16"/>
      <c r="B237" s="17"/>
      <c r="C237" s="17"/>
      <c r="D237" s="17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7"/>
      <c r="X237" s="16"/>
      <c r="Y237" s="16"/>
      <c r="Z237" s="16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</row>
    <row r="238" spans="1:80" ht="15.75" customHeight="1">
      <c r="A238" s="16"/>
      <c r="B238" s="17"/>
      <c r="C238" s="17"/>
      <c r="D238" s="17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7"/>
      <c r="X238" s="16"/>
      <c r="Y238" s="16"/>
      <c r="Z238" s="16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</row>
    <row r="239" spans="1:80" ht="15.75" customHeight="1">
      <c r="A239" s="16"/>
      <c r="B239" s="17"/>
      <c r="C239" s="17"/>
      <c r="D239" s="17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7"/>
      <c r="X239" s="16"/>
      <c r="Y239" s="16"/>
      <c r="Z239" s="16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</row>
    <row r="240" spans="1:80" ht="15.75" customHeight="1">
      <c r="A240" s="16"/>
      <c r="B240" s="17"/>
      <c r="C240" s="17"/>
      <c r="D240" s="17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7"/>
      <c r="X240" s="16"/>
      <c r="Y240" s="16"/>
      <c r="Z240" s="16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</row>
    <row r="241" spans="1:80" ht="15.75" customHeight="1">
      <c r="A241" s="16"/>
      <c r="B241" s="17"/>
      <c r="C241" s="17"/>
      <c r="D241" s="17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7"/>
      <c r="X241" s="16"/>
      <c r="Y241" s="16"/>
      <c r="Z241" s="16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</row>
    <row r="242" spans="1:80" ht="15.75" customHeight="1">
      <c r="A242" s="16"/>
      <c r="B242" s="17"/>
      <c r="C242" s="17"/>
      <c r="D242" s="17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7"/>
      <c r="X242" s="16"/>
      <c r="Y242" s="16"/>
      <c r="Z242" s="16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</row>
    <row r="243" spans="1:80" ht="15.75" customHeight="1">
      <c r="A243" s="16"/>
      <c r="B243" s="17"/>
      <c r="C243" s="17"/>
      <c r="D243" s="17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7"/>
      <c r="X243" s="16"/>
      <c r="Y243" s="16"/>
      <c r="Z243" s="16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</row>
    <row r="244" spans="1:80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</row>
    <row r="245" spans="1:80" ht="15.75" customHeight="1">
      <c r="A245" s="16"/>
      <c r="B245" s="17"/>
      <c r="C245" s="17"/>
      <c r="D245" s="17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7"/>
      <c r="X245" s="16"/>
      <c r="Y245" s="16"/>
      <c r="Z245" s="16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</row>
    <row r="246" spans="1:80" ht="15.75" customHeight="1">
      <c r="A246" s="16"/>
      <c r="B246" s="17"/>
      <c r="C246" s="17"/>
      <c r="D246" s="17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7"/>
      <c r="X246" s="16"/>
      <c r="Y246" s="16"/>
      <c r="Z246" s="16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</row>
    <row r="247" spans="1:80" ht="15.75" customHeight="1">
      <c r="A247" s="16"/>
      <c r="B247" s="17"/>
      <c r="C247" s="17"/>
      <c r="D247" s="17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7"/>
      <c r="X247" s="16"/>
      <c r="Y247" s="16"/>
      <c r="Z247" s="16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</row>
    <row r="248" spans="1:80" ht="15.75" customHeight="1">
      <c r="A248" s="16"/>
      <c r="B248" s="17"/>
      <c r="C248" s="17"/>
      <c r="D248" s="17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7"/>
      <c r="X248" s="16"/>
      <c r="Y248" s="16"/>
      <c r="Z248" s="16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</row>
    <row r="249" spans="1:80" ht="15.75" customHeight="1">
      <c r="A249" s="16"/>
      <c r="B249" s="17"/>
      <c r="C249" s="17"/>
      <c r="D249" s="17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7"/>
      <c r="X249" s="16"/>
      <c r="Y249" s="16"/>
      <c r="Z249" s="16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</row>
    <row r="250" spans="1:80" ht="15.75" customHeight="1">
      <c r="A250" s="16"/>
      <c r="B250" s="17"/>
      <c r="C250" s="17"/>
      <c r="D250" s="17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7"/>
      <c r="X250" s="16"/>
      <c r="Y250" s="16"/>
      <c r="Z250" s="16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</row>
    <row r="251" spans="1:80" ht="15.75" customHeight="1">
      <c r="A251" s="16"/>
      <c r="B251" s="17"/>
      <c r="C251" s="17"/>
      <c r="D251" s="17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7"/>
      <c r="X251" s="16"/>
      <c r="Y251" s="16"/>
      <c r="Z251" s="16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</row>
    <row r="252" spans="1:80" ht="15.75" customHeight="1">
      <c r="A252" s="16"/>
      <c r="B252" s="17"/>
      <c r="C252" s="17"/>
      <c r="D252" s="17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7"/>
      <c r="X252" s="16"/>
      <c r="Y252" s="16"/>
      <c r="Z252" s="16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</row>
    <row r="253" spans="1:80" ht="15.75" customHeight="1">
      <c r="A253" s="16"/>
      <c r="B253" s="17"/>
      <c r="C253" s="17"/>
      <c r="D253" s="17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7"/>
      <c r="X253" s="16"/>
      <c r="Y253" s="16"/>
      <c r="Z253" s="16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</row>
    <row r="254" spans="1:80" ht="15.75" customHeight="1">
      <c r="A254" s="16"/>
      <c r="B254" s="17"/>
      <c r="C254" s="17"/>
      <c r="D254" s="17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7"/>
      <c r="X254" s="16"/>
      <c r="Y254" s="16"/>
      <c r="Z254" s="16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</row>
    <row r="255" spans="1:80" ht="15.75" customHeight="1">
      <c r="A255" s="16"/>
      <c r="B255" s="17"/>
      <c r="C255" s="17"/>
      <c r="D255" s="17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7"/>
      <c r="X255" s="16"/>
      <c r="Y255" s="16"/>
      <c r="Z255" s="16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</row>
    <row r="256" spans="1:80" ht="15.75" customHeight="1">
      <c r="A256" s="16"/>
      <c r="B256" s="17"/>
      <c r="C256" s="17"/>
      <c r="D256" s="17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7"/>
      <c r="X256" s="16"/>
      <c r="Y256" s="16"/>
      <c r="Z256" s="16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</row>
    <row r="257" spans="1:80" ht="15.75" customHeight="1">
      <c r="A257" s="16"/>
      <c r="B257" s="17"/>
      <c r="C257" s="17"/>
      <c r="D257" s="17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7"/>
      <c r="X257" s="16"/>
      <c r="Y257" s="16"/>
      <c r="Z257" s="16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</row>
    <row r="258" spans="1:80" ht="15.75" customHeight="1">
      <c r="A258" s="16"/>
      <c r="B258" s="17"/>
      <c r="C258" s="17"/>
      <c r="D258" s="17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7"/>
      <c r="X258" s="16"/>
      <c r="Y258" s="16"/>
      <c r="Z258" s="16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</row>
    <row r="259" spans="1:80" ht="15.75" customHeight="1">
      <c r="A259" s="16"/>
      <c r="B259" s="17"/>
      <c r="C259" s="17"/>
      <c r="D259" s="17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7"/>
      <c r="X259" s="16"/>
      <c r="Y259" s="16"/>
      <c r="Z259" s="16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</row>
    <row r="260" spans="1:80" ht="15.75" customHeight="1">
      <c r="A260" s="16"/>
      <c r="B260" s="17"/>
      <c r="C260" s="17"/>
      <c r="D260" s="17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7"/>
      <c r="X260" s="16"/>
      <c r="Y260" s="16"/>
      <c r="Z260" s="16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</row>
    <row r="261" spans="1:80" ht="15.75" customHeight="1">
      <c r="A261" s="16"/>
      <c r="B261" s="17"/>
      <c r="C261" s="17"/>
      <c r="D261" s="17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7"/>
      <c r="X261" s="16"/>
      <c r="Y261" s="16"/>
      <c r="Z261" s="16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</row>
    <row r="262" spans="1:80" ht="15.75" customHeight="1">
      <c r="A262" s="16"/>
      <c r="B262" s="17"/>
      <c r="C262" s="17"/>
      <c r="D262" s="17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7"/>
      <c r="X262" s="16"/>
      <c r="Y262" s="16"/>
      <c r="Z262" s="16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</row>
    <row r="263" spans="1:80" ht="15.75" customHeight="1">
      <c r="A263" s="16"/>
      <c r="B263" s="17"/>
      <c r="C263" s="17"/>
      <c r="D263" s="17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7"/>
      <c r="X263" s="16"/>
      <c r="Y263" s="16"/>
      <c r="Z263" s="16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</row>
    <row r="264" spans="1:80" ht="15.75" customHeight="1">
      <c r="A264" s="16"/>
      <c r="B264" s="17"/>
      <c r="C264" s="17"/>
      <c r="D264" s="17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7"/>
      <c r="X264" s="16"/>
      <c r="Y264" s="16"/>
      <c r="Z264" s="16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</row>
    <row r="265" spans="1:80" ht="15.75" customHeight="1">
      <c r="A265" s="16"/>
      <c r="B265" s="17"/>
      <c r="C265" s="17"/>
      <c r="D265" s="17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7"/>
      <c r="X265" s="16"/>
      <c r="Y265" s="16"/>
      <c r="Z265" s="16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</row>
    <row r="266" spans="1:80" ht="15.75" customHeight="1">
      <c r="A266" s="16"/>
      <c r="B266" s="17"/>
      <c r="C266" s="17"/>
      <c r="D266" s="17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7"/>
      <c r="X266" s="16"/>
      <c r="Y266" s="16"/>
      <c r="Z266" s="16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</row>
    <row r="267" spans="1:80" ht="15.75" customHeight="1">
      <c r="A267" s="16"/>
      <c r="B267" s="17"/>
      <c r="C267" s="17"/>
      <c r="D267" s="17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7"/>
      <c r="X267" s="16"/>
      <c r="Y267" s="16"/>
      <c r="Z267" s="16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</row>
    <row r="268" spans="1:80" ht="15.75" customHeight="1">
      <c r="A268" s="16"/>
      <c r="B268" s="17"/>
      <c r="C268" s="17"/>
      <c r="D268" s="17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7"/>
      <c r="X268" s="16"/>
      <c r="Y268" s="16"/>
      <c r="Z268" s="16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</row>
    <row r="269" spans="1:80" ht="15.75" customHeight="1">
      <c r="A269" s="16"/>
      <c r="B269" s="17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7"/>
      <c r="X269" s="16"/>
      <c r="Y269" s="16"/>
      <c r="Z269" s="16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</row>
    <row r="270" spans="1:80" ht="15.75" customHeight="1">
      <c r="A270" s="16"/>
      <c r="B270" s="17"/>
      <c r="C270" s="17"/>
      <c r="D270" s="17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7"/>
      <c r="X270" s="16"/>
      <c r="Y270" s="16"/>
      <c r="Z270" s="16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</row>
    <row r="271" spans="1:80" ht="15.75" customHeight="1">
      <c r="A271" s="16"/>
      <c r="B271" s="17"/>
      <c r="C271" s="17"/>
      <c r="D271" s="17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7"/>
      <c r="X271" s="16"/>
      <c r="Y271" s="16"/>
      <c r="Z271" s="16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</row>
    <row r="272" spans="1:80" ht="15.75" customHeight="1">
      <c r="A272" s="16"/>
      <c r="B272" s="17"/>
      <c r="C272" s="17"/>
      <c r="D272" s="17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7"/>
      <c r="X272" s="16"/>
      <c r="Y272" s="16"/>
      <c r="Z272" s="16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</row>
    <row r="273" spans="1:80" ht="15.75" customHeight="1">
      <c r="A273" s="16"/>
      <c r="B273" s="17"/>
      <c r="C273" s="17"/>
      <c r="D273" s="17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7"/>
      <c r="X273" s="16"/>
      <c r="Y273" s="16"/>
      <c r="Z273" s="16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</row>
    <row r="274" spans="1:80" ht="15.75" customHeight="1">
      <c r="A274" s="16"/>
      <c r="B274" s="17"/>
      <c r="C274" s="17"/>
      <c r="D274" s="17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7"/>
      <c r="X274" s="16"/>
      <c r="Y274" s="16"/>
      <c r="Z274" s="16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</row>
    <row r="275" spans="1:80" ht="15.75" customHeight="1">
      <c r="A275" s="16"/>
      <c r="B275" s="17"/>
      <c r="C275" s="17"/>
      <c r="D275" s="17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7"/>
      <c r="X275" s="16"/>
      <c r="Y275" s="16"/>
      <c r="Z275" s="16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</row>
    <row r="276" spans="1:80" ht="15.75" customHeight="1">
      <c r="A276" s="16"/>
      <c r="B276" s="17"/>
      <c r="C276" s="17"/>
      <c r="D276" s="17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7"/>
      <c r="X276" s="16"/>
      <c r="Y276" s="16"/>
      <c r="Z276" s="16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</row>
    <row r="277" spans="1:80" ht="15.75" customHeight="1">
      <c r="A277" s="16"/>
      <c r="B277" s="17"/>
      <c r="C277" s="17"/>
      <c r="D277" s="17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7"/>
      <c r="X277" s="16"/>
      <c r="Y277" s="16"/>
      <c r="Z277" s="16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</row>
    <row r="278" spans="1:80" ht="15.75" customHeight="1">
      <c r="A278" s="16"/>
      <c r="B278" s="17"/>
      <c r="C278" s="17"/>
      <c r="D278" s="17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7"/>
      <c r="X278" s="16"/>
      <c r="Y278" s="16"/>
      <c r="Z278" s="16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</row>
    <row r="279" spans="1:80" ht="15.75" customHeight="1">
      <c r="A279" s="16"/>
      <c r="B279" s="17"/>
      <c r="C279" s="17"/>
      <c r="D279" s="17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7"/>
      <c r="X279" s="16"/>
      <c r="Y279" s="16"/>
      <c r="Z279" s="16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</row>
    <row r="280" spans="1:80" ht="15.75" customHeight="1">
      <c r="A280" s="16"/>
      <c r="B280" s="17"/>
      <c r="C280" s="17"/>
      <c r="D280" s="17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7"/>
      <c r="X280" s="16"/>
      <c r="Y280" s="16"/>
      <c r="Z280" s="16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</row>
    <row r="281" spans="1:80" ht="15.75" customHeight="1">
      <c r="A281" s="16"/>
      <c r="B281" s="17"/>
      <c r="C281" s="17"/>
      <c r="D281" s="17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7"/>
      <c r="X281" s="16"/>
      <c r="Y281" s="16"/>
      <c r="Z281" s="16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</row>
    <row r="282" spans="1:80" ht="15.75" customHeight="1">
      <c r="A282" s="16"/>
      <c r="B282" s="17"/>
      <c r="C282" s="17"/>
      <c r="D282" s="17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7"/>
      <c r="X282" s="16"/>
      <c r="Y282" s="16"/>
      <c r="Z282" s="16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</row>
    <row r="283" spans="1:80" ht="15.75" customHeight="1">
      <c r="A283" s="16"/>
      <c r="B283" s="17"/>
      <c r="C283" s="17"/>
      <c r="D283" s="17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7"/>
      <c r="X283" s="16"/>
      <c r="Y283" s="16"/>
      <c r="Z283" s="16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</row>
    <row r="284" spans="1:80" ht="15.75" customHeight="1">
      <c r="A284" s="16"/>
      <c r="B284" s="17"/>
      <c r="C284" s="17"/>
      <c r="D284" s="17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7"/>
      <c r="X284" s="16"/>
      <c r="Y284" s="16"/>
      <c r="Z284" s="16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</row>
    <row r="285" spans="1:80" ht="15.75" customHeight="1">
      <c r="A285" s="16"/>
      <c r="B285" s="17"/>
      <c r="C285" s="17"/>
      <c r="D285" s="17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7"/>
      <c r="X285" s="16"/>
      <c r="Y285" s="16"/>
      <c r="Z285" s="16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</row>
    <row r="286" spans="1:80" ht="15.75" customHeight="1">
      <c r="A286" s="16"/>
      <c r="B286" s="17"/>
      <c r="C286" s="17"/>
      <c r="D286" s="17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7"/>
      <c r="X286" s="16"/>
      <c r="Y286" s="16"/>
      <c r="Z286" s="16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</row>
    <row r="287" spans="1:80" ht="15.75" customHeight="1">
      <c r="A287" s="16"/>
      <c r="B287" s="17"/>
      <c r="C287" s="17"/>
      <c r="D287" s="17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7"/>
      <c r="X287" s="16"/>
      <c r="Y287" s="16"/>
      <c r="Z287" s="16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</row>
    <row r="288" spans="1:80" ht="15.75" customHeight="1">
      <c r="A288" s="16"/>
      <c r="B288" s="17"/>
      <c r="C288" s="17"/>
      <c r="D288" s="17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7"/>
      <c r="X288" s="16"/>
      <c r="Y288" s="16"/>
      <c r="Z288" s="16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</row>
    <row r="289" spans="1:80" ht="15.75" customHeight="1">
      <c r="A289" s="16"/>
      <c r="B289" s="17"/>
      <c r="C289" s="17"/>
      <c r="D289" s="17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7"/>
      <c r="X289" s="16"/>
      <c r="Y289" s="16"/>
      <c r="Z289" s="16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</row>
    <row r="290" spans="1:80" ht="15.75" customHeight="1">
      <c r="A290" s="16"/>
      <c r="B290" s="17"/>
      <c r="C290" s="17"/>
      <c r="D290" s="17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7"/>
      <c r="X290" s="16"/>
      <c r="Y290" s="16"/>
      <c r="Z290" s="16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</row>
    <row r="291" spans="1:80" ht="15.75" customHeight="1">
      <c r="A291" s="16"/>
      <c r="B291" s="17"/>
      <c r="C291" s="17"/>
      <c r="D291" s="17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7"/>
      <c r="X291" s="16"/>
      <c r="Y291" s="16"/>
      <c r="Z291" s="16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</row>
    <row r="292" spans="1:80" ht="15.75" customHeight="1">
      <c r="A292" s="16"/>
      <c r="B292" s="17"/>
      <c r="C292" s="17"/>
      <c r="D292" s="17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7"/>
      <c r="X292" s="16"/>
      <c r="Y292" s="16"/>
      <c r="Z292" s="16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</row>
    <row r="293" spans="1:80" ht="15.75" customHeight="1">
      <c r="A293" s="16"/>
      <c r="B293" s="17"/>
      <c r="C293" s="17"/>
      <c r="D293" s="17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7"/>
      <c r="X293" s="16"/>
      <c r="Y293" s="16"/>
      <c r="Z293" s="16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</row>
    <row r="294" spans="1:80" ht="15.75" customHeight="1">
      <c r="A294" s="16"/>
      <c r="B294" s="17"/>
      <c r="C294" s="17"/>
      <c r="D294" s="17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7"/>
      <c r="X294" s="16"/>
      <c r="Y294" s="16"/>
      <c r="Z294" s="16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</row>
    <row r="295" spans="1:80" ht="15.75" customHeight="1">
      <c r="A295" s="16"/>
      <c r="B295" s="17"/>
      <c r="C295" s="17"/>
      <c r="D295" s="17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7"/>
      <c r="X295" s="16"/>
      <c r="Y295" s="16"/>
      <c r="Z295" s="16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</row>
    <row r="296" spans="1:80" ht="15.75" customHeight="1">
      <c r="A296" s="16"/>
      <c r="B296" s="17"/>
      <c r="C296" s="17"/>
      <c r="D296" s="17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7"/>
      <c r="X296" s="16"/>
      <c r="Y296" s="16"/>
      <c r="Z296" s="16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</row>
    <row r="297" spans="1:80" ht="15.75" customHeight="1">
      <c r="A297" s="16"/>
      <c r="B297" s="17"/>
      <c r="C297" s="17"/>
      <c r="D297" s="17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7"/>
      <c r="X297" s="16"/>
      <c r="Y297" s="16"/>
      <c r="Z297" s="16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</row>
    <row r="298" spans="1:80" ht="15.75" customHeight="1">
      <c r="A298" s="16"/>
      <c r="B298" s="17"/>
      <c r="C298" s="17"/>
      <c r="D298" s="17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7"/>
      <c r="X298" s="16"/>
      <c r="Y298" s="16"/>
      <c r="Z298" s="16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</row>
    <row r="299" spans="1:80" ht="15.75" customHeight="1">
      <c r="A299" s="16"/>
      <c r="B299" s="17"/>
      <c r="C299" s="17"/>
      <c r="D299" s="17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7"/>
      <c r="X299" s="16"/>
      <c r="Y299" s="16"/>
      <c r="Z299" s="16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</row>
    <row r="300" spans="1:80" ht="15.75" customHeight="1">
      <c r="A300" s="16"/>
      <c r="B300" s="17"/>
      <c r="C300" s="17"/>
      <c r="D300" s="17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7"/>
      <c r="X300" s="16"/>
      <c r="Y300" s="16"/>
      <c r="Z300" s="16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</row>
    <row r="301" spans="1:80" ht="15.75" customHeight="1">
      <c r="A301" s="16"/>
      <c r="B301" s="17"/>
      <c r="C301" s="17"/>
      <c r="D301" s="17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7"/>
      <c r="X301" s="16"/>
      <c r="Y301" s="16"/>
      <c r="Z301" s="16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</row>
    <row r="302" spans="1:80" ht="15.75" customHeight="1">
      <c r="A302" s="16"/>
      <c r="B302" s="17"/>
      <c r="C302" s="17"/>
      <c r="D302" s="17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7"/>
      <c r="X302" s="16"/>
      <c r="Y302" s="16"/>
      <c r="Z302" s="16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</row>
    <row r="303" spans="1:80" ht="15.75" customHeight="1">
      <c r="A303" s="16"/>
      <c r="B303" s="17"/>
      <c r="C303" s="17"/>
      <c r="D303" s="17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7"/>
      <c r="X303" s="16"/>
      <c r="Y303" s="16"/>
      <c r="Z303" s="16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</row>
    <row r="304" spans="1:80" ht="15.75" customHeight="1">
      <c r="A304" s="16"/>
      <c r="B304" s="17"/>
      <c r="C304" s="17"/>
      <c r="D304" s="17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7"/>
      <c r="X304" s="16"/>
      <c r="Y304" s="16"/>
      <c r="Z304" s="16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</row>
    <row r="305" spans="1:80" ht="15.75" customHeight="1">
      <c r="A305" s="16"/>
      <c r="B305" s="17"/>
      <c r="C305" s="17"/>
      <c r="D305" s="17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7"/>
      <c r="X305" s="16"/>
      <c r="Y305" s="16"/>
      <c r="Z305" s="16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</row>
    <row r="306" spans="1:80" ht="15.75" customHeight="1">
      <c r="A306" s="16"/>
      <c r="B306" s="17"/>
      <c r="C306" s="17"/>
      <c r="D306" s="17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7"/>
      <c r="X306" s="16"/>
      <c r="Y306" s="16"/>
      <c r="Z306" s="16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</row>
    <row r="307" spans="1:80" ht="15.75" customHeight="1">
      <c r="A307" s="16"/>
      <c r="B307" s="17"/>
      <c r="C307" s="17"/>
      <c r="D307" s="17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7"/>
      <c r="X307" s="16"/>
      <c r="Y307" s="16"/>
      <c r="Z307" s="16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</row>
    <row r="308" spans="1:80" ht="15.75" customHeight="1">
      <c r="A308" s="16"/>
      <c r="B308" s="17"/>
      <c r="C308" s="17"/>
      <c r="D308" s="17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7"/>
      <c r="X308" s="16"/>
      <c r="Y308" s="16"/>
      <c r="Z308" s="16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</row>
    <row r="309" spans="1:80" ht="15.75" customHeight="1">
      <c r="A309" s="16"/>
      <c r="B309" s="17"/>
      <c r="C309" s="17"/>
      <c r="D309" s="17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7"/>
      <c r="X309" s="16"/>
      <c r="Y309" s="16"/>
      <c r="Z309" s="16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</row>
    <row r="310" spans="1:80" ht="15.75" customHeight="1">
      <c r="A310" s="16"/>
      <c r="B310" s="17"/>
      <c r="C310" s="17"/>
      <c r="D310" s="17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7"/>
      <c r="X310" s="16"/>
      <c r="Y310" s="16"/>
      <c r="Z310" s="16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</row>
    <row r="311" spans="1:80" ht="15.75" customHeight="1">
      <c r="A311" s="16"/>
      <c r="B311" s="17"/>
      <c r="C311" s="17"/>
      <c r="D311" s="17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7"/>
      <c r="X311" s="16"/>
      <c r="Y311" s="16"/>
      <c r="Z311" s="16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</row>
    <row r="312" spans="1:80" ht="15.75" customHeight="1">
      <c r="A312" s="16"/>
      <c r="B312" s="17"/>
      <c r="C312" s="17"/>
      <c r="D312" s="17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7"/>
      <c r="X312" s="16"/>
      <c r="Y312" s="16"/>
      <c r="Z312" s="16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</row>
    <row r="313" spans="1:80" ht="15.75" customHeight="1">
      <c r="A313" s="16"/>
      <c r="B313" s="17"/>
      <c r="C313" s="17"/>
      <c r="D313" s="17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7"/>
      <c r="X313" s="16"/>
      <c r="Y313" s="16"/>
      <c r="Z313" s="16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</row>
    <row r="314" spans="1:80" ht="15.75" customHeight="1">
      <c r="A314" s="16"/>
      <c r="B314" s="17"/>
      <c r="C314" s="17"/>
      <c r="D314" s="17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7"/>
      <c r="X314" s="16"/>
      <c r="Y314" s="16"/>
      <c r="Z314" s="16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</row>
    <row r="315" spans="1:80" ht="15.75" customHeight="1">
      <c r="A315" s="16"/>
      <c r="B315" s="17"/>
      <c r="C315" s="17"/>
      <c r="D315" s="17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7"/>
      <c r="X315" s="16"/>
      <c r="Y315" s="16"/>
      <c r="Z315" s="16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</row>
    <row r="316" spans="1:80" ht="15.75" customHeight="1">
      <c r="A316" s="16"/>
      <c r="B316" s="17"/>
      <c r="C316" s="17"/>
      <c r="D316" s="17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7"/>
      <c r="X316" s="16"/>
      <c r="Y316" s="16"/>
      <c r="Z316" s="16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</row>
    <row r="317" spans="1:80" ht="15.75" customHeight="1">
      <c r="A317" s="16"/>
      <c r="B317" s="17"/>
      <c r="C317" s="17"/>
      <c r="D317" s="17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7"/>
      <c r="X317" s="16"/>
      <c r="Y317" s="16"/>
      <c r="Z317" s="16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</row>
    <row r="318" spans="1:80" ht="15.75" customHeight="1">
      <c r="A318" s="16"/>
      <c r="B318" s="17"/>
      <c r="C318" s="17"/>
      <c r="D318" s="17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7"/>
      <c r="X318" s="16"/>
      <c r="Y318" s="16"/>
      <c r="Z318" s="16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</row>
    <row r="319" spans="1:80" ht="15.75" customHeight="1">
      <c r="A319" s="16"/>
      <c r="B319" s="17"/>
      <c r="C319" s="17"/>
      <c r="D319" s="17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7"/>
      <c r="X319" s="16"/>
      <c r="Y319" s="16"/>
      <c r="Z319" s="16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</row>
    <row r="320" spans="1:80" ht="15.75" customHeight="1">
      <c r="A320" s="16"/>
      <c r="B320" s="17"/>
      <c r="C320" s="17"/>
      <c r="D320" s="17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7"/>
      <c r="X320" s="16"/>
      <c r="Y320" s="16"/>
      <c r="Z320" s="16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</row>
    <row r="321" spans="1:80" ht="15.75" customHeight="1">
      <c r="A321" s="16"/>
      <c r="B321" s="17"/>
      <c r="C321" s="17"/>
      <c r="D321" s="17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7"/>
      <c r="X321" s="16"/>
      <c r="Y321" s="16"/>
      <c r="Z321" s="16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</row>
    <row r="322" spans="1:80" ht="15.75" customHeight="1">
      <c r="A322" s="16"/>
      <c r="B322" s="17"/>
      <c r="C322" s="17"/>
      <c r="D322" s="17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7"/>
      <c r="X322" s="16"/>
      <c r="Y322" s="16"/>
      <c r="Z322" s="16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</row>
    <row r="323" spans="1:80" ht="15.75" customHeight="1">
      <c r="A323" s="16"/>
      <c r="B323" s="17"/>
      <c r="C323" s="17"/>
      <c r="D323" s="17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7"/>
      <c r="X323" s="16"/>
      <c r="Y323" s="16"/>
      <c r="Z323" s="16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</row>
    <row r="324" spans="1:80" ht="15.75" customHeight="1">
      <c r="A324" s="16"/>
      <c r="B324" s="17"/>
      <c r="C324" s="17"/>
      <c r="D324" s="17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7"/>
      <c r="X324" s="16"/>
      <c r="Y324" s="16"/>
      <c r="Z324" s="16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</row>
    <row r="325" spans="1:80" ht="15.75" customHeight="1">
      <c r="A325" s="16"/>
      <c r="B325" s="17"/>
      <c r="C325" s="17"/>
      <c r="D325" s="17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7"/>
      <c r="X325" s="16"/>
      <c r="Y325" s="16"/>
      <c r="Z325" s="16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</row>
    <row r="326" spans="1:80" ht="15.75" customHeight="1">
      <c r="A326" s="16"/>
      <c r="B326" s="17"/>
      <c r="C326" s="17"/>
      <c r="D326" s="17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7"/>
      <c r="X326" s="16"/>
      <c r="Y326" s="16"/>
      <c r="Z326" s="16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</row>
    <row r="327" spans="1:80" ht="15.75" customHeight="1">
      <c r="A327" s="16"/>
      <c r="B327" s="17"/>
      <c r="C327" s="17"/>
      <c r="D327" s="17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7"/>
      <c r="X327" s="16"/>
      <c r="Y327" s="16"/>
      <c r="Z327" s="16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</row>
    <row r="328" spans="1:80" ht="15.75" customHeight="1">
      <c r="A328" s="16"/>
      <c r="B328" s="17"/>
      <c r="C328" s="17"/>
      <c r="D328" s="17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7"/>
      <c r="X328" s="16"/>
      <c r="Y328" s="16"/>
      <c r="Z328" s="16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</row>
    <row r="329" spans="1:80" ht="15.75" customHeight="1">
      <c r="A329" s="16"/>
      <c r="B329" s="17"/>
      <c r="C329" s="17"/>
      <c r="D329" s="17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7"/>
      <c r="X329" s="16"/>
      <c r="Y329" s="16"/>
      <c r="Z329" s="16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</row>
    <row r="330" spans="1:80" ht="15.75" customHeight="1">
      <c r="A330" s="16"/>
      <c r="B330" s="17"/>
      <c r="C330" s="17"/>
      <c r="D330" s="17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7"/>
      <c r="X330" s="16"/>
      <c r="Y330" s="16"/>
      <c r="Z330" s="16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</row>
    <row r="331" spans="1:80" ht="15.75" customHeight="1">
      <c r="A331" s="16"/>
      <c r="B331" s="17"/>
      <c r="C331" s="17"/>
      <c r="D331" s="17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7"/>
      <c r="X331" s="16"/>
      <c r="Y331" s="16"/>
      <c r="Z331" s="16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</row>
    <row r="332" spans="1:80" ht="15.75" customHeight="1">
      <c r="A332" s="16"/>
      <c r="B332" s="17"/>
      <c r="C332" s="17"/>
      <c r="D332" s="17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7"/>
      <c r="X332" s="16"/>
      <c r="Y332" s="16"/>
      <c r="Z332" s="16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</row>
    <row r="333" spans="1:80" ht="15.75" customHeight="1">
      <c r="A333" s="16"/>
      <c r="B333" s="17"/>
      <c r="C333" s="17"/>
      <c r="D333" s="17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7"/>
      <c r="X333" s="16"/>
      <c r="Y333" s="16"/>
      <c r="Z333" s="16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</row>
    <row r="334" spans="1:80" ht="15.75" customHeight="1">
      <c r="A334" s="16"/>
      <c r="B334" s="17"/>
      <c r="C334" s="17"/>
      <c r="D334" s="17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7"/>
      <c r="X334" s="16"/>
      <c r="Y334" s="16"/>
      <c r="Z334" s="16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</row>
    <row r="335" spans="1:80" ht="15.75" customHeight="1">
      <c r="A335" s="16"/>
      <c r="B335" s="17"/>
      <c r="C335" s="17"/>
      <c r="D335" s="17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7"/>
      <c r="X335" s="16"/>
      <c r="Y335" s="16"/>
      <c r="Z335" s="16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</row>
    <row r="336" spans="1:80" ht="15.75" customHeight="1">
      <c r="A336" s="16"/>
      <c r="B336" s="17"/>
      <c r="C336" s="17"/>
      <c r="D336" s="17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7"/>
      <c r="X336" s="16"/>
      <c r="Y336" s="16"/>
      <c r="Z336" s="16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</row>
    <row r="337" spans="1:80" ht="15.75" customHeight="1">
      <c r="A337" s="16"/>
      <c r="B337" s="17"/>
      <c r="C337" s="17"/>
      <c r="D337" s="17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7"/>
      <c r="X337" s="16"/>
      <c r="Y337" s="16"/>
      <c r="Z337" s="16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</row>
    <row r="338" spans="1:80" ht="15.75" customHeight="1">
      <c r="A338" s="16"/>
      <c r="B338" s="17"/>
      <c r="C338" s="17"/>
      <c r="D338" s="17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7"/>
      <c r="X338" s="16"/>
      <c r="Y338" s="16"/>
      <c r="Z338" s="16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</row>
    <row r="339" spans="1:80" ht="15.75" customHeight="1">
      <c r="A339" s="16"/>
      <c r="B339" s="17"/>
      <c r="C339" s="17"/>
      <c r="D339" s="17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7"/>
      <c r="X339" s="16"/>
      <c r="Y339" s="16"/>
      <c r="Z339" s="16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</row>
    <row r="340" spans="1:80" ht="15.75" customHeight="1">
      <c r="A340" s="16"/>
      <c r="B340" s="17"/>
      <c r="C340" s="17"/>
      <c r="D340" s="17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7"/>
      <c r="X340" s="16"/>
      <c r="Y340" s="16"/>
      <c r="Z340" s="16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</row>
    <row r="341" spans="1:80" ht="15.75" customHeight="1">
      <c r="A341" s="16"/>
      <c r="B341" s="17"/>
      <c r="C341" s="17"/>
      <c r="D341" s="17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7"/>
      <c r="X341" s="16"/>
      <c r="Y341" s="16"/>
      <c r="Z341" s="16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</row>
    <row r="342" spans="1:80" ht="15.75" customHeight="1">
      <c r="A342" s="16"/>
      <c r="B342" s="17"/>
      <c r="C342" s="17"/>
      <c r="D342" s="17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7"/>
      <c r="X342" s="16"/>
      <c r="Y342" s="16"/>
      <c r="Z342" s="16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</row>
    <row r="343" spans="1:80" ht="15.75" customHeight="1">
      <c r="A343" s="16"/>
      <c r="B343" s="17"/>
      <c r="C343" s="17"/>
      <c r="D343" s="17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7"/>
      <c r="X343" s="16"/>
      <c r="Y343" s="16"/>
      <c r="Z343" s="16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</row>
    <row r="344" spans="1:80" ht="15.75" customHeight="1">
      <c r="A344" s="16"/>
      <c r="B344" s="17"/>
      <c r="C344" s="17"/>
      <c r="D344" s="17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7"/>
      <c r="X344" s="16"/>
      <c r="Y344" s="16"/>
      <c r="Z344" s="16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</row>
    <row r="345" spans="1:80" ht="15.75" customHeight="1">
      <c r="A345" s="16"/>
      <c r="B345" s="17"/>
      <c r="C345" s="17"/>
      <c r="D345" s="17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7"/>
      <c r="X345" s="16"/>
      <c r="Y345" s="16"/>
      <c r="Z345" s="16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</row>
    <row r="346" spans="1:80" ht="15.75" customHeight="1">
      <c r="A346" s="16"/>
      <c r="B346" s="17"/>
      <c r="C346" s="17"/>
      <c r="D346" s="17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7"/>
      <c r="X346" s="16"/>
      <c r="Y346" s="16"/>
      <c r="Z346" s="16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</row>
    <row r="347" spans="1:80" ht="15.75" customHeight="1">
      <c r="A347" s="16"/>
      <c r="B347" s="17"/>
      <c r="C347" s="17"/>
      <c r="D347" s="17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7"/>
      <c r="X347" s="16"/>
      <c r="Y347" s="16"/>
      <c r="Z347" s="16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</row>
    <row r="348" spans="1:80" ht="15.75" customHeight="1">
      <c r="A348" s="16"/>
      <c r="B348" s="17"/>
      <c r="C348" s="17"/>
      <c r="D348" s="17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7"/>
      <c r="X348" s="16"/>
      <c r="Y348" s="16"/>
      <c r="Z348" s="16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</row>
    <row r="349" spans="1:80" ht="15.75" customHeight="1">
      <c r="A349" s="16"/>
      <c r="B349" s="17"/>
      <c r="C349" s="17"/>
      <c r="D349" s="17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7"/>
      <c r="X349" s="16"/>
      <c r="Y349" s="16"/>
      <c r="Z349" s="16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</row>
    <row r="350" spans="1:80" ht="15.75" customHeight="1">
      <c r="A350" s="16"/>
      <c r="B350" s="17"/>
      <c r="C350" s="17"/>
      <c r="D350" s="17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7"/>
      <c r="X350" s="16"/>
      <c r="Y350" s="16"/>
      <c r="Z350" s="16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</row>
    <row r="351" spans="1:80" ht="15.75" customHeight="1">
      <c r="A351" s="16"/>
      <c r="B351" s="17"/>
      <c r="C351" s="17"/>
      <c r="D351" s="17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7"/>
      <c r="X351" s="16"/>
      <c r="Y351" s="16"/>
      <c r="Z351" s="16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</row>
    <row r="352" spans="1:80" ht="15.75" customHeight="1">
      <c r="A352" s="16"/>
      <c r="B352" s="17"/>
      <c r="C352" s="17"/>
      <c r="D352" s="17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7"/>
      <c r="X352" s="16"/>
      <c r="Y352" s="16"/>
      <c r="Z352" s="16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</row>
    <row r="353" spans="1:80" ht="15.75" customHeight="1">
      <c r="A353" s="16"/>
      <c r="B353" s="17"/>
      <c r="C353" s="17"/>
      <c r="D353" s="17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7"/>
      <c r="X353" s="16"/>
      <c r="Y353" s="16"/>
      <c r="Z353" s="16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</row>
    <row r="354" spans="1:80" ht="15.75" customHeight="1">
      <c r="A354" s="16"/>
      <c r="B354" s="17"/>
      <c r="C354" s="17"/>
      <c r="D354" s="17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7"/>
      <c r="X354" s="16"/>
      <c r="Y354" s="16"/>
      <c r="Z354" s="16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</row>
    <row r="355" spans="1:80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</row>
    <row r="356" spans="1:80" ht="15.75" customHeight="1">
      <c r="A356" s="16"/>
      <c r="B356" s="17"/>
      <c r="C356" s="17"/>
      <c r="D356" s="17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7"/>
      <c r="X356" s="16"/>
      <c r="Y356" s="16"/>
      <c r="Z356" s="16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</row>
    <row r="357" spans="1:80" ht="15.75" customHeight="1">
      <c r="A357" s="16"/>
      <c r="B357" s="17"/>
      <c r="C357" s="17"/>
      <c r="D357" s="17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7"/>
      <c r="X357" s="16"/>
      <c r="Y357" s="16"/>
      <c r="Z357" s="16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</row>
    <row r="358" spans="1:80" ht="15.75" customHeight="1">
      <c r="A358" s="16"/>
      <c r="B358" s="17"/>
      <c r="C358" s="17"/>
      <c r="D358" s="17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7"/>
      <c r="X358" s="16"/>
      <c r="Y358" s="16"/>
      <c r="Z358" s="16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</row>
    <row r="359" spans="1:80" ht="15.75" customHeight="1">
      <c r="A359" s="16"/>
      <c r="B359" s="17"/>
      <c r="C359" s="17"/>
      <c r="D359" s="17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7"/>
      <c r="X359" s="16"/>
      <c r="Y359" s="16"/>
      <c r="Z359" s="16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</row>
    <row r="360" spans="1:80" ht="15.75" customHeight="1">
      <c r="A360" s="16"/>
      <c r="B360" s="17"/>
      <c r="C360" s="17"/>
      <c r="D360" s="17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7"/>
      <c r="X360" s="16"/>
      <c r="Y360" s="16"/>
      <c r="Z360" s="16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</row>
    <row r="361" spans="1:80" ht="15.75" customHeight="1">
      <c r="A361" s="16"/>
      <c r="B361" s="17"/>
      <c r="C361" s="17"/>
      <c r="D361" s="17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7"/>
      <c r="X361" s="16"/>
      <c r="Y361" s="16"/>
      <c r="Z361" s="16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</row>
    <row r="362" spans="1:80" ht="15.75" customHeight="1">
      <c r="A362" s="16"/>
      <c r="B362" s="17"/>
      <c r="C362" s="17"/>
      <c r="D362" s="17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7"/>
      <c r="X362" s="16"/>
      <c r="Y362" s="16"/>
      <c r="Z362" s="16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</row>
    <row r="363" spans="1:80" ht="15.75" customHeight="1">
      <c r="A363" s="16"/>
      <c r="B363" s="17"/>
      <c r="C363" s="17"/>
      <c r="D363" s="17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7"/>
      <c r="X363" s="16"/>
      <c r="Y363" s="16"/>
      <c r="Z363" s="16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</row>
    <row r="364" spans="1:80" ht="15.75" customHeight="1">
      <c r="A364" s="16"/>
      <c r="B364" s="17"/>
      <c r="C364" s="17"/>
      <c r="D364" s="17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7"/>
      <c r="X364" s="16"/>
      <c r="Y364" s="16"/>
      <c r="Z364" s="16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</row>
    <row r="365" spans="1:80" ht="15.75" customHeight="1">
      <c r="A365" s="16"/>
      <c r="B365" s="17"/>
      <c r="C365" s="17"/>
      <c r="D365" s="17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7"/>
      <c r="X365" s="16"/>
      <c r="Y365" s="16"/>
      <c r="Z365" s="16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</row>
    <row r="366" spans="1:80" ht="15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</row>
    <row r="367" spans="1:80" ht="15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</row>
    <row r="368" spans="1:80" ht="15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</row>
    <row r="369" spans="1:80" ht="15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</row>
    <row r="370" spans="1:80" ht="15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</row>
    <row r="371" spans="1:80" ht="15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</row>
    <row r="372" spans="1:80" ht="15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</row>
    <row r="373" spans="1:80" ht="15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</row>
    <row r="374" spans="1:80" ht="15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</row>
    <row r="375" spans="1:80" ht="15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</row>
    <row r="376" spans="1:80" ht="15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</row>
    <row r="377" spans="1:80" ht="15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</row>
    <row r="378" spans="1:80" ht="15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</row>
    <row r="379" spans="1:80" ht="15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</row>
    <row r="380" spans="1:80" ht="15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</row>
    <row r="381" spans="1:80" ht="15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</row>
    <row r="382" spans="1:80" ht="15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</row>
    <row r="383" spans="1:80" ht="15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</row>
    <row r="384" spans="1:80" ht="15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</row>
    <row r="385" spans="1:80" ht="15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</row>
    <row r="386" spans="1:80" ht="15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</row>
    <row r="387" spans="1:80" ht="15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</row>
    <row r="388" spans="1:80" ht="15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</row>
    <row r="389" spans="1:80" ht="15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</row>
    <row r="390" spans="1:80" ht="15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</row>
    <row r="391" spans="1:80" ht="15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</row>
    <row r="392" spans="1:80" ht="15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</row>
    <row r="393" spans="1:80" ht="15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</row>
    <row r="394" spans="1:80" ht="15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</row>
    <row r="395" spans="1:80" ht="15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</row>
    <row r="396" spans="1:80" ht="15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</row>
    <row r="397" spans="1:80" ht="15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</row>
    <row r="398" spans="1:80" ht="15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</row>
    <row r="399" spans="1:80" ht="15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</row>
    <row r="400" spans="1:80" ht="15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</row>
    <row r="401" spans="1:80" ht="15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</row>
    <row r="402" spans="1:80" ht="15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</row>
    <row r="403" spans="1:80" ht="15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</row>
    <row r="404" spans="1:80" ht="15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</row>
    <row r="405" spans="1:80" ht="15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</row>
    <row r="406" spans="1:80" ht="15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</row>
    <row r="407" spans="1:80" ht="15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</row>
    <row r="408" spans="1:80" ht="15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</row>
    <row r="409" spans="1:80" ht="15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</row>
    <row r="410" spans="1:80" ht="15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</row>
    <row r="411" spans="1:80" ht="15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</row>
    <row r="412" spans="1:80" ht="15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</row>
    <row r="413" spans="1:80" ht="15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</row>
    <row r="414" spans="1:80" ht="15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</row>
    <row r="415" spans="1:80" ht="15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</row>
    <row r="416" spans="1:80" ht="15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</row>
    <row r="417" spans="1:80" ht="15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</row>
    <row r="418" spans="1:80" ht="15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</row>
    <row r="419" spans="1:80" ht="15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</row>
    <row r="420" spans="1:80" ht="15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</row>
    <row r="421" spans="1:80" ht="15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</row>
    <row r="422" spans="1:80" ht="15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</row>
    <row r="423" spans="1:80" ht="15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</row>
    <row r="424" spans="1:80" ht="15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</row>
    <row r="425" spans="1:80" ht="15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</row>
    <row r="426" spans="1:80" ht="15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</row>
    <row r="427" spans="1:80" ht="15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</row>
    <row r="428" spans="1:80" ht="15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</row>
    <row r="429" spans="1:80" ht="15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</row>
    <row r="430" spans="1:80" ht="15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</row>
    <row r="431" spans="1:80" ht="15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</row>
    <row r="432" spans="1:80" ht="15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</row>
    <row r="433" spans="1:80" ht="15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</row>
    <row r="434" spans="1:80" ht="15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</row>
    <row r="435" spans="1:80" ht="15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</row>
    <row r="436" spans="1:80" ht="15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</row>
    <row r="437" spans="1:80" ht="15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</row>
    <row r="438" spans="1:80" ht="15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</row>
    <row r="439" spans="1:80" ht="15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</row>
    <row r="440" spans="1:80" ht="15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</row>
    <row r="441" spans="1:80" ht="15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</row>
    <row r="442" spans="1:80" ht="15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</row>
    <row r="443" spans="1:80" ht="15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</row>
    <row r="444" spans="1:80" ht="15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</row>
    <row r="445" spans="1:80" ht="15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</row>
    <row r="446" spans="1:80" ht="15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</row>
    <row r="447" spans="1:80" ht="15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</row>
    <row r="448" spans="1:80" ht="15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</row>
    <row r="449" spans="1:80" ht="15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</row>
    <row r="450" spans="1:80" ht="15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</row>
    <row r="451" spans="1:80" ht="15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</row>
    <row r="452" spans="1:80" ht="15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</row>
    <row r="453" spans="1:80" ht="15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</row>
    <row r="454" spans="1:80" ht="15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</row>
    <row r="455" spans="1:80" ht="15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  <c r="CB455" s="21"/>
    </row>
    <row r="456" spans="1:80" ht="15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  <c r="CB456" s="21"/>
    </row>
    <row r="457" spans="1:80" ht="15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  <c r="CB457" s="21"/>
    </row>
    <row r="458" spans="1:80" ht="15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</row>
    <row r="459" spans="1:80" ht="15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  <c r="CB459" s="21"/>
    </row>
    <row r="460" spans="1:80" ht="15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  <c r="CB460" s="21"/>
    </row>
    <row r="461" spans="1:80" ht="15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  <c r="CB461" s="21"/>
    </row>
    <row r="462" spans="1:80" ht="15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  <c r="CB462" s="21"/>
    </row>
    <row r="463" spans="1:80" ht="15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</row>
    <row r="464" spans="1:80" ht="15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</row>
    <row r="465" spans="1:80" ht="15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</row>
    <row r="466" spans="1:80" ht="15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  <c r="CB466" s="21"/>
    </row>
    <row r="467" spans="1:80" ht="15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  <c r="CB467" s="21"/>
    </row>
    <row r="468" spans="1:80" ht="15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</row>
    <row r="469" spans="1:80" ht="15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</row>
    <row r="470" spans="1:80" ht="15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</row>
    <row r="471" spans="1:80" ht="15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  <c r="CB471" s="21"/>
    </row>
    <row r="472" spans="1:80" ht="15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</row>
    <row r="473" spans="1:80" ht="15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</row>
    <row r="474" spans="1:80" ht="15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</row>
    <row r="475" spans="1:80" ht="15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  <c r="CB475" s="21"/>
    </row>
    <row r="476" spans="1:80" ht="15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</row>
    <row r="477" spans="1:80" ht="15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</row>
    <row r="478" spans="1:80" ht="15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</row>
    <row r="479" spans="1:80" ht="15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</row>
    <row r="480" spans="1:80" ht="15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  <c r="CB480" s="21"/>
    </row>
    <row r="481" spans="1:80" ht="15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  <c r="CB481" s="21"/>
    </row>
    <row r="482" spans="1:80" ht="15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  <c r="CB482" s="21"/>
    </row>
    <row r="483" spans="1:80" ht="15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</row>
    <row r="484" spans="1:80" ht="15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</row>
    <row r="485" spans="1:80" ht="15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  <c r="CB485" s="21"/>
    </row>
    <row r="486" spans="1:80" ht="15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</row>
    <row r="487" spans="1:80" ht="15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  <c r="CB487" s="21"/>
    </row>
    <row r="488" spans="1:80" ht="15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</row>
    <row r="489" spans="1:80" ht="15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</row>
    <row r="490" spans="1:80" ht="15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  <c r="CB490" s="21"/>
    </row>
    <row r="491" spans="1:80" ht="15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</row>
    <row r="492" spans="1:80" ht="15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  <c r="CB492" s="21"/>
    </row>
    <row r="493" spans="1:80" ht="15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</row>
    <row r="494" spans="1:80" ht="15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</row>
    <row r="495" spans="1:80" ht="15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  <c r="CB495" s="21"/>
    </row>
    <row r="496" spans="1:80" ht="15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  <c r="CB496" s="21"/>
    </row>
    <row r="497" spans="1:80" ht="15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  <c r="CB497" s="21"/>
    </row>
    <row r="498" spans="1:80" ht="15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</row>
    <row r="499" spans="1:80" ht="15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</row>
    <row r="500" spans="1:80" ht="15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</row>
    <row r="501" spans="1:80" ht="15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  <c r="CB501" s="21"/>
    </row>
    <row r="502" spans="1:80" ht="15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</row>
    <row r="503" spans="1:80" ht="15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</row>
    <row r="504" spans="1:80" ht="15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  <c r="CB504" s="21"/>
    </row>
    <row r="505" spans="1:80" ht="15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  <c r="CB505" s="21"/>
    </row>
    <row r="506" spans="1:80" ht="15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  <c r="CB506" s="21"/>
    </row>
    <row r="507" spans="1:80" ht="15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</row>
    <row r="508" spans="1:80" ht="15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</row>
    <row r="509" spans="1:80" ht="15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</row>
    <row r="510" spans="1:80" ht="15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  <c r="CB510" s="21"/>
    </row>
    <row r="511" spans="1:80" ht="15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  <c r="CB511" s="21"/>
    </row>
    <row r="512" spans="1:80" ht="15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  <c r="CB512" s="21"/>
    </row>
    <row r="513" spans="1:80" ht="15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</row>
    <row r="514" spans="1:80" ht="15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</row>
    <row r="515" spans="1:80" ht="15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  <c r="CB515" s="21"/>
    </row>
    <row r="516" spans="1:80" ht="15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  <c r="CB516" s="21"/>
    </row>
    <row r="517" spans="1:80" ht="15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  <c r="CB517" s="21"/>
    </row>
    <row r="518" spans="1:80" ht="15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</row>
    <row r="519" spans="1:80" ht="15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</row>
    <row r="520" spans="1:80" ht="15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</row>
    <row r="521" spans="1:80" ht="15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</row>
    <row r="522" spans="1:80" ht="15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  <c r="CA522" s="21"/>
      <c r="CB522" s="21"/>
    </row>
    <row r="523" spans="1:80" ht="15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  <c r="CB523" s="21"/>
    </row>
    <row r="524" spans="1:80" ht="15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  <c r="CB524" s="21"/>
    </row>
    <row r="525" spans="1:80" ht="15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  <c r="CB525" s="21"/>
    </row>
    <row r="526" spans="1:80" ht="15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  <c r="CB526" s="21"/>
    </row>
    <row r="527" spans="1:80" ht="15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  <c r="CB527" s="21"/>
    </row>
    <row r="528" spans="1:80" ht="15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</row>
    <row r="529" spans="1:80" ht="15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  <c r="CB529" s="21"/>
    </row>
    <row r="530" spans="1:80" ht="15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  <c r="CB530" s="21"/>
    </row>
    <row r="531" spans="1:80" ht="15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  <c r="CB531" s="21"/>
    </row>
    <row r="532" spans="1:80" ht="15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  <c r="CB532" s="21"/>
    </row>
    <row r="533" spans="1:80" ht="15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</row>
    <row r="534" spans="1:80" ht="15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  <c r="CB534" s="21"/>
    </row>
    <row r="535" spans="1:80" ht="15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</row>
    <row r="536" spans="1:80" ht="15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  <c r="CB536" s="21"/>
    </row>
    <row r="537" spans="1:80" ht="15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  <c r="CB537" s="21"/>
    </row>
    <row r="538" spans="1:80" ht="15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</row>
    <row r="539" spans="1:80" ht="15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</row>
    <row r="540" spans="1:80" ht="15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  <c r="CB540" s="21"/>
    </row>
    <row r="541" spans="1:80" ht="15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  <c r="CB541" s="21"/>
    </row>
    <row r="542" spans="1:80" ht="15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</row>
    <row r="543" spans="1:80" ht="15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</row>
    <row r="544" spans="1:80" ht="15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</row>
    <row r="545" spans="1:80" ht="15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</row>
    <row r="546" spans="1:80" ht="15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</row>
    <row r="547" spans="1:80" ht="15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</row>
    <row r="548" spans="1:80" ht="15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</row>
    <row r="549" spans="1:80" ht="15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</row>
    <row r="550" spans="1:80" ht="15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</row>
    <row r="551" spans="1:80" ht="15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</row>
    <row r="552" spans="1:80" ht="15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</row>
    <row r="553" spans="1:80" ht="15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</row>
    <row r="554" spans="1:80" ht="15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</row>
    <row r="555" spans="1:80" ht="15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</row>
    <row r="556" spans="1:80" ht="15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</row>
    <row r="557" spans="1:80" ht="15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</row>
    <row r="558" spans="1:80" ht="15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</row>
    <row r="559" spans="1:80" ht="15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</row>
    <row r="560" spans="1:80" ht="15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</row>
    <row r="561" spans="1:80" ht="15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</row>
    <row r="562" spans="1:80" ht="15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</row>
    <row r="563" spans="1:80" ht="15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</row>
    <row r="564" spans="1:80" ht="15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</row>
    <row r="565" spans="1:80" ht="15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</row>
    <row r="566" spans="1:80" ht="15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</row>
    <row r="567" spans="1:80" ht="15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</row>
    <row r="568" spans="1:80" ht="15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</row>
    <row r="569" spans="1:80" ht="15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</row>
    <row r="570" spans="1:80" ht="15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</row>
    <row r="571" spans="1:80" ht="15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</row>
    <row r="572" spans="1:80" ht="15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</row>
    <row r="573" spans="1:80" ht="15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</row>
    <row r="574" spans="1:80" ht="15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</row>
    <row r="575" spans="1:80" ht="15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</row>
    <row r="576" spans="1:80" ht="15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</row>
    <row r="577" spans="1:80" ht="15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</row>
    <row r="578" spans="1:80" ht="15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</row>
    <row r="579" spans="1:80" ht="15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</row>
    <row r="580" spans="1:80" ht="15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</row>
    <row r="581" spans="1:80" ht="15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</row>
    <row r="582" spans="1:80" ht="15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  <c r="CB582" s="21"/>
    </row>
    <row r="583" spans="1:80" ht="15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</row>
    <row r="584" spans="1:80" ht="15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</row>
    <row r="585" spans="1:80" ht="15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  <c r="CB585" s="21"/>
    </row>
    <row r="586" spans="1:80" ht="15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</row>
    <row r="587" spans="1:80" ht="15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</row>
    <row r="588" spans="1:80" ht="15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</row>
    <row r="589" spans="1:80" ht="15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</row>
    <row r="590" spans="1:80" ht="15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</row>
    <row r="591" spans="1:80" ht="15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</row>
    <row r="592" spans="1:80" ht="15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</row>
    <row r="593" spans="1:80" ht="15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</row>
    <row r="594" spans="1:80" ht="15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</row>
    <row r="595" spans="1:80" ht="15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</row>
    <row r="596" spans="1:80" ht="15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</row>
    <row r="597" spans="1:80" ht="15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</row>
    <row r="598" spans="1:80" ht="15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</row>
    <row r="599" spans="1:80" ht="15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</row>
    <row r="600" spans="1:80" ht="15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</row>
    <row r="601" spans="1:80" ht="15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</row>
    <row r="602" spans="1:80" ht="15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</row>
    <row r="603" spans="1:80" ht="15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</row>
    <row r="604" spans="1:80" ht="15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</row>
    <row r="605" spans="1:80" ht="15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</row>
    <row r="606" spans="1:80" ht="15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</row>
    <row r="607" spans="1:80" ht="15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</row>
    <row r="608" spans="1:80" ht="15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</row>
    <row r="609" spans="1:80" ht="15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</row>
    <row r="610" spans="1:80" ht="15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</row>
    <row r="611" spans="1:80" ht="15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</row>
    <row r="612" spans="1:80" ht="15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</row>
    <row r="613" spans="1:80" ht="15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</row>
    <row r="614" spans="1:80" ht="15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</row>
    <row r="615" spans="1:80" ht="15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</row>
    <row r="616" spans="1:80" ht="15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</row>
    <row r="617" spans="1:80" ht="15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</row>
    <row r="618" spans="1:80" ht="15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</row>
    <row r="619" spans="1:80" ht="15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</row>
    <row r="620" spans="1:80" ht="15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</row>
    <row r="621" spans="1:80" ht="15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  <c r="CB621" s="21"/>
    </row>
    <row r="622" spans="1:80" ht="15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  <c r="CB622" s="21"/>
    </row>
    <row r="623" spans="1:80" ht="15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</row>
    <row r="624" spans="1:80" ht="15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  <c r="CB624" s="21"/>
    </row>
    <row r="625" spans="1:80" ht="15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  <c r="CB625" s="21"/>
    </row>
    <row r="626" spans="1:80" ht="15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</row>
    <row r="627" spans="1:80" ht="15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</row>
    <row r="628" spans="1:80" ht="15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</row>
    <row r="629" spans="1:80" ht="15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</row>
    <row r="630" spans="1:80" ht="15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</row>
    <row r="631" spans="1:80" ht="15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</row>
    <row r="632" spans="1:80" ht="15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</row>
    <row r="633" spans="1:80" ht="15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</row>
    <row r="634" spans="1:80" ht="15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</row>
    <row r="635" spans="1:80" ht="15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</row>
    <row r="636" spans="1:80" ht="15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</row>
    <row r="637" spans="1:80" ht="15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</row>
    <row r="638" spans="1:80" ht="15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</row>
    <row r="639" spans="1:80" ht="15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</row>
    <row r="640" spans="1:80" ht="15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</row>
    <row r="641" spans="1:80" ht="15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</row>
    <row r="642" spans="1:80" ht="15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  <c r="CB642" s="21"/>
    </row>
    <row r="643" spans="1:80" ht="15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</row>
    <row r="644" spans="1:80" ht="15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</row>
    <row r="645" spans="1:80" ht="15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</row>
    <row r="646" spans="1:80" ht="15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</row>
    <row r="647" spans="1:80" ht="15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</row>
    <row r="648" spans="1:80" ht="15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</row>
    <row r="649" spans="1:80" ht="15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</row>
    <row r="650" spans="1:80" ht="15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</row>
    <row r="651" spans="1:80" ht="15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</row>
    <row r="652" spans="1:80" ht="15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</row>
    <row r="653" spans="1:80" ht="15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</row>
    <row r="654" spans="1:80" ht="15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</row>
    <row r="655" spans="1:80" ht="15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B655" s="21"/>
    </row>
    <row r="656" spans="1:80" ht="15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  <c r="CB656" s="21"/>
    </row>
    <row r="657" spans="1:80" ht="15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  <c r="CB657" s="21"/>
    </row>
    <row r="658" spans="1:80" ht="15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</row>
    <row r="659" spans="1:80" ht="15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</row>
    <row r="660" spans="1:80" ht="15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  <c r="CB660" s="21"/>
    </row>
    <row r="661" spans="1:80" ht="15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  <c r="CB661" s="21"/>
    </row>
    <row r="662" spans="1:80" ht="15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  <c r="CB662" s="21"/>
    </row>
    <row r="663" spans="1:80" ht="15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</row>
    <row r="664" spans="1:80" ht="15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  <c r="CB664" s="21"/>
    </row>
    <row r="665" spans="1:80" ht="15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  <c r="CB665" s="21"/>
    </row>
    <row r="666" spans="1:80" ht="15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  <c r="CB666" s="21"/>
    </row>
    <row r="667" spans="1:80" ht="15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</row>
    <row r="668" spans="1:80" ht="15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</row>
    <row r="669" spans="1:80" ht="15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</row>
    <row r="670" spans="1:80" ht="15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  <c r="CB670" s="21"/>
    </row>
    <row r="671" spans="1:80" ht="15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  <c r="CB671" s="21"/>
    </row>
    <row r="672" spans="1:80" ht="15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  <c r="CB672" s="21"/>
    </row>
    <row r="673" spans="1:80" ht="15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</row>
    <row r="674" spans="1:80" ht="15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</row>
    <row r="675" spans="1:80" ht="15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</row>
    <row r="676" spans="1:80" ht="15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  <c r="CB676" s="21"/>
    </row>
    <row r="677" spans="1:80" ht="15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  <c r="CB677" s="21"/>
    </row>
    <row r="678" spans="1:80" ht="15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</row>
    <row r="679" spans="1:80" ht="15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  <c r="CB679" s="21"/>
    </row>
    <row r="680" spans="1:80" ht="15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  <c r="CB680" s="21"/>
    </row>
    <row r="681" spans="1:80" ht="15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  <c r="CB681" s="21"/>
    </row>
    <row r="682" spans="1:80" ht="15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</row>
    <row r="683" spans="1:80" ht="15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</row>
    <row r="684" spans="1:80" ht="15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  <c r="CB684" s="21"/>
    </row>
    <row r="685" spans="1:80" ht="15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  <c r="CB685" s="21"/>
    </row>
    <row r="686" spans="1:80" ht="15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  <c r="CB686" s="21"/>
    </row>
    <row r="687" spans="1:80" ht="15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  <c r="CB687" s="21"/>
    </row>
    <row r="688" spans="1:80" ht="15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</row>
    <row r="689" spans="1:80" ht="15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</row>
    <row r="690" spans="1:80" ht="15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  <c r="CB690" s="21"/>
    </row>
    <row r="691" spans="1:80" ht="15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  <c r="CB691" s="21"/>
    </row>
    <row r="692" spans="1:80" ht="15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  <c r="CB692" s="21"/>
    </row>
    <row r="693" spans="1:80" ht="15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</row>
    <row r="694" spans="1:80" ht="15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  <c r="CB694" s="21"/>
    </row>
    <row r="695" spans="1:80" ht="15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  <c r="CB695" s="21"/>
    </row>
    <row r="696" spans="1:80" ht="15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</row>
    <row r="697" spans="1:80" ht="15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  <c r="CB697" s="21"/>
    </row>
    <row r="698" spans="1:80" ht="15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</row>
    <row r="699" spans="1:80" ht="15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</row>
    <row r="700" spans="1:80" ht="15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  <c r="CB700" s="21"/>
    </row>
    <row r="701" spans="1:80" ht="15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  <c r="BZ701" s="21"/>
      <c r="CA701" s="21"/>
      <c r="CB701" s="21"/>
    </row>
    <row r="702" spans="1:80" ht="15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  <c r="BZ702" s="21"/>
      <c r="CA702" s="21"/>
      <c r="CB702" s="21"/>
    </row>
    <row r="703" spans="1:80" ht="15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</row>
    <row r="704" spans="1:80" ht="15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  <c r="CA704" s="21"/>
      <c r="CB704" s="21"/>
    </row>
    <row r="705" spans="1:80" ht="15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  <c r="BZ705" s="21"/>
      <c r="CA705" s="21"/>
      <c r="CB705" s="21"/>
    </row>
    <row r="706" spans="1:80" ht="15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  <c r="CA706" s="21"/>
      <c r="CB706" s="21"/>
    </row>
    <row r="707" spans="1:80" ht="15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  <c r="CA707" s="21"/>
      <c r="CB707" s="21"/>
    </row>
    <row r="708" spans="1:80" ht="15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</row>
    <row r="709" spans="1:80" ht="15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  <c r="CA709" s="21"/>
      <c r="CB709" s="21"/>
    </row>
    <row r="710" spans="1:80" ht="15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  <c r="CA710" s="21"/>
      <c r="CB710" s="21"/>
    </row>
    <row r="711" spans="1:80" ht="15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  <c r="CA711" s="21"/>
      <c r="CB711" s="21"/>
    </row>
    <row r="712" spans="1:80" ht="15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  <c r="CA712" s="21"/>
      <c r="CB712" s="21"/>
    </row>
    <row r="713" spans="1:80" ht="15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</row>
    <row r="714" spans="1:80" ht="15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  <c r="CA714" s="21"/>
      <c r="CB714" s="21"/>
    </row>
    <row r="715" spans="1:80" ht="15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  <c r="CA715" s="21"/>
      <c r="CB715" s="21"/>
    </row>
    <row r="716" spans="1:80" ht="15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  <c r="CA716" s="21"/>
      <c r="CB716" s="21"/>
    </row>
    <row r="717" spans="1:80" ht="15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  <c r="CA717" s="21"/>
      <c r="CB717" s="21"/>
    </row>
    <row r="718" spans="1:80" ht="15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  <c r="CA718" s="21"/>
      <c r="CB718" s="21"/>
    </row>
    <row r="719" spans="1:80" ht="15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  <c r="CA719" s="21"/>
      <c r="CB719" s="21"/>
    </row>
    <row r="720" spans="1:80" ht="15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  <c r="BZ720" s="21"/>
      <c r="CA720" s="21"/>
      <c r="CB720" s="21"/>
    </row>
    <row r="721" spans="1:80" ht="15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  <c r="CA721" s="21"/>
      <c r="CB721" s="21"/>
    </row>
    <row r="722" spans="1:80" ht="15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  <c r="CA722" s="21"/>
      <c r="CB722" s="21"/>
    </row>
    <row r="723" spans="1:80" ht="15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</row>
    <row r="724" spans="1:80" ht="15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</row>
    <row r="725" spans="1:80" ht="15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  <c r="CA725" s="21"/>
      <c r="CB725" s="21"/>
    </row>
    <row r="726" spans="1:80" ht="15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  <c r="CA726" s="21"/>
      <c r="CB726" s="21"/>
    </row>
    <row r="727" spans="1:80" ht="15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  <c r="CA727" s="21"/>
      <c r="CB727" s="21"/>
    </row>
    <row r="728" spans="1:80" ht="15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  <c r="CA728" s="21"/>
      <c r="CB728" s="21"/>
    </row>
    <row r="729" spans="1:80" ht="15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  <c r="CA729" s="21"/>
      <c r="CB729" s="21"/>
    </row>
    <row r="730" spans="1:80" ht="15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  <c r="BZ730" s="21"/>
      <c r="CA730" s="21"/>
      <c r="CB730" s="21"/>
    </row>
    <row r="731" spans="1:80" ht="15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  <c r="CA731" s="21"/>
      <c r="CB731" s="21"/>
    </row>
    <row r="732" spans="1:80" ht="15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21"/>
      <c r="BR732" s="21"/>
      <c r="BS732" s="21"/>
      <c r="BT732" s="21"/>
      <c r="BU732" s="21"/>
      <c r="BV732" s="21"/>
      <c r="BW732" s="21"/>
      <c r="BX732" s="21"/>
      <c r="BY732" s="21"/>
      <c r="BZ732" s="21"/>
      <c r="CA732" s="21"/>
      <c r="CB732" s="21"/>
    </row>
    <row r="733" spans="1:80" ht="15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</row>
    <row r="734" spans="1:80" ht="15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  <c r="CA734" s="21"/>
      <c r="CB734" s="21"/>
    </row>
    <row r="735" spans="1:80" ht="15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  <c r="CA735" s="21"/>
      <c r="CB735" s="21"/>
    </row>
    <row r="736" spans="1:80" ht="15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  <c r="CA736" s="21"/>
      <c r="CB736" s="21"/>
    </row>
    <row r="737" spans="1:80" ht="15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  <c r="CA737" s="21"/>
      <c r="CB737" s="21"/>
    </row>
    <row r="738" spans="1:80" ht="15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</row>
    <row r="739" spans="1:80" ht="15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  <c r="CA739" s="21"/>
      <c r="CB739" s="21"/>
    </row>
    <row r="740" spans="1:80" ht="15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  <c r="CA740" s="21"/>
      <c r="CB740" s="21"/>
    </row>
    <row r="741" spans="1:80" ht="15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</row>
    <row r="742" spans="1:80" ht="15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</row>
    <row r="743" spans="1:80" ht="15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</row>
    <row r="744" spans="1:80" ht="15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  <c r="CA744" s="21"/>
      <c r="CB744" s="21"/>
    </row>
    <row r="745" spans="1:80" ht="15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  <c r="CA745" s="21"/>
      <c r="CB745" s="21"/>
    </row>
    <row r="746" spans="1:80" ht="15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/>
      <c r="BZ746" s="21"/>
      <c r="CA746" s="21"/>
      <c r="CB746" s="21"/>
    </row>
    <row r="747" spans="1:80" ht="15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/>
      <c r="BZ747" s="21"/>
      <c r="CA747" s="21"/>
      <c r="CB747" s="21"/>
    </row>
    <row r="748" spans="1:80" ht="15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  <c r="CA748" s="21"/>
      <c r="CB748" s="21"/>
    </row>
    <row r="749" spans="1:80" ht="15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  <c r="BZ749" s="21"/>
      <c r="CA749" s="21"/>
      <c r="CB749" s="21"/>
    </row>
    <row r="750" spans="1:80" ht="15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/>
      <c r="BZ750" s="21"/>
      <c r="CA750" s="21"/>
      <c r="CB750" s="21"/>
    </row>
    <row r="751" spans="1:80" ht="15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  <c r="BZ751" s="21"/>
      <c r="CA751" s="21"/>
      <c r="CB751" s="21"/>
    </row>
    <row r="752" spans="1:80" ht="15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  <c r="CA752" s="21"/>
      <c r="CB752" s="21"/>
    </row>
    <row r="753" spans="1:80" ht="15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  <c r="CA753" s="21"/>
      <c r="CB753" s="21"/>
    </row>
    <row r="754" spans="1:80" ht="15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  <c r="CA754" s="21"/>
      <c r="CB754" s="21"/>
    </row>
    <row r="755" spans="1:80" ht="15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  <c r="BZ755" s="21"/>
      <c r="CA755" s="21"/>
      <c r="CB755" s="21"/>
    </row>
    <row r="756" spans="1:80" ht="15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  <c r="CA756" s="21"/>
      <c r="CB756" s="21"/>
    </row>
    <row r="757" spans="1:80" ht="15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  <c r="CA757" s="21"/>
      <c r="CB757" s="21"/>
    </row>
    <row r="758" spans="1:80" ht="15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  <c r="CA758" s="21"/>
      <c r="CB758" s="21"/>
    </row>
    <row r="759" spans="1:80" ht="15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  <c r="CA759" s="21"/>
      <c r="CB759" s="21"/>
    </row>
    <row r="760" spans="1:80" ht="15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  <c r="BZ760" s="21"/>
      <c r="CA760" s="21"/>
      <c r="CB760" s="21"/>
    </row>
    <row r="761" spans="1:80" ht="15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  <c r="BZ761" s="21"/>
      <c r="CA761" s="21"/>
      <c r="CB761" s="21"/>
    </row>
    <row r="762" spans="1:80" ht="15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  <c r="BZ762" s="21"/>
      <c r="CA762" s="21"/>
      <c r="CB762" s="21"/>
    </row>
    <row r="763" spans="1:80" ht="15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  <c r="CA763" s="21"/>
      <c r="CB763" s="21"/>
    </row>
    <row r="764" spans="1:80" ht="15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</row>
    <row r="765" spans="1:80" ht="15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  <c r="BZ765" s="21"/>
      <c r="CA765" s="21"/>
      <c r="CB765" s="21"/>
    </row>
    <row r="766" spans="1:80" ht="15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  <c r="CA766" s="21"/>
      <c r="CB766" s="21"/>
    </row>
    <row r="767" spans="1:80" ht="15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  <c r="BZ767" s="21"/>
      <c r="CA767" s="21"/>
      <c r="CB767" s="21"/>
    </row>
    <row r="768" spans="1:80" ht="15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  <c r="CA768" s="21"/>
      <c r="CB768" s="21"/>
    </row>
    <row r="769" spans="1:80" ht="15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  <c r="CA769" s="21"/>
      <c r="CB769" s="21"/>
    </row>
    <row r="770" spans="1:80" ht="15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  <c r="BZ770" s="21"/>
      <c r="CA770" s="21"/>
      <c r="CB770" s="21"/>
    </row>
    <row r="771" spans="1:80" ht="15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  <c r="BZ771" s="21"/>
      <c r="CA771" s="21"/>
      <c r="CB771" s="21"/>
    </row>
    <row r="772" spans="1:80" ht="15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  <c r="BZ772" s="21"/>
      <c r="CA772" s="21"/>
      <c r="CB772" s="21"/>
    </row>
    <row r="773" spans="1:80" ht="15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</row>
    <row r="774" spans="1:80" ht="15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  <c r="CA774" s="21"/>
      <c r="CB774" s="21"/>
    </row>
    <row r="775" spans="1:80" ht="15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  <c r="BZ775" s="21"/>
      <c r="CA775" s="21"/>
      <c r="CB775" s="21"/>
    </row>
    <row r="776" spans="1:80" ht="15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  <c r="BZ776" s="21"/>
      <c r="CA776" s="21"/>
      <c r="CB776" s="21"/>
    </row>
    <row r="777" spans="1:80" ht="15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  <c r="BZ777" s="21"/>
      <c r="CA777" s="21"/>
      <c r="CB777" s="21"/>
    </row>
    <row r="778" spans="1:80" ht="15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  <c r="CA778" s="21"/>
      <c r="CB778" s="21"/>
    </row>
    <row r="779" spans="1:80" ht="15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  <c r="CA779" s="21"/>
      <c r="CB779" s="21"/>
    </row>
    <row r="780" spans="1:80" ht="15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  <c r="CA780" s="21"/>
      <c r="CB780" s="21"/>
    </row>
    <row r="781" spans="1:80" ht="15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  <c r="BZ781" s="21"/>
      <c r="CA781" s="21"/>
      <c r="CB781" s="21"/>
    </row>
    <row r="782" spans="1:80" ht="15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  <c r="BZ782" s="21"/>
      <c r="CA782" s="21"/>
      <c r="CB782" s="21"/>
    </row>
    <row r="783" spans="1:80" ht="15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</row>
    <row r="784" spans="1:80" ht="15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  <c r="CA784" s="21"/>
      <c r="CB784" s="21"/>
    </row>
    <row r="785" spans="1:80" ht="15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  <c r="CA785" s="21"/>
      <c r="CB785" s="21"/>
    </row>
    <row r="786" spans="1:80" ht="15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  <c r="CA786" s="21"/>
      <c r="CB786" s="21"/>
    </row>
    <row r="787" spans="1:80" ht="15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  <c r="CA787" s="21"/>
      <c r="CB787" s="21"/>
    </row>
    <row r="788" spans="1:80" ht="15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  <c r="CA788" s="21"/>
      <c r="CB788" s="21"/>
    </row>
    <row r="789" spans="1:80" ht="15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  <c r="CA789" s="21"/>
      <c r="CB789" s="21"/>
    </row>
    <row r="790" spans="1:80" ht="15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  <c r="BZ790" s="21"/>
      <c r="CA790" s="21"/>
      <c r="CB790" s="21"/>
    </row>
    <row r="791" spans="1:80" ht="15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  <c r="CA791" s="21"/>
      <c r="CB791" s="21"/>
    </row>
    <row r="792" spans="1:80" ht="15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  <c r="CA792" s="21"/>
      <c r="CB792" s="21"/>
    </row>
    <row r="793" spans="1:80" ht="15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</row>
    <row r="794" spans="1:80" ht="15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</row>
    <row r="795" spans="1:80" ht="15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  <c r="CA795" s="21"/>
      <c r="CB795" s="21"/>
    </row>
    <row r="796" spans="1:80" ht="15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  <c r="CA796" s="21"/>
      <c r="CB796" s="21"/>
    </row>
    <row r="797" spans="1:80" ht="15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  <c r="CA797" s="21"/>
      <c r="CB797" s="21"/>
    </row>
    <row r="798" spans="1:80" ht="15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  <c r="CA798" s="21"/>
      <c r="CB798" s="21"/>
    </row>
    <row r="799" spans="1:80" ht="15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  <c r="CA799" s="21"/>
      <c r="CB799" s="21"/>
    </row>
    <row r="800" spans="1:80" ht="15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  <c r="CA800" s="21"/>
      <c r="CB800" s="21"/>
    </row>
    <row r="801" spans="1:80" ht="15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  <c r="CA801" s="21"/>
      <c r="CB801" s="21"/>
    </row>
    <row r="802" spans="1:80" ht="15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  <c r="CA802" s="21"/>
      <c r="CB802" s="21"/>
    </row>
    <row r="803" spans="1:80" ht="15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</row>
    <row r="804" spans="1:80" ht="15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</row>
    <row r="805" spans="1:80" ht="15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  <c r="CA805" s="21"/>
      <c r="CB805" s="21"/>
    </row>
    <row r="806" spans="1:80" ht="15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  <c r="CA806" s="21"/>
      <c r="CB806" s="21"/>
    </row>
    <row r="807" spans="1:80" ht="15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  <c r="CA807" s="21"/>
      <c r="CB807" s="21"/>
    </row>
    <row r="808" spans="1:80" ht="15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</row>
    <row r="809" spans="1:80" ht="15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  <c r="CA809" s="21"/>
      <c r="CB809" s="21"/>
    </row>
    <row r="810" spans="1:80" ht="15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  <c r="CA810" s="21"/>
      <c r="CB810" s="21"/>
    </row>
    <row r="811" spans="1:80" ht="15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  <c r="CA811" s="21"/>
      <c r="CB811" s="21"/>
    </row>
    <row r="812" spans="1:80" ht="15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  <c r="CA812" s="21"/>
      <c r="CB812" s="21"/>
    </row>
    <row r="813" spans="1:80" ht="15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</row>
    <row r="814" spans="1:80" ht="15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  <c r="CA814" s="21"/>
      <c r="CB814" s="21"/>
    </row>
    <row r="815" spans="1:80" ht="15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</row>
    <row r="816" spans="1:80" ht="15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</row>
    <row r="817" spans="1:80" ht="15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  <c r="CA817" s="21"/>
      <c r="CB817" s="21"/>
    </row>
    <row r="818" spans="1:80" ht="15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  <c r="CA818" s="21"/>
      <c r="CB818" s="21"/>
    </row>
    <row r="819" spans="1:80" ht="15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  <c r="CA819" s="21"/>
      <c r="CB819" s="21"/>
    </row>
    <row r="820" spans="1:80" ht="15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  <c r="BZ820" s="21"/>
      <c r="CA820" s="21"/>
      <c r="CB820" s="21"/>
    </row>
    <row r="821" spans="1:80" ht="15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  <c r="BZ821" s="21"/>
      <c r="CA821" s="21"/>
      <c r="CB821" s="21"/>
    </row>
    <row r="822" spans="1:80" ht="15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  <c r="CA822" s="21"/>
      <c r="CB822" s="21"/>
    </row>
    <row r="823" spans="1:80" ht="15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  <c r="CA823" s="21"/>
      <c r="CB823" s="21"/>
    </row>
    <row r="824" spans="1:80" ht="15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  <c r="CA824" s="21"/>
      <c r="CB824" s="21"/>
    </row>
    <row r="825" spans="1:80" ht="15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  <c r="BZ825" s="21"/>
      <c r="CA825" s="21"/>
      <c r="CB825" s="21"/>
    </row>
    <row r="826" spans="1:80" ht="15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  <c r="CA826" s="21"/>
      <c r="CB826" s="21"/>
    </row>
    <row r="827" spans="1:80" ht="15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  <c r="CA827" s="21"/>
      <c r="CB827" s="21"/>
    </row>
    <row r="828" spans="1:80" ht="15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  <c r="CA828" s="21"/>
      <c r="CB828" s="21"/>
    </row>
    <row r="829" spans="1:80" ht="15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</row>
    <row r="830" spans="1:80" ht="15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  <c r="CA830" s="21"/>
      <c r="CB830" s="21"/>
    </row>
    <row r="831" spans="1:80" ht="15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  <c r="CA831" s="21"/>
      <c r="CB831" s="21"/>
    </row>
    <row r="832" spans="1:80" ht="15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  <c r="CA832" s="21"/>
      <c r="CB832" s="21"/>
    </row>
    <row r="833" spans="1:80" ht="15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</row>
    <row r="834" spans="1:80" ht="15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  <c r="CA834" s="21"/>
      <c r="CB834" s="21"/>
    </row>
    <row r="835" spans="1:80" ht="15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  <c r="CA835" s="21"/>
      <c r="CB835" s="21"/>
    </row>
    <row r="836" spans="1:80" ht="15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  <c r="CA836" s="21"/>
      <c r="CB836" s="21"/>
    </row>
    <row r="837" spans="1:80" ht="15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  <c r="CA837" s="21"/>
      <c r="CB837" s="21"/>
    </row>
    <row r="838" spans="1:80" ht="15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  <c r="CA838" s="21"/>
      <c r="CB838" s="21"/>
    </row>
    <row r="839" spans="1:80" ht="15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</row>
    <row r="840" spans="1:80" ht="15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  <c r="CA840" s="21"/>
      <c r="CB840" s="21"/>
    </row>
    <row r="841" spans="1:80" ht="15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  <c r="CA841" s="21"/>
      <c r="CB841" s="21"/>
    </row>
    <row r="842" spans="1:80" ht="15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  <c r="CA842" s="21"/>
      <c r="CB842" s="21"/>
    </row>
    <row r="843" spans="1:80" ht="15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</row>
    <row r="844" spans="1:80" ht="15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  <c r="CA844" s="21"/>
      <c r="CB844" s="21"/>
    </row>
    <row r="845" spans="1:80" ht="15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  <c r="CA845" s="21"/>
      <c r="CB845" s="21"/>
    </row>
    <row r="846" spans="1:80" ht="15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  <c r="CA846" s="21"/>
      <c r="CB846" s="21"/>
    </row>
    <row r="847" spans="1:80" ht="15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  <c r="CA847" s="21"/>
      <c r="CB847" s="21"/>
    </row>
    <row r="848" spans="1:80" ht="15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  <c r="CA848" s="21"/>
      <c r="CB848" s="21"/>
    </row>
    <row r="849" spans="1:80" ht="15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  <c r="CA849" s="21"/>
      <c r="CB849" s="21"/>
    </row>
    <row r="850" spans="1:80" ht="15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  <c r="CA850" s="21"/>
      <c r="CB850" s="21"/>
    </row>
    <row r="851" spans="1:80" ht="15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  <c r="BZ851" s="21"/>
      <c r="CA851" s="21"/>
      <c r="CB851" s="21"/>
    </row>
    <row r="852" spans="1:80" ht="15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  <c r="BZ852" s="21"/>
      <c r="CA852" s="21"/>
      <c r="CB852" s="21"/>
    </row>
    <row r="853" spans="1:80" ht="15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  <c r="CA853" s="21"/>
      <c r="CB853" s="21"/>
    </row>
    <row r="854" spans="1:80" ht="15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  <c r="CA854" s="21"/>
      <c r="CB854" s="21"/>
    </row>
    <row r="855" spans="1:80" ht="15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  <c r="BZ855" s="21"/>
      <c r="CA855" s="21"/>
      <c r="CB855" s="21"/>
    </row>
    <row r="856" spans="1:80" ht="15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  <c r="BZ856" s="21"/>
      <c r="CA856" s="21"/>
      <c r="CB856" s="21"/>
    </row>
    <row r="857" spans="1:80" ht="15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  <c r="CA857" s="21"/>
      <c r="CB857" s="21"/>
    </row>
    <row r="858" spans="1:80" ht="15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  <c r="CA858" s="21"/>
      <c r="CB858" s="21"/>
    </row>
    <row r="859" spans="1:80" ht="15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  <c r="BZ859" s="21"/>
      <c r="CA859" s="21"/>
      <c r="CB859" s="21"/>
    </row>
    <row r="860" spans="1:80" ht="15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  <c r="BN860" s="21"/>
      <c r="BO860" s="21"/>
      <c r="BP860" s="21"/>
      <c r="BQ860" s="21"/>
      <c r="BR860" s="21"/>
      <c r="BS860" s="21"/>
      <c r="BT860" s="21"/>
      <c r="BU860" s="21"/>
      <c r="BV860" s="21"/>
      <c r="BW860" s="21"/>
      <c r="BX860" s="21"/>
      <c r="BY860" s="21"/>
      <c r="BZ860" s="21"/>
      <c r="CA860" s="21"/>
      <c r="CB860" s="21"/>
    </row>
    <row r="861" spans="1:80" ht="15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  <c r="BN861" s="21"/>
      <c r="BO861" s="21"/>
      <c r="BP861" s="21"/>
      <c r="BQ861" s="21"/>
      <c r="BR861" s="21"/>
      <c r="BS861" s="21"/>
      <c r="BT861" s="21"/>
      <c r="BU861" s="21"/>
      <c r="BV861" s="21"/>
      <c r="BW861" s="21"/>
      <c r="BX861" s="21"/>
      <c r="BY861" s="21"/>
      <c r="BZ861" s="21"/>
      <c r="CA861" s="21"/>
      <c r="CB861" s="21"/>
    </row>
    <row r="862" spans="1:80" ht="15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  <c r="BN862" s="21"/>
      <c r="BO862" s="21"/>
      <c r="BP862" s="21"/>
      <c r="BQ862" s="21"/>
      <c r="BR862" s="21"/>
      <c r="BS862" s="21"/>
      <c r="BT862" s="21"/>
      <c r="BU862" s="21"/>
      <c r="BV862" s="21"/>
      <c r="BW862" s="21"/>
      <c r="BX862" s="21"/>
      <c r="BY862" s="21"/>
      <c r="BZ862" s="21"/>
      <c r="CA862" s="21"/>
      <c r="CB862" s="21"/>
    </row>
    <row r="863" spans="1:80" ht="15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  <c r="CA863" s="21"/>
      <c r="CB863" s="21"/>
    </row>
    <row r="864" spans="1:80" ht="15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  <c r="CA864" s="21"/>
      <c r="CB864" s="21"/>
    </row>
    <row r="865" spans="1:80" ht="15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/>
      <c r="BY865" s="21"/>
      <c r="BZ865" s="21"/>
      <c r="CA865" s="21"/>
      <c r="CB865" s="21"/>
    </row>
    <row r="866" spans="1:80" ht="15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/>
      <c r="BY866" s="21"/>
      <c r="BZ866" s="21"/>
      <c r="CA866" s="21"/>
      <c r="CB866" s="21"/>
    </row>
    <row r="867" spans="1:80" ht="15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/>
      <c r="BY867" s="21"/>
      <c r="BZ867" s="21"/>
      <c r="CA867" s="21"/>
      <c r="CB867" s="21"/>
    </row>
    <row r="868" spans="1:80" ht="15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  <c r="CA868" s="21"/>
      <c r="CB868" s="21"/>
    </row>
    <row r="869" spans="1:80" ht="15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  <c r="BZ869" s="21"/>
      <c r="CA869" s="21"/>
      <c r="CB869" s="21"/>
    </row>
    <row r="870" spans="1:80" ht="15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/>
      <c r="BY870" s="21"/>
      <c r="BZ870" s="21"/>
      <c r="CA870" s="21"/>
      <c r="CB870" s="21"/>
    </row>
    <row r="871" spans="1:80" ht="15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  <c r="CA871" s="21"/>
      <c r="CB871" s="21"/>
    </row>
    <row r="872" spans="1:80" ht="15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/>
      <c r="BY872" s="21"/>
      <c r="BZ872" s="21"/>
      <c r="CA872" s="21"/>
      <c r="CB872" s="21"/>
    </row>
    <row r="873" spans="1:80" ht="15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  <c r="CA873" s="21"/>
      <c r="CB873" s="21"/>
    </row>
    <row r="874" spans="1:80" ht="15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  <c r="BZ874" s="21"/>
      <c r="CA874" s="21"/>
      <c r="CB874" s="21"/>
    </row>
    <row r="875" spans="1:80" ht="15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/>
      <c r="BY875" s="21"/>
      <c r="BZ875" s="21"/>
      <c r="CA875" s="21"/>
      <c r="CB875" s="21"/>
    </row>
    <row r="876" spans="1:80" ht="15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/>
      <c r="BY876" s="21"/>
      <c r="BZ876" s="21"/>
      <c r="CA876" s="21"/>
      <c r="CB876" s="21"/>
    </row>
    <row r="877" spans="1:80" ht="15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/>
      <c r="BY877" s="21"/>
      <c r="BZ877" s="21"/>
      <c r="CA877" s="21"/>
      <c r="CB877" s="21"/>
    </row>
    <row r="878" spans="1:80" ht="15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  <c r="CA878" s="21"/>
      <c r="CB878" s="21"/>
    </row>
    <row r="879" spans="1:80" ht="15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  <c r="BZ879" s="21"/>
      <c r="CA879" s="21"/>
      <c r="CB879" s="21"/>
    </row>
    <row r="880" spans="1:80" ht="15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/>
      <c r="BY880" s="21"/>
      <c r="BZ880" s="21"/>
      <c r="CA880" s="21"/>
      <c r="CB880" s="21"/>
    </row>
    <row r="881" spans="1:80" ht="15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  <c r="BZ881" s="21"/>
      <c r="CA881" s="21"/>
      <c r="CB881" s="21"/>
    </row>
    <row r="882" spans="1:80" ht="15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  <c r="BZ882" s="21"/>
      <c r="CA882" s="21"/>
      <c r="CB882" s="21"/>
    </row>
    <row r="883" spans="1:80" ht="15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  <c r="CA883" s="21"/>
      <c r="CB883" s="21"/>
    </row>
    <row r="884" spans="1:80" ht="15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  <c r="CA884" s="21"/>
      <c r="CB884" s="21"/>
    </row>
    <row r="885" spans="1:80" ht="15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  <c r="CA885" s="21"/>
      <c r="CB885" s="21"/>
    </row>
    <row r="886" spans="1:80" ht="15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/>
      <c r="BY886" s="21"/>
      <c r="BZ886" s="21"/>
      <c r="CA886" s="21"/>
      <c r="CB886" s="21"/>
    </row>
    <row r="887" spans="1:80" ht="15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/>
      <c r="BY887" s="21"/>
      <c r="BZ887" s="21"/>
      <c r="CA887" s="21"/>
      <c r="CB887" s="21"/>
    </row>
    <row r="888" spans="1:80" ht="15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  <c r="CA888" s="21"/>
      <c r="CB888" s="21"/>
    </row>
    <row r="889" spans="1:80" ht="15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</row>
    <row r="890" spans="1:80" ht="15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</row>
    <row r="891" spans="1:80" ht="15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/>
      <c r="BY891" s="21"/>
      <c r="BZ891" s="21"/>
      <c r="CA891" s="21"/>
      <c r="CB891" s="21"/>
    </row>
    <row r="892" spans="1:80" ht="15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  <c r="CA892" s="21"/>
      <c r="CB892" s="21"/>
    </row>
    <row r="893" spans="1:80" ht="15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  <c r="CA893" s="21"/>
      <c r="CB893" s="21"/>
    </row>
    <row r="894" spans="1:80" ht="15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  <c r="CA894" s="21"/>
      <c r="CB894" s="21"/>
    </row>
    <row r="895" spans="1:80" ht="15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/>
      <c r="BY895" s="21"/>
      <c r="BZ895" s="21"/>
      <c r="CA895" s="21"/>
      <c r="CB895" s="21"/>
    </row>
    <row r="896" spans="1:80" ht="15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/>
      <c r="BY896" s="21"/>
      <c r="BZ896" s="21"/>
      <c r="CA896" s="21"/>
      <c r="CB896" s="21"/>
    </row>
    <row r="897" spans="1:80" ht="15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/>
      <c r="BY897" s="21"/>
      <c r="BZ897" s="21"/>
      <c r="CA897" s="21"/>
      <c r="CB897" s="21"/>
    </row>
    <row r="898" spans="1:80" ht="15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  <c r="CA898" s="21"/>
      <c r="CB898" s="21"/>
    </row>
    <row r="899" spans="1:80" ht="15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  <c r="CA899" s="21"/>
      <c r="CB899" s="21"/>
    </row>
    <row r="900" spans="1:80" ht="15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  <c r="BN900" s="21"/>
      <c r="BO900" s="21"/>
      <c r="BP900" s="21"/>
      <c r="BQ900" s="21"/>
      <c r="BR900" s="21"/>
      <c r="BS900" s="21"/>
      <c r="BT900" s="21"/>
      <c r="BU900" s="21"/>
      <c r="BV900" s="21"/>
      <c r="BW900" s="21"/>
      <c r="BX900" s="21"/>
      <c r="BY900" s="21"/>
      <c r="BZ900" s="21"/>
      <c r="CA900" s="21"/>
      <c r="CB900" s="21"/>
    </row>
    <row r="901" spans="1:80" ht="15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  <c r="BN901" s="21"/>
      <c r="BO901" s="21"/>
      <c r="BP901" s="21"/>
      <c r="BQ901" s="21"/>
      <c r="BR901" s="21"/>
      <c r="BS901" s="21"/>
      <c r="BT901" s="21"/>
      <c r="BU901" s="21"/>
      <c r="BV901" s="21"/>
      <c r="BW901" s="21"/>
      <c r="BX901" s="21"/>
      <c r="BY901" s="21"/>
      <c r="BZ901" s="21"/>
      <c r="CA901" s="21"/>
      <c r="CB901" s="21"/>
    </row>
    <row r="902" spans="1:80" ht="15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  <c r="CA902" s="21"/>
      <c r="CB902" s="21"/>
    </row>
    <row r="903" spans="1:80" ht="15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  <c r="CA903" s="21"/>
      <c r="CB903" s="21"/>
    </row>
    <row r="904" spans="1:80" ht="15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/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  <c r="BZ904" s="21"/>
      <c r="CA904" s="21"/>
      <c r="CB904" s="21"/>
    </row>
    <row r="905" spans="1:80" ht="15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/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  <c r="BZ905" s="21"/>
      <c r="CA905" s="21"/>
      <c r="CB905" s="21"/>
    </row>
    <row r="906" spans="1:80" ht="15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  <c r="CA906" s="21"/>
      <c r="CB906" s="21"/>
    </row>
    <row r="907" spans="1:80" ht="15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  <c r="CA907" s="21"/>
      <c r="CB907" s="21"/>
    </row>
    <row r="908" spans="1:80" ht="15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  <c r="BZ908" s="21"/>
      <c r="CA908" s="21"/>
      <c r="CB908" s="21"/>
    </row>
    <row r="909" spans="1:80" ht="15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/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  <c r="BZ909" s="21"/>
      <c r="CA909" s="21"/>
      <c r="CB909" s="21"/>
    </row>
    <row r="910" spans="1:80" ht="15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/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  <c r="BZ910" s="21"/>
      <c r="CA910" s="21"/>
      <c r="CB910" s="21"/>
    </row>
    <row r="911" spans="1:80" ht="15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/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  <c r="BZ911" s="21"/>
      <c r="CA911" s="21"/>
      <c r="CB911" s="21"/>
    </row>
    <row r="912" spans="1:80" ht="15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  <c r="CA912" s="21"/>
      <c r="CB912" s="21"/>
    </row>
    <row r="913" spans="1:80" ht="15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</row>
    <row r="914" spans="1:80" ht="15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</row>
    <row r="915" spans="1:80" ht="15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/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  <c r="BZ915" s="21"/>
      <c r="CA915" s="21"/>
      <c r="CB915" s="21"/>
    </row>
    <row r="916" spans="1:80" ht="15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/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  <c r="BZ916" s="21"/>
      <c r="CA916" s="21"/>
      <c r="CB916" s="21"/>
    </row>
    <row r="917" spans="1:80" ht="15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  <c r="CA917" s="21"/>
      <c r="CB917" s="21"/>
    </row>
    <row r="918" spans="1:80" ht="15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  <c r="CA918" s="21"/>
      <c r="CB918" s="21"/>
    </row>
    <row r="919" spans="1:80" ht="15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/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  <c r="BZ919" s="21"/>
      <c r="CA919" s="21"/>
      <c r="CB919" s="21"/>
    </row>
    <row r="920" spans="1:80" ht="15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  <c r="CA920" s="21"/>
      <c r="CB920" s="21"/>
    </row>
    <row r="921" spans="1:80" ht="15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/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  <c r="BZ921" s="21"/>
      <c r="CA921" s="21"/>
      <c r="CB921" s="21"/>
    </row>
    <row r="922" spans="1:80" ht="15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  <c r="CA922" s="21"/>
      <c r="CB922" s="21"/>
    </row>
    <row r="923" spans="1:80" ht="15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  <c r="CA923" s="21"/>
      <c r="CB923" s="21"/>
    </row>
    <row r="924" spans="1:80" ht="15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/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  <c r="BZ924" s="21"/>
      <c r="CA924" s="21"/>
      <c r="CB924" s="21"/>
    </row>
    <row r="925" spans="1:80" ht="15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/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  <c r="BZ925" s="21"/>
      <c r="CA925" s="21"/>
      <c r="CB925" s="21"/>
    </row>
    <row r="926" spans="1:80" ht="15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/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  <c r="BZ926" s="21"/>
      <c r="CA926" s="21"/>
      <c r="CB926" s="21"/>
    </row>
    <row r="927" spans="1:80" ht="15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</row>
    <row r="928" spans="1:80" ht="15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  <c r="CA928" s="21"/>
      <c r="CB928" s="21"/>
    </row>
    <row r="929" spans="1:80" ht="15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/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  <c r="BZ929" s="21"/>
      <c r="CA929" s="21"/>
      <c r="CB929" s="21"/>
    </row>
    <row r="930" spans="1:80" ht="15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  <c r="CA930" s="21"/>
      <c r="CB930" s="21"/>
    </row>
    <row r="931" spans="1:80" ht="15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  <c r="CA931" s="21"/>
      <c r="CB931" s="21"/>
    </row>
    <row r="932" spans="1:80" ht="15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  <c r="CA932" s="21"/>
      <c r="CB932" s="21"/>
    </row>
    <row r="933" spans="1:80" ht="15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  <c r="CA933" s="21"/>
      <c r="CB933" s="21"/>
    </row>
    <row r="934" spans="1:80" ht="15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  <c r="CA934" s="21"/>
      <c r="CB934" s="21"/>
    </row>
    <row r="935" spans="1:80" ht="15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  <c r="CA935" s="21"/>
      <c r="CB935" s="21"/>
    </row>
    <row r="936" spans="1:80" ht="15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/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  <c r="BZ936" s="21"/>
      <c r="CA936" s="21"/>
      <c r="CB936" s="21"/>
    </row>
    <row r="937" spans="1:80" ht="15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  <c r="CA937" s="21"/>
      <c r="CB937" s="21"/>
    </row>
    <row r="938" spans="1:80" ht="15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  <c r="BZ938" s="21"/>
      <c r="CA938" s="21"/>
      <c r="CB938" s="21"/>
    </row>
    <row r="939" spans="1:80" ht="15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  <c r="BZ939" s="21"/>
      <c r="CA939" s="21"/>
      <c r="CB939" s="21"/>
    </row>
    <row r="940" spans="1:80" ht="15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  <c r="BN940" s="21"/>
      <c r="BO940" s="21"/>
      <c r="BP940" s="21"/>
      <c r="BQ940" s="21"/>
      <c r="BR940" s="21"/>
      <c r="BS940" s="21"/>
      <c r="BT940" s="21"/>
      <c r="BU940" s="21"/>
      <c r="BV940" s="21"/>
      <c r="BW940" s="21"/>
      <c r="BX940" s="21"/>
      <c r="BY940" s="21"/>
      <c r="BZ940" s="21"/>
      <c r="CA940" s="21"/>
      <c r="CB940" s="21"/>
    </row>
    <row r="941" spans="1:80" ht="15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  <c r="CA941" s="21"/>
      <c r="CB941" s="21"/>
    </row>
    <row r="942" spans="1:80" ht="15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  <c r="CA942" s="21"/>
      <c r="CB942" s="21"/>
    </row>
    <row r="943" spans="1:80" ht="15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  <c r="BZ943" s="21"/>
      <c r="CA943" s="21"/>
      <c r="CB943" s="21"/>
    </row>
    <row r="944" spans="1:80" ht="15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/>
      <c r="BZ944" s="21"/>
      <c r="CA944" s="21"/>
      <c r="CB944" s="21"/>
    </row>
    <row r="945" spans="1:80" ht="15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/>
      <c r="BZ945" s="21"/>
      <c r="CA945" s="21"/>
      <c r="CB945" s="21"/>
    </row>
    <row r="946" spans="1:80" ht="15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/>
      <c r="BZ946" s="21"/>
      <c r="CA946" s="21"/>
      <c r="CB946" s="21"/>
    </row>
    <row r="947" spans="1:80" ht="15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  <c r="CA947" s="21"/>
      <c r="CB947" s="21"/>
    </row>
    <row r="948" spans="1:80" ht="15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  <c r="CA948" s="21"/>
      <c r="CB948" s="21"/>
    </row>
    <row r="949" spans="1:80" ht="15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/>
      <c r="BZ949" s="21"/>
      <c r="CA949" s="21"/>
      <c r="CB949" s="21"/>
    </row>
    <row r="950" spans="1:80" ht="15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/>
      <c r="BZ950" s="21"/>
      <c r="CA950" s="21"/>
      <c r="CB950" s="21"/>
    </row>
    <row r="951" spans="1:80" ht="15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  <c r="BZ951" s="21"/>
      <c r="CA951" s="21"/>
      <c r="CB951" s="21"/>
    </row>
    <row r="952" spans="1:80" ht="15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  <c r="CA952" s="21"/>
      <c r="CB952" s="21"/>
    </row>
    <row r="953" spans="1:80" ht="15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  <c r="BZ953" s="21"/>
      <c r="CA953" s="21"/>
      <c r="CB953" s="21"/>
    </row>
    <row r="954" spans="1:80" ht="15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/>
      <c r="BZ954" s="21"/>
      <c r="CA954" s="21"/>
      <c r="CB954" s="21"/>
    </row>
    <row r="955" spans="1:80" ht="15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  <c r="CA955" s="21"/>
      <c r="CB955" s="21"/>
    </row>
    <row r="956" spans="1:80" ht="15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/>
      <c r="BZ956" s="21"/>
      <c r="CA956" s="21"/>
      <c r="CB956" s="21"/>
    </row>
    <row r="957" spans="1:80" ht="15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  <c r="CA957" s="21"/>
      <c r="CB957" s="21"/>
    </row>
    <row r="958" spans="1:80" ht="15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  <c r="BZ958" s="21"/>
      <c r="CA958" s="21"/>
      <c r="CB958" s="21"/>
    </row>
    <row r="959" spans="1:80" ht="15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/>
      <c r="BZ959" s="21"/>
      <c r="CA959" s="21"/>
      <c r="CB959" s="21"/>
    </row>
    <row r="960" spans="1:80" ht="15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/>
      <c r="BZ960" s="21"/>
      <c r="CA960" s="21"/>
      <c r="CB960" s="21"/>
    </row>
    <row r="961" spans="1:80" ht="15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/>
      <c r="BZ961" s="21"/>
      <c r="CA961" s="21"/>
      <c r="CB961" s="21"/>
    </row>
    <row r="962" spans="1:80" ht="15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  <c r="CA962" s="21"/>
      <c r="CB962" s="21"/>
    </row>
    <row r="963" spans="1:80" ht="15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</row>
    <row r="964" spans="1:80" ht="15.7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</row>
    <row r="965" spans="1:80" ht="15.7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/>
      <c r="BZ965" s="21"/>
      <c r="CA965" s="21"/>
      <c r="CB965" s="21"/>
    </row>
    <row r="966" spans="1:80" ht="15.7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/>
      <c r="BZ966" s="21"/>
      <c r="CA966" s="21"/>
      <c r="CB966" s="21"/>
    </row>
    <row r="967" spans="1:80" ht="15.7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  <c r="CA967" s="21"/>
      <c r="CB967" s="21"/>
    </row>
    <row r="968" spans="1:80" ht="15.7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  <c r="CA968" s="21"/>
      <c r="CB968" s="21"/>
    </row>
    <row r="969" spans="1:80" ht="15.7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  <c r="CA969" s="21"/>
      <c r="CB969" s="21"/>
    </row>
    <row r="970" spans="1:80" ht="15.7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/>
      <c r="BZ970" s="21"/>
      <c r="CA970" s="21"/>
      <c r="CB970" s="21"/>
    </row>
    <row r="971" spans="1:80" ht="15.7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/>
      <c r="BZ971" s="21"/>
      <c r="CA971" s="21"/>
      <c r="CB971" s="21"/>
    </row>
    <row r="972" spans="1:80" ht="15.7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  <c r="CA972" s="21"/>
      <c r="CB972" s="21"/>
    </row>
    <row r="973" spans="1:80" ht="15.7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  <c r="BZ973" s="21"/>
      <c r="CA973" s="21"/>
      <c r="CB973" s="21"/>
    </row>
    <row r="974" spans="1:80" ht="15.7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/>
      <c r="BZ974" s="21"/>
      <c r="CA974" s="21"/>
      <c r="CB974" s="21"/>
    </row>
    <row r="975" spans="1:80" ht="15.7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/>
      <c r="BZ975" s="21"/>
      <c r="CA975" s="21"/>
      <c r="CB975" s="21"/>
    </row>
    <row r="976" spans="1:80" ht="15.7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  <c r="CA976" s="21"/>
      <c r="CB976" s="21"/>
    </row>
    <row r="977" spans="1:80" ht="15.7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  <c r="CA977" s="21"/>
      <c r="CB977" s="21"/>
    </row>
    <row r="978" spans="1:80" ht="15.7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  <c r="BZ978" s="21"/>
      <c r="CA978" s="21"/>
      <c r="CB978" s="21"/>
    </row>
    <row r="979" spans="1:80" ht="15.7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  <c r="BN979" s="21"/>
      <c r="BO979" s="21"/>
      <c r="BP979" s="21"/>
      <c r="BQ979" s="21"/>
      <c r="BR979" s="21"/>
      <c r="BS979" s="21"/>
      <c r="BT979" s="21"/>
      <c r="BU979" s="21"/>
      <c r="BV979" s="21"/>
      <c r="BW979" s="21"/>
      <c r="BX979" s="21"/>
      <c r="BY979" s="21"/>
      <c r="BZ979" s="21"/>
      <c r="CA979" s="21"/>
      <c r="CB979" s="21"/>
    </row>
    <row r="980" spans="1:80" ht="15.7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  <c r="BN980" s="21"/>
      <c r="BO980" s="21"/>
      <c r="BP980" s="21"/>
      <c r="BQ980" s="21"/>
      <c r="BR980" s="21"/>
      <c r="BS980" s="21"/>
      <c r="BT980" s="21"/>
      <c r="BU980" s="21"/>
      <c r="BV980" s="21"/>
      <c r="BW980" s="21"/>
      <c r="BX980" s="21"/>
      <c r="BY980" s="21"/>
      <c r="BZ980" s="21"/>
      <c r="CA980" s="21"/>
      <c r="CB980" s="21"/>
    </row>
    <row r="981" spans="1:80" ht="15.7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  <c r="BN981" s="21"/>
      <c r="BO981" s="21"/>
      <c r="BP981" s="21"/>
      <c r="BQ981" s="21"/>
      <c r="BR981" s="21"/>
      <c r="BS981" s="21"/>
      <c r="BT981" s="21"/>
      <c r="BU981" s="21"/>
      <c r="BV981" s="21"/>
      <c r="BW981" s="21"/>
      <c r="BX981" s="21"/>
      <c r="BY981" s="21"/>
      <c r="BZ981" s="21"/>
      <c r="CA981" s="21"/>
      <c r="CB981" s="21"/>
    </row>
    <row r="982" spans="1:80" ht="15.7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  <c r="CA982" s="21"/>
      <c r="CB982" s="21"/>
    </row>
    <row r="983" spans="1:80" ht="15.7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  <c r="CA983" s="21"/>
      <c r="CB983" s="21"/>
    </row>
    <row r="984" spans="1:80" ht="15.7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  <c r="CA984" s="21"/>
      <c r="CB984" s="21"/>
    </row>
    <row r="985" spans="1:80" ht="15.7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  <c r="BZ985" s="21"/>
      <c r="CA985" s="21"/>
      <c r="CB985" s="21"/>
    </row>
    <row r="986" spans="1:80" ht="15.7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  <c r="BZ986" s="21"/>
      <c r="CA986" s="21"/>
      <c r="CB986" s="21"/>
    </row>
    <row r="987" spans="1:80" ht="15.7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  <c r="CA987" s="21"/>
      <c r="CB987" s="21"/>
    </row>
    <row r="988" spans="1:80" ht="15.7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  <c r="CA988" s="21"/>
      <c r="CB988" s="21"/>
    </row>
    <row r="989" spans="1:80" ht="15.7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</row>
    <row r="990" spans="1:80" ht="15.7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  <c r="CA990" s="21"/>
      <c r="CB990" s="21"/>
    </row>
    <row r="991" spans="1:80" ht="15.7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  <c r="BZ991" s="21"/>
      <c r="CA991" s="21"/>
      <c r="CB991" s="21"/>
    </row>
    <row r="992" spans="1:80" ht="15.7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  <c r="CA992" s="21"/>
      <c r="CB992" s="21"/>
    </row>
    <row r="993" spans="1:80" ht="15.7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  <c r="CA993" s="21"/>
      <c r="CB993" s="21"/>
    </row>
    <row r="994" spans="1:80" ht="15.7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  <c r="BZ994" s="21"/>
      <c r="CA994" s="21"/>
      <c r="CB994" s="21"/>
    </row>
    <row r="995" spans="1:80" ht="15.7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  <c r="BZ995" s="21"/>
      <c r="CA995" s="21"/>
      <c r="CB995" s="21"/>
    </row>
    <row r="996" spans="1:80" ht="15.7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  <c r="BZ996" s="21"/>
      <c r="CA996" s="21"/>
      <c r="CB996" s="21"/>
    </row>
    <row r="997" spans="1:80" ht="15.7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</row>
    <row r="998" spans="1:80" ht="15.7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  <c r="CA998" s="21"/>
      <c r="CB998" s="21"/>
    </row>
    <row r="999" spans="1:80" ht="15.7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  <c r="BZ999" s="21"/>
      <c r="CA999" s="21"/>
      <c r="CB999" s="21"/>
    </row>
    <row r="1000" spans="1:80" ht="15.7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  <c r="BZ1000" s="21"/>
      <c r="CA1000" s="21"/>
      <c r="CB1000" s="21"/>
    </row>
  </sheetData>
  <mergeCells count="1">
    <mergeCell ref="A1:J1"/>
  </mergeCells>
  <conditionalFormatting sqref="X2:Z202">
    <cfRule type="cellIs" dxfId="0" priority="1" operator="greaterThan">
      <formula>3000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839"/>
  <sheetViews>
    <sheetView workbookViewId="0"/>
  </sheetViews>
  <sheetFormatPr defaultColWidth="12.625" defaultRowHeight="15" customHeight="1"/>
  <cols>
    <col min="1" max="1" width="15.875" customWidth="1"/>
    <col min="2" max="2" width="42.625" customWidth="1"/>
    <col min="3" max="4" width="9.375" customWidth="1"/>
    <col min="5" max="5" width="9.125" customWidth="1"/>
    <col min="6" max="6" width="9.5" customWidth="1"/>
    <col min="7" max="8" width="9.125" customWidth="1"/>
    <col min="9" max="10" width="9.375" customWidth="1"/>
    <col min="11" max="11" width="9.125" customWidth="1"/>
    <col min="12" max="12" width="9.5" customWidth="1"/>
    <col min="13" max="14" width="9.125" customWidth="1"/>
  </cols>
  <sheetData>
    <row r="1" spans="1:25" ht="15.75">
      <c r="A1" s="1" t="s">
        <v>0</v>
      </c>
      <c r="B1" s="2"/>
      <c r="C1" s="23"/>
      <c r="D1" s="24"/>
      <c r="E1" s="24"/>
      <c r="F1" s="24"/>
      <c r="G1" s="24"/>
      <c r="H1" s="24"/>
      <c r="I1" s="23"/>
      <c r="J1" s="24"/>
      <c r="K1" s="24"/>
      <c r="L1" s="24"/>
      <c r="M1" s="24"/>
      <c r="N1" s="24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>
      <c r="A2" s="5"/>
      <c r="B2" s="5"/>
      <c r="C2" s="25"/>
      <c r="D2" s="6"/>
      <c r="E2" s="6"/>
      <c r="F2" s="6"/>
      <c r="G2" s="6"/>
      <c r="H2" s="6"/>
      <c r="I2" s="25"/>
      <c r="J2" s="6"/>
      <c r="K2" s="6"/>
      <c r="L2" s="6"/>
      <c r="M2" s="6"/>
      <c r="N2" s="6"/>
    </row>
    <row r="3" spans="1:25" ht="30">
      <c r="A3" s="26" t="s">
        <v>1</v>
      </c>
      <c r="B3" s="26" t="s">
        <v>324</v>
      </c>
      <c r="C3" s="27" t="s">
        <v>522</v>
      </c>
      <c r="D3" s="28" t="s">
        <v>523</v>
      </c>
      <c r="E3" s="28" t="s">
        <v>524</v>
      </c>
      <c r="F3" s="28" t="s">
        <v>525</v>
      </c>
      <c r="G3" s="28" t="s">
        <v>526</v>
      </c>
      <c r="H3" s="29" t="s">
        <v>527</v>
      </c>
      <c r="I3" s="27" t="s">
        <v>528</v>
      </c>
      <c r="J3" s="28" t="s">
        <v>529</v>
      </c>
      <c r="K3" s="28" t="s">
        <v>530</v>
      </c>
      <c r="L3" s="28" t="s">
        <v>531</v>
      </c>
      <c r="M3" s="28" t="s">
        <v>532</v>
      </c>
      <c r="N3" s="29" t="s">
        <v>533</v>
      </c>
    </row>
    <row r="4" spans="1:25" ht="15" customHeight="1">
      <c r="A4" s="5" t="s">
        <v>321</v>
      </c>
      <c r="B4" s="21"/>
      <c r="C4" s="9">
        <f t="shared" ref="C4:N4" si="0">SUM(C5:C158)</f>
        <v>949822</v>
      </c>
      <c r="D4" s="9">
        <f t="shared" si="0"/>
        <v>916769</v>
      </c>
      <c r="E4" s="9">
        <f t="shared" si="0"/>
        <v>846740</v>
      </c>
      <c r="F4" s="9">
        <f t="shared" si="0"/>
        <v>1076485</v>
      </c>
      <c r="G4" s="9">
        <f t="shared" si="0"/>
        <v>966908</v>
      </c>
      <c r="H4" s="9">
        <f t="shared" si="0"/>
        <v>2056983</v>
      </c>
      <c r="I4" s="9">
        <f t="shared" si="0"/>
        <v>1029363</v>
      </c>
      <c r="J4" s="9">
        <f t="shared" si="0"/>
        <v>908506</v>
      </c>
      <c r="K4" s="9">
        <f t="shared" si="0"/>
        <v>1558424</v>
      </c>
      <c r="L4" s="9">
        <f t="shared" si="0"/>
        <v>793904</v>
      </c>
      <c r="M4" s="9">
        <f t="shared" si="0"/>
        <v>854658</v>
      </c>
      <c r="N4" s="9">
        <f t="shared" si="0"/>
        <v>1148152</v>
      </c>
    </row>
    <row r="5" spans="1:25" ht="15" customHeight="1">
      <c r="A5" s="7" t="s">
        <v>14</v>
      </c>
      <c r="B5" s="7" t="s">
        <v>15</v>
      </c>
      <c r="C5" s="8">
        <v>36975</v>
      </c>
      <c r="D5" s="8">
        <v>34538</v>
      </c>
      <c r="E5" s="8">
        <v>33783</v>
      </c>
      <c r="F5" s="8">
        <v>40764</v>
      </c>
      <c r="G5" s="8">
        <v>37655</v>
      </c>
      <c r="H5" s="8">
        <v>75210</v>
      </c>
      <c r="I5" s="8">
        <v>34170</v>
      </c>
      <c r="J5" s="8">
        <v>30898</v>
      </c>
      <c r="K5" s="8">
        <v>54394</v>
      </c>
      <c r="L5" s="8">
        <v>26963</v>
      </c>
      <c r="M5" s="8">
        <v>32365</v>
      </c>
      <c r="N5" s="8">
        <v>43405</v>
      </c>
    </row>
    <row r="6" spans="1:25" ht="15" customHeight="1">
      <c r="A6" s="7" t="s">
        <v>16</v>
      </c>
      <c r="B6" s="7" t="s">
        <v>17</v>
      </c>
      <c r="C6" s="8">
        <v>15549</v>
      </c>
      <c r="D6" s="8">
        <v>14860</v>
      </c>
      <c r="E6" s="8">
        <v>11877</v>
      </c>
      <c r="F6" s="8">
        <v>14801</v>
      </c>
      <c r="G6" s="8">
        <v>15082</v>
      </c>
      <c r="H6" s="8">
        <v>38027</v>
      </c>
      <c r="I6" s="8">
        <v>21668</v>
      </c>
      <c r="J6" s="8">
        <v>17534</v>
      </c>
      <c r="K6" s="8">
        <v>30458</v>
      </c>
      <c r="L6" s="8">
        <v>16665</v>
      </c>
      <c r="M6" s="8">
        <v>18121</v>
      </c>
      <c r="N6" s="8">
        <v>23949</v>
      </c>
    </row>
    <row r="7" spans="1:25" ht="15" customHeight="1">
      <c r="A7" s="7" t="s">
        <v>18</v>
      </c>
      <c r="B7" s="7" t="s">
        <v>19</v>
      </c>
      <c r="C7" s="8">
        <v>9446</v>
      </c>
      <c r="D7" s="8">
        <v>9242</v>
      </c>
      <c r="E7" s="8">
        <v>7839</v>
      </c>
      <c r="F7" s="8">
        <v>7315</v>
      </c>
      <c r="G7" s="8">
        <v>11815</v>
      </c>
      <c r="H7" s="8">
        <v>22876</v>
      </c>
      <c r="I7" s="8">
        <v>18486</v>
      </c>
      <c r="J7" s="8">
        <v>12609</v>
      </c>
      <c r="K7" s="8">
        <v>22014</v>
      </c>
      <c r="L7" s="8">
        <v>12715</v>
      </c>
      <c r="M7" s="8">
        <v>17354</v>
      </c>
      <c r="N7" s="8">
        <v>20324</v>
      </c>
    </row>
    <row r="8" spans="1:25" ht="15" customHeight="1">
      <c r="A8" s="7" t="s">
        <v>20</v>
      </c>
      <c r="B8" s="7" t="s">
        <v>21</v>
      </c>
      <c r="C8" s="8">
        <v>20040</v>
      </c>
      <c r="D8" s="8">
        <v>21368</v>
      </c>
      <c r="E8" s="8">
        <v>15384</v>
      </c>
      <c r="F8" s="8">
        <v>23564</v>
      </c>
      <c r="G8" s="8">
        <v>21383</v>
      </c>
      <c r="H8" s="8">
        <v>47970</v>
      </c>
      <c r="I8" s="8">
        <v>20788</v>
      </c>
      <c r="J8" s="8">
        <v>19509</v>
      </c>
      <c r="K8" s="8">
        <v>34226</v>
      </c>
      <c r="L8" s="8">
        <v>17672</v>
      </c>
      <c r="M8" s="8">
        <v>19291</v>
      </c>
      <c r="N8" s="8">
        <v>30357</v>
      </c>
    </row>
    <row r="9" spans="1:25" ht="15" customHeight="1">
      <c r="A9" s="7" t="s">
        <v>22</v>
      </c>
      <c r="B9" s="7" t="s">
        <v>23</v>
      </c>
      <c r="C9" s="8">
        <v>19322</v>
      </c>
      <c r="D9" s="8">
        <v>17239</v>
      </c>
      <c r="E9" s="8">
        <v>18084</v>
      </c>
      <c r="F9" s="8">
        <v>23306</v>
      </c>
      <c r="G9" s="8">
        <v>15948</v>
      </c>
      <c r="H9" s="8">
        <v>37199</v>
      </c>
      <c r="I9" s="8">
        <v>15024</v>
      </c>
      <c r="J9" s="8">
        <v>18915</v>
      </c>
      <c r="K9" s="8">
        <v>32901</v>
      </c>
      <c r="L9" s="8">
        <v>13598</v>
      </c>
      <c r="M9" s="8">
        <v>15458</v>
      </c>
      <c r="N9" s="8">
        <v>21386</v>
      </c>
    </row>
    <row r="10" spans="1:25" ht="15" customHeight="1">
      <c r="A10" s="7" t="s">
        <v>24</v>
      </c>
      <c r="B10" s="7" t="s">
        <v>25</v>
      </c>
      <c r="C10" s="8">
        <v>423</v>
      </c>
      <c r="D10" s="8">
        <v>680</v>
      </c>
      <c r="E10" s="8">
        <v>678</v>
      </c>
      <c r="F10" s="8">
        <v>668</v>
      </c>
      <c r="G10" s="8">
        <v>633</v>
      </c>
      <c r="H10" s="8">
        <v>592</v>
      </c>
      <c r="I10" s="8">
        <v>10456</v>
      </c>
      <c r="J10" s="8">
        <v>8041</v>
      </c>
      <c r="K10" s="8">
        <v>13200</v>
      </c>
      <c r="L10" s="8">
        <v>6595</v>
      </c>
      <c r="M10" s="8">
        <v>6629</v>
      </c>
      <c r="N10" s="8">
        <v>9172</v>
      </c>
    </row>
    <row r="11" spans="1:25" ht="15" customHeight="1">
      <c r="A11" s="7" t="s">
        <v>26</v>
      </c>
      <c r="B11" s="7" t="s">
        <v>27</v>
      </c>
      <c r="C11" s="8">
        <v>12644</v>
      </c>
      <c r="D11" s="8">
        <v>10641</v>
      </c>
      <c r="E11" s="8">
        <v>10166</v>
      </c>
      <c r="F11" s="8">
        <v>12886</v>
      </c>
      <c r="G11" s="8">
        <v>7876</v>
      </c>
      <c r="H11" s="8">
        <v>24559</v>
      </c>
      <c r="I11" s="8">
        <v>11565</v>
      </c>
      <c r="J11" s="8">
        <v>12807</v>
      </c>
      <c r="K11" s="8">
        <v>21849</v>
      </c>
      <c r="L11" s="8">
        <v>11143</v>
      </c>
      <c r="M11" s="8">
        <v>12224</v>
      </c>
      <c r="N11" s="8">
        <v>16188</v>
      </c>
    </row>
    <row r="12" spans="1:25" ht="15" customHeight="1">
      <c r="A12" s="7" t="s">
        <v>28</v>
      </c>
      <c r="B12" s="7" t="s">
        <v>29</v>
      </c>
      <c r="C12" s="8">
        <v>9574</v>
      </c>
      <c r="D12" s="8">
        <v>7242</v>
      </c>
      <c r="E12" s="8">
        <v>11625</v>
      </c>
      <c r="F12" s="8">
        <v>12218</v>
      </c>
      <c r="G12" s="8">
        <v>7714</v>
      </c>
      <c r="H12" s="8">
        <v>17523</v>
      </c>
      <c r="I12" s="8">
        <v>11007</v>
      </c>
      <c r="J12" s="8">
        <v>11090</v>
      </c>
      <c r="K12" s="8">
        <v>18988</v>
      </c>
      <c r="L12" s="8">
        <v>7605</v>
      </c>
      <c r="M12" s="8">
        <v>6498</v>
      </c>
      <c r="N12" s="8">
        <v>12935</v>
      </c>
    </row>
    <row r="13" spans="1:25" ht="15" customHeight="1">
      <c r="A13" s="7" t="s">
        <v>30</v>
      </c>
      <c r="B13" s="7" t="s">
        <v>31</v>
      </c>
      <c r="C13" s="8">
        <v>11605</v>
      </c>
      <c r="D13" s="8">
        <v>10783</v>
      </c>
      <c r="E13" s="8">
        <v>9979</v>
      </c>
      <c r="F13" s="8">
        <v>11195</v>
      </c>
      <c r="G13" s="8">
        <v>11309</v>
      </c>
      <c r="H13" s="8">
        <v>19840</v>
      </c>
      <c r="I13" s="8">
        <v>17353</v>
      </c>
      <c r="J13" s="8">
        <v>13030</v>
      </c>
      <c r="K13" s="8">
        <v>23259</v>
      </c>
      <c r="L13" s="8">
        <v>13177</v>
      </c>
      <c r="M13" s="8">
        <v>13200</v>
      </c>
      <c r="N13" s="8">
        <v>17397</v>
      </c>
    </row>
    <row r="14" spans="1:25" ht="15" customHeight="1">
      <c r="A14" s="7" t="s">
        <v>32</v>
      </c>
      <c r="B14" s="7" t="s">
        <v>33</v>
      </c>
      <c r="C14" s="8">
        <v>11880</v>
      </c>
      <c r="D14" s="8">
        <v>11179</v>
      </c>
      <c r="E14" s="8">
        <v>5807</v>
      </c>
      <c r="F14" s="8">
        <v>9020</v>
      </c>
      <c r="G14" s="8">
        <v>9843</v>
      </c>
      <c r="H14" s="8">
        <v>18897</v>
      </c>
      <c r="I14" s="8">
        <v>13860</v>
      </c>
      <c r="J14" s="8">
        <v>12894</v>
      </c>
      <c r="K14" s="8">
        <v>22468</v>
      </c>
      <c r="L14" s="8">
        <v>12367</v>
      </c>
      <c r="M14" s="8">
        <v>12564</v>
      </c>
      <c r="N14" s="8">
        <v>17906</v>
      </c>
    </row>
    <row r="15" spans="1:25" ht="15" customHeight="1">
      <c r="A15" s="7" t="s">
        <v>34</v>
      </c>
      <c r="B15" s="7" t="s">
        <v>35</v>
      </c>
      <c r="C15" s="8">
        <v>10475</v>
      </c>
      <c r="D15" s="8">
        <v>10572</v>
      </c>
      <c r="E15" s="8">
        <v>8890</v>
      </c>
      <c r="F15" s="8">
        <v>12586</v>
      </c>
      <c r="G15" s="8">
        <v>10161</v>
      </c>
      <c r="H15" s="8">
        <v>26128</v>
      </c>
      <c r="I15" s="8">
        <v>11794</v>
      </c>
      <c r="J15" s="8">
        <v>10516</v>
      </c>
      <c r="K15" s="8">
        <v>19523</v>
      </c>
      <c r="L15" s="8">
        <v>8976</v>
      </c>
      <c r="M15" s="8">
        <v>9072</v>
      </c>
      <c r="N15" s="8">
        <v>12456</v>
      </c>
    </row>
    <row r="16" spans="1:25" ht="15" customHeight="1">
      <c r="A16" s="7" t="s">
        <v>36</v>
      </c>
      <c r="B16" s="7" t="s">
        <v>37</v>
      </c>
      <c r="C16" s="8">
        <v>16817</v>
      </c>
      <c r="D16" s="8">
        <v>15666</v>
      </c>
      <c r="E16" s="8">
        <v>17039</v>
      </c>
      <c r="F16" s="8">
        <v>21530</v>
      </c>
      <c r="G16" s="8">
        <v>22443</v>
      </c>
      <c r="H16" s="8">
        <v>42411</v>
      </c>
      <c r="I16" s="8">
        <v>18118</v>
      </c>
      <c r="J16" s="8">
        <v>17680</v>
      </c>
      <c r="K16" s="8">
        <v>32319</v>
      </c>
      <c r="L16" s="8">
        <v>14611</v>
      </c>
      <c r="M16" s="8">
        <v>16436</v>
      </c>
      <c r="N16" s="8">
        <v>20474</v>
      </c>
    </row>
    <row r="17" spans="1:14" ht="15" customHeight="1">
      <c r="A17" s="7" t="s">
        <v>38</v>
      </c>
      <c r="B17" s="7" t="s">
        <v>39</v>
      </c>
      <c r="C17" s="8">
        <v>8605</v>
      </c>
      <c r="D17" s="8">
        <v>8198</v>
      </c>
      <c r="E17" s="8">
        <v>5510</v>
      </c>
      <c r="F17" s="8">
        <v>8774</v>
      </c>
      <c r="G17" s="8">
        <v>8587</v>
      </c>
      <c r="H17" s="8">
        <v>15250</v>
      </c>
      <c r="I17" s="8">
        <v>11238</v>
      </c>
      <c r="J17" s="8">
        <v>9454</v>
      </c>
      <c r="K17" s="8">
        <v>15132</v>
      </c>
      <c r="L17" s="8">
        <v>7317</v>
      </c>
      <c r="M17" s="8">
        <v>9088</v>
      </c>
      <c r="N17" s="8">
        <v>10393</v>
      </c>
    </row>
    <row r="18" spans="1:14" ht="15" customHeight="1">
      <c r="A18" s="7" t="s">
        <v>40</v>
      </c>
      <c r="B18" s="7" t="s">
        <v>41</v>
      </c>
      <c r="C18" s="8">
        <v>9071</v>
      </c>
      <c r="D18" s="8">
        <v>8927</v>
      </c>
      <c r="E18" s="8">
        <v>6265</v>
      </c>
      <c r="F18" s="8">
        <v>7864</v>
      </c>
      <c r="G18" s="8">
        <v>7990</v>
      </c>
      <c r="H18" s="8">
        <v>17624</v>
      </c>
      <c r="I18" s="8">
        <v>12208</v>
      </c>
      <c r="J18" s="8">
        <v>10311</v>
      </c>
      <c r="K18" s="8">
        <v>16100</v>
      </c>
      <c r="L18" s="8">
        <v>7715</v>
      </c>
      <c r="M18" s="8">
        <v>8186</v>
      </c>
      <c r="N18" s="8">
        <v>11957</v>
      </c>
    </row>
    <row r="19" spans="1:14" ht="15" customHeight="1">
      <c r="A19" s="7" t="s">
        <v>42</v>
      </c>
      <c r="B19" s="7" t="s">
        <v>43</v>
      </c>
      <c r="C19" s="8">
        <v>19606</v>
      </c>
      <c r="D19" s="8">
        <v>20965</v>
      </c>
      <c r="E19" s="8">
        <v>19705</v>
      </c>
      <c r="F19" s="8">
        <v>27358</v>
      </c>
      <c r="G19" s="8">
        <v>18741</v>
      </c>
      <c r="H19" s="8">
        <v>44593</v>
      </c>
      <c r="I19" s="8">
        <v>15774</v>
      </c>
      <c r="J19" s="8">
        <v>17931</v>
      </c>
      <c r="K19" s="8">
        <v>28680</v>
      </c>
      <c r="L19" s="8">
        <v>14164</v>
      </c>
      <c r="M19" s="8">
        <v>11355</v>
      </c>
      <c r="N19" s="8">
        <v>22310</v>
      </c>
    </row>
    <row r="20" spans="1:14" ht="15" customHeight="1">
      <c r="A20" s="7" t="s">
        <v>44</v>
      </c>
      <c r="B20" s="7" t="s">
        <v>45</v>
      </c>
      <c r="C20" s="8">
        <v>3154</v>
      </c>
      <c r="D20" s="8">
        <v>2234</v>
      </c>
      <c r="E20" s="8">
        <v>4100</v>
      </c>
      <c r="F20" s="8">
        <v>4049</v>
      </c>
      <c r="G20" s="8">
        <v>2833</v>
      </c>
      <c r="H20" s="8">
        <v>18711</v>
      </c>
      <c r="I20" s="8">
        <v>11410</v>
      </c>
      <c r="J20" s="8">
        <v>7847</v>
      </c>
      <c r="K20" s="8">
        <v>12338</v>
      </c>
      <c r="L20" s="8">
        <v>6153</v>
      </c>
      <c r="M20" s="8">
        <v>7167</v>
      </c>
      <c r="N20" s="8">
        <v>7590</v>
      </c>
    </row>
    <row r="21" spans="1:14" ht="15" customHeight="1">
      <c r="A21" s="7" t="s">
        <v>46</v>
      </c>
      <c r="B21" s="7" t="s">
        <v>47</v>
      </c>
      <c r="C21" s="8">
        <v>3514</v>
      </c>
      <c r="D21" s="8">
        <v>4215</v>
      </c>
      <c r="E21" s="8">
        <v>3007</v>
      </c>
      <c r="F21" s="8">
        <v>3049</v>
      </c>
      <c r="G21" s="8">
        <v>4245</v>
      </c>
      <c r="H21" s="8">
        <v>10159</v>
      </c>
      <c r="I21" s="8">
        <v>7794</v>
      </c>
      <c r="J21" s="8">
        <v>7043</v>
      </c>
      <c r="K21" s="8">
        <v>10189</v>
      </c>
      <c r="L21" s="8">
        <v>5511</v>
      </c>
      <c r="M21" s="8">
        <v>6030</v>
      </c>
      <c r="N21" s="8">
        <v>6767</v>
      </c>
    </row>
    <row r="22" spans="1:14" ht="15" customHeight="1">
      <c r="A22" s="7" t="s">
        <v>48</v>
      </c>
      <c r="B22" s="7" t="s">
        <v>49</v>
      </c>
      <c r="C22" s="8">
        <v>10479</v>
      </c>
      <c r="D22" s="8">
        <v>11245</v>
      </c>
      <c r="E22" s="8">
        <v>13024</v>
      </c>
      <c r="F22" s="8">
        <v>15190</v>
      </c>
      <c r="G22" s="8">
        <v>10571</v>
      </c>
      <c r="H22" s="8">
        <v>22382</v>
      </c>
      <c r="I22" s="8">
        <v>11170</v>
      </c>
      <c r="J22" s="8">
        <v>10309</v>
      </c>
      <c r="K22" s="8">
        <v>17218</v>
      </c>
      <c r="L22" s="8">
        <v>8108</v>
      </c>
      <c r="M22" s="8">
        <v>8590</v>
      </c>
      <c r="N22" s="8">
        <v>14513</v>
      </c>
    </row>
    <row r="23" spans="1:14" ht="15" customHeight="1">
      <c r="A23" s="7" t="s">
        <v>50</v>
      </c>
      <c r="B23" s="7" t="s">
        <v>51</v>
      </c>
      <c r="C23" s="8">
        <v>10108</v>
      </c>
      <c r="D23" s="8">
        <v>9547</v>
      </c>
      <c r="E23" s="8">
        <v>7857</v>
      </c>
      <c r="F23" s="8">
        <v>9457</v>
      </c>
      <c r="G23" s="8">
        <v>7357</v>
      </c>
      <c r="H23" s="8">
        <v>18709</v>
      </c>
      <c r="I23" s="8">
        <v>7621</v>
      </c>
      <c r="J23" s="8">
        <v>8161</v>
      </c>
      <c r="K23" s="8">
        <v>15119</v>
      </c>
      <c r="L23" s="8">
        <v>6110</v>
      </c>
      <c r="M23" s="8">
        <v>6767</v>
      </c>
      <c r="N23" s="8">
        <v>10779</v>
      </c>
    </row>
    <row r="24" spans="1:14" ht="15" customHeight="1">
      <c r="A24" s="7" t="s">
        <v>52</v>
      </c>
      <c r="B24" s="7" t="s">
        <v>53</v>
      </c>
      <c r="C24" s="8">
        <v>3477</v>
      </c>
      <c r="D24" s="8">
        <v>2282</v>
      </c>
      <c r="E24" s="8">
        <v>2487</v>
      </c>
      <c r="F24" s="8">
        <v>2928</v>
      </c>
      <c r="G24" s="8">
        <v>2746</v>
      </c>
      <c r="H24" s="8">
        <v>2534</v>
      </c>
      <c r="I24" s="8">
        <v>8371</v>
      </c>
      <c r="J24" s="8">
        <v>7491</v>
      </c>
      <c r="K24" s="8">
        <v>12426</v>
      </c>
      <c r="L24" s="8">
        <v>6116</v>
      </c>
      <c r="M24" s="8">
        <v>8807</v>
      </c>
      <c r="N24" s="8">
        <v>9181</v>
      </c>
    </row>
    <row r="25" spans="1:14" ht="15" customHeight="1">
      <c r="A25" s="7" t="s">
        <v>54</v>
      </c>
      <c r="B25" s="7" t="s">
        <v>55</v>
      </c>
      <c r="C25" s="8">
        <v>16635</v>
      </c>
      <c r="D25" s="8">
        <v>13401</v>
      </c>
      <c r="E25" s="8">
        <v>15571</v>
      </c>
      <c r="F25" s="8">
        <v>18744</v>
      </c>
      <c r="G25" s="8">
        <v>16098</v>
      </c>
      <c r="H25" s="8">
        <v>32943</v>
      </c>
      <c r="I25" s="8">
        <v>11995</v>
      </c>
      <c r="J25" s="8">
        <v>11044</v>
      </c>
      <c r="K25" s="8">
        <v>19769</v>
      </c>
      <c r="L25" s="8">
        <v>10826</v>
      </c>
      <c r="M25" s="8">
        <v>9784</v>
      </c>
      <c r="N25" s="8">
        <v>13594</v>
      </c>
    </row>
    <row r="26" spans="1:14" ht="15" customHeight="1">
      <c r="A26" s="7" t="s">
        <v>56</v>
      </c>
      <c r="B26" s="7" t="s">
        <v>57</v>
      </c>
      <c r="C26" s="8">
        <v>6293</v>
      </c>
      <c r="D26" s="8">
        <v>7130</v>
      </c>
      <c r="E26" s="8">
        <v>4945</v>
      </c>
      <c r="F26" s="8">
        <v>7449</v>
      </c>
      <c r="G26" s="8">
        <v>7187</v>
      </c>
      <c r="H26" s="8">
        <v>21901</v>
      </c>
      <c r="I26" s="8">
        <v>8599</v>
      </c>
      <c r="J26" s="8">
        <v>7875</v>
      </c>
      <c r="K26" s="8">
        <v>13340</v>
      </c>
      <c r="L26" s="8">
        <v>7073</v>
      </c>
      <c r="M26" s="8">
        <v>6871</v>
      </c>
      <c r="N26" s="8">
        <v>10179</v>
      </c>
    </row>
    <row r="27" spans="1:14" ht="15" customHeight="1">
      <c r="A27" s="7" t="s">
        <v>58</v>
      </c>
      <c r="B27" s="7" t="s">
        <v>59</v>
      </c>
      <c r="C27" s="8">
        <v>10284</v>
      </c>
      <c r="D27" s="8">
        <v>9515</v>
      </c>
      <c r="E27" s="8">
        <v>8057</v>
      </c>
      <c r="F27" s="8">
        <v>11652</v>
      </c>
      <c r="G27" s="8">
        <v>11082</v>
      </c>
      <c r="H27" s="8">
        <v>20587</v>
      </c>
      <c r="I27" s="8">
        <v>9749</v>
      </c>
      <c r="J27" s="8">
        <v>8774</v>
      </c>
      <c r="K27" s="8">
        <v>15347</v>
      </c>
      <c r="L27" s="8">
        <v>8599</v>
      </c>
      <c r="M27" s="8">
        <v>10464</v>
      </c>
      <c r="N27" s="8">
        <v>11735</v>
      </c>
    </row>
    <row r="28" spans="1:14" ht="15" customHeight="1">
      <c r="A28" s="7" t="s">
        <v>60</v>
      </c>
      <c r="B28" s="7" t="s">
        <v>61</v>
      </c>
      <c r="C28" s="8">
        <v>262</v>
      </c>
      <c r="D28" s="8">
        <v>271</v>
      </c>
      <c r="E28" s="8">
        <v>146</v>
      </c>
      <c r="F28" s="8">
        <v>578</v>
      </c>
      <c r="G28" s="8">
        <v>487</v>
      </c>
      <c r="H28" s="8">
        <v>1291</v>
      </c>
      <c r="I28" s="8">
        <v>4564</v>
      </c>
      <c r="J28" s="8">
        <v>3556</v>
      </c>
      <c r="K28" s="8">
        <v>6947</v>
      </c>
      <c r="L28" s="8">
        <v>4306</v>
      </c>
      <c r="M28" s="8">
        <v>7269</v>
      </c>
      <c r="N28" s="8">
        <v>6303</v>
      </c>
    </row>
    <row r="29" spans="1:14" ht="15" customHeight="1">
      <c r="A29" s="7" t="s">
        <v>62</v>
      </c>
      <c r="B29" s="7" t="s">
        <v>63</v>
      </c>
      <c r="C29" s="8">
        <v>8501</v>
      </c>
      <c r="D29" s="8">
        <v>8714</v>
      </c>
      <c r="E29" s="8">
        <v>7398</v>
      </c>
      <c r="F29" s="8">
        <v>9090</v>
      </c>
      <c r="G29" s="8">
        <v>7432</v>
      </c>
      <c r="H29" s="8">
        <v>16180</v>
      </c>
      <c r="I29" s="8">
        <v>9926</v>
      </c>
      <c r="J29" s="8">
        <v>9536</v>
      </c>
      <c r="K29" s="8">
        <v>16632</v>
      </c>
      <c r="L29" s="8">
        <v>8166</v>
      </c>
      <c r="M29" s="8">
        <v>7440</v>
      </c>
      <c r="N29" s="8">
        <v>12986</v>
      </c>
    </row>
    <row r="30" spans="1:14" ht="15" customHeight="1">
      <c r="A30" s="7" t="s">
        <v>64</v>
      </c>
      <c r="B30" s="7" t="s">
        <v>65</v>
      </c>
      <c r="C30" s="8">
        <v>14583</v>
      </c>
      <c r="D30" s="8">
        <v>12714</v>
      </c>
      <c r="E30" s="8">
        <v>13727</v>
      </c>
      <c r="F30" s="8">
        <v>14845</v>
      </c>
      <c r="G30" s="8">
        <v>17022</v>
      </c>
      <c r="H30" s="8">
        <v>30193</v>
      </c>
      <c r="I30" s="8">
        <v>17009</v>
      </c>
      <c r="J30" s="8">
        <v>9834</v>
      </c>
      <c r="K30" s="8">
        <v>17310</v>
      </c>
      <c r="L30" s="8">
        <v>9674</v>
      </c>
      <c r="M30" s="8">
        <v>14726</v>
      </c>
      <c r="N30" s="8">
        <v>13616</v>
      </c>
    </row>
    <row r="31" spans="1:14" ht="15" customHeight="1">
      <c r="A31" s="7" t="s">
        <v>66</v>
      </c>
      <c r="B31" s="7" t="s">
        <v>67</v>
      </c>
      <c r="C31" s="8">
        <v>13237</v>
      </c>
      <c r="D31" s="8">
        <v>11740</v>
      </c>
      <c r="E31" s="8">
        <v>12801</v>
      </c>
      <c r="F31" s="8">
        <v>13784</v>
      </c>
      <c r="G31" s="8">
        <v>11509</v>
      </c>
      <c r="H31" s="8">
        <v>22187</v>
      </c>
      <c r="I31" s="8">
        <v>9691</v>
      </c>
      <c r="J31" s="8">
        <v>9586</v>
      </c>
      <c r="K31" s="8">
        <v>16859</v>
      </c>
      <c r="L31" s="8">
        <v>8811</v>
      </c>
      <c r="M31" s="8">
        <v>8336</v>
      </c>
      <c r="N31" s="8">
        <v>11399</v>
      </c>
    </row>
    <row r="32" spans="1:14" ht="15" customHeight="1">
      <c r="A32" s="7" t="s">
        <v>68</v>
      </c>
      <c r="B32" s="7" t="s">
        <v>69</v>
      </c>
      <c r="C32" s="8">
        <v>4309</v>
      </c>
      <c r="D32" s="8">
        <v>4775</v>
      </c>
      <c r="E32" s="8">
        <v>3861</v>
      </c>
      <c r="F32" s="8">
        <v>4718</v>
      </c>
      <c r="G32" s="8">
        <v>5103</v>
      </c>
      <c r="H32" s="8">
        <v>10727</v>
      </c>
      <c r="I32" s="8">
        <v>7501</v>
      </c>
      <c r="J32" s="8">
        <v>5531</v>
      </c>
      <c r="K32" s="8">
        <v>10412</v>
      </c>
      <c r="L32" s="8">
        <v>6214</v>
      </c>
      <c r="M32" s="8">
        <v>7221</v>
      </c>
      <c r="N32" s="8">
        <v>7060</v>
      </c>
    </row>
    <row r="33" spans="1:14" ht="15" customHeight="1">
      <c r="A33" s="7" t="s">
        <v>70</v>
      </c>
      <c r="B33" s="7" t="s">
        <v>71</v>
      </c>
      <c r="C33" s="8">
        <v>12</v>
      </c>
      <c r="D33" s="8">
        <v>122</v>
      </c>
      <c r="E33" s="8">
        <v>134</v>
      </c>
      <c r="F33" s="8">
        <v>15</v>
      </c>
      <c r="G33" s="8">
        <v>174</v>
      </c>
      <c r="H33" s="8">
        <v>21</v>
      </c>
      <c r="I33" s="8">
        <v>4567</v>
      </c>
      <c r="J33" s="8">
        <v>2704</v>
      </c>
      <c r="K33" s="8">
        <v>4320</v>
      </c>
      <c r="L33" s="8">
        <v>2410</v>
      </c>
      <c r="M33" s="8">
        <v>4481</v>
      </c>
      <c r="N33" s="8">
        <v>2942</v>
      </c>
    </row>
    <row r="34" spans="1:14" ht="15" customHeight="1">
      <c r="A34" s="7" t="s">
        <v>72</v>
      </c>
      <c r="B34" s="7" t="s">
        <v>73</v>
      </c>
      <c r="C34" s="8">
        <v>6382</v>
      </c>
      <c r="D34" s="8">
        <v>6067</v>
      </c>
      <c r="E34" s="8">
        <v>4905</v>
      </c>
      <c r="F34" s="8">
        <v>6644</v>
      </c>
      <c r="G34" s="8">
        <v>7471</v>
      </c>
      <c r="H34" s="8">
        <v>12242</v>
      </c>
      <c r="I34" s="8">
        <v>7348</v>
      </c>
      <c r="J34" s="8">
        <v>6134</v>
      </c>
      <c r="K34" s="8">
        <v>10763</v>
      </c>
      <c r="L34" s="8">
        <v>6035</v>
      </c>
      <c r="M34" s="8">
        <v>6708</v>
      </c>
      <c r="N34" s="8">
        <v>8152</v>
      </c>
    </row>
    <row r="35" spans="1:14" ht="15" customHeight="1">
      <c r="A35" s="7" t="s">
        <v>74</v>
      </c>
      <c r="B35" s="7" t="s">
        <v>75</v>
      </c>
      <c r="C35" s="8">
        <v>9986</v>
      </c>
      <c r="D35" s="8">
        <v>13041</v>
      </c>
      <c r="E35" s="8">
        <v>9183</v>
      </c>
      <c r="F35" s="8">
        <v>10446</v>
      </c>
      <c r="G35" s="8">
        <v>12048</v>
      </c>
      <c r="H35" s="8">
        <v>30628</v>
      </c>
      <c r="I35" s="8">
        <v>10833</v>
      </c>
      <c r="J35" s="8">
        <v>9522</v>
      </c>
      <c r="K35" s="8">
        <v>16667</v>
      </c>
      <c r="L35" s="8">
        <v>8092</v>
      </c>
      <c r="M35" s="8">
        <v>9225</v>
      </c>
      <c r="N35" s="8">
        <v>12908</v>
      </c>
    </row>
    <row r="36" spans="1:14" ht="15" customHeight="1">
      <c r="A36" s="7" t="s">
        <v>76</v>
      </c>
      <c r="B36" s="7" t="s">
        <v>77</v>
      </c>
      <c r="C36" s="8">
        <v>5026</v>
      </c>
      <c r="D36" s="8">
        <v>5611</v>
      </c>
      <c r="E36" s="8">
        <v>6905</v>
      </c>
      <c r="F36" s="8">
        <v>6385</v>
      </c>
      <c r="G36" s="8">
        <v>7804</v>
      </c>
      <c r="H36" s="8">
        <v>13830</v>
      </c>
      <c r="I36" s="8">
        <v>8328</v>
      </c>
      <c r="J36" s="8">
        <v>7757</v>
      </c>
      <c r="K36" s="8">
        <v>12228</v>
      </c>
      <c r="L36" s="8">
        <v>6613</v>
      </c>
      <c r="M36" s="8">
        <v>7442</v>
      </c>
      <c r="N36" s="8">
        <v>10239</v>
      </c>
    </row>
    <row r="37" spans="1:14" ht="15" customHeight="1">
      <c r="A37" s="7" t="s">
        <v>78</v>
      </c>
      <c r="B37" s="7" t="s">
        <v>79</v>
      </c>
      <c r="C37" s="8">
        <v>3913</v>
      </c>
      <c r="D37" s="8">
        <v>3347</v>
      </c>
      <c r="E37" s="8">
        <v>2829</v>
      </c>
      <c r="F37" s="8">
        <v>3318</v>
      </c>
      <c r="G37" s="8">
        <v>3655</v>
      </c>
      <c r="H37" s="8">
        <v>7763</v>
      </c>
      <c r="I37" s="8">
        <v>7566</v>
      </c>
      <c r="J37" s="8">
        <v>7194</v>
      </c>
      <c r="K37" s="8">
        <v>12198</v>
      </c>
      <c r="L37" s="8">
        <v>6415</v>
      </c>
      <c r="M37" s="8">
        <v>7322</v>
      </c>
      <c r="N37" s="8">
        <v>9007</v>
      </c>
    </row>
    <row r="38" spans="1:14" ht="15" customHeight="1">
      <c r="A38" s="7" t="s">
        <v>80</v>
      </c>
      <c r="B38" s="7" t="s">
        <v>81</v>
      </c>
      <c r="C38" s="8">
        <v>752</v>
      </c>
      <c r="D38" s="8">
        <v>1034</v>
      </c>
      <c r="E38" s="8">
        <v>875</v>
      </c>
      <c r="F38" s="8">
        <v>1301</v>
      </c>
      <c r="G38" s="8">
        <v>1307</v>
      </c>
      <c r="H38" s="8">
        <v>2922</v>
      </c>
      <c r="I38" s="8">
        <v>5457</v>
      </c>
      <c r="J38" s="8">
        <v>3521</v>
      </c>
      <c r="K38" s="8">
        <v>5211</v>
      </c>
      <c r="L38" s="8">
        <v>3328</v>
      </c>
      <c r="M38" s="8">
        <v>5023</v>
      </c>
      <c r="N38" s="8">
        <v>3635</v>
      </c>
    </row>
    <row r="39" spans="1:14" ht="15" customHeight="1">
      <c r="A39" s="7" t="s">
        <v>82</v>
      </c>
      <c r="B39" s="7" t="s">
        <v>83</v>
      </c>
      <c r="C39" s="8">
        <v>10070</v>
      </c>
      <c r="D39" s="8">
        <v>8920</v>
      </c>
      <c r="E39" s="8">
        <v>7725</v>
      </c>
      <c r="F39" s="8">
        <v>14667</v>
      </c>
      <c r="G39" s="8">
        <v>10303</v>
      </c>
      <c r="H39" s="8">
        <v>6423</v>
      </c>
      <c r="I39" s="8">
        <v>9512</v>
      </c>
      <c r="J39" s="8">
        <v>8184</v>
      </c>
      <c r="K39" s="8">
        <v>14441</v>
      </c>
      <c r="L39" s="8">
        <v>7789</v>
      </c>
      <c r="M39" s="8">
        <v>8501</v>
      </c>
      <c r="N39" s="8">
        <v>3256</v>
      </c>
    </row>
    <row r="40" spans="1:14" ht="15" customHeight="1">
      <c r="A40" s="7" t="s">
        <v>84</v>
      </c>
      <c r="B40" s="7" t="s">
        <v>85</v>
      </c>
      <c r="C40" s="8">
        <v>3753</v>
      </c>
      <c r="D40" s="8">
        <v>4193</v>
      </c>
      <c r="E40" s="8">
        <v>4000</v>
      </c>
      <c r="F40" s="8">
        <v>5640</v>
      </c>
      <c r="G40" s="8">
        <v>4864</v>
      </c>
      <c r="H40" s="8">
        <v>9888</v>
      </c>
      <c r="I40" s="8">
        <v>7290</v>
      </c>
      <c r="J40" s="8">
        <v>4996</v>
      </c>
      <c r="K40" s="8">
        <v>9515</v>
      </c>
      <c r="L40" s="8">
        <v>5236</v>
      </c>
      <c r="M40" s="8">
        <v>4632</v>
      </c>
      <c r="N40" s="8">
        <v>5338</v>
      </c>
    </row>
    <row r="41" spans="1:14" ht="15" customHeight="1">
      <c r="A41" s="7" t="s">
        <v>86</v>
      </c>
      <c r="B41" s="7" t="s">
        <v>87</v>
      </c>
      <c r="C41" s="8">
        <v>1815</v>
      </c>
      <c r="D41" s="8">
        <v>1780</v>
      </c>
      <c r="E41" s="8">
        <v>1308</v>
      </c>
      <c r="F41" s="8">
        <v>1816</v>
      </c>
      <c r="G41" s="8">
        <v>1332</v>
      </c>
      <c r="H41" s="8">
        <v>1186</v>
      </c>
      <c r="I41" s="8">
        <v>6220</v>
      </c>
      <c r="J41" s="8">
        <v>4494</v>
      </c>
      <c r="K41" s="8">
        <v>8357</v>
      </c>
      <c r="L41" s="8">
        <v>3665</v>
      </c>
      <c r="M41" s="8">
        <v>6109</v>
      </c>
      <c r="N41" s="8">
        <v>6260</v>
      </c>
    </row>
    <row r="42" spans="1:14" ht="15" customHeight="1">
      <c r="A42" s="7" t="s">
        <v>88</v>
      </c>
      <c r="B42" s="7" t="s">
        <v>89</v>
      </c>
      <c r="C42" s="8">
        <v>8575</v>
      </c>
      <c r="D42" s="8">
        <v>7221</v>
      </c>
      <c r="E42" s="8">
        <v>8318</v>
      </c>
      <c r="F42" s="8">
        <v>9840</v>
      </c>
      <c r="G42" s="8">
        <v>9732</v>
      </c>
      <c r="H42" s="8">
        <v>27965</v>
      </c>
      <c r="I42" s="8">
        <v>8046</v>
      </c>
      <c r="J42" s="8">
        <v>7852</v>
      </c>
      <c r="K42" s="8">
        <v>13257</v>
      </c>
      <c r="L42" s="8">
        <v>6799</v>
      </c>
      <c r="M42" s="8">
        <v>7011</v>
      </c>
      <c r="N42" s="8">
        <v>9732</v>
      </c>
    </row>
    <row r="43" spans="1:14" ht="15" customHeight="1">
      <c r="A43" s="7" t="s">
        <v>90</v>
      </c>
      <c r="B43" s="7" t="s">
        <v>91</v>
      </c>
      <c r="C43" s="8">
        <v>2644</v>
      </c>
      <c r="D43" s="8">
        <v>2742</v>
      </c>
      <c r="E43" s="8">
        <v>2169</v>
      </c>
      <c r="F43" s="8">
        <v>2396</v>
      </c>
      <c r="G43" s="8">
        <v>2019</v>
      </c>
      <c r="H43" s="8">
        <v>4398</v>
      </c>
      <c r="I43" s="8">
        <v>5015</v>
      </c>
      <c r="J43" s="8">
        <v>4353</v>
      </c>
      <c r="K43" s="8">
        <v>7822</v>
      </c>
      <c r="L43" s="8">
        <v>3346</v>
      </c>
      <c r="M43" s="8">
        <v>3458</v>
      </c>
      <c r="N43" s="8">
        <v>5127</v>
      </c>
    </row>
    <row r="44" spans="1:14" ht="15" customHeight="1">
      <c r="A44" s="7" t="s">
        <v>92</v>
      </c>
      <c r="B44" s="7" t="s">
        <v>93</v>
      </c>
      <c r="C44" s="8">
        <v>9475</v>
      </c>
      <c r="D44" s="8">
        <v>8297</v>
      </c>
      <c r="E44" s="8">
        <v>8131</v>
      </c>
      <c r="F44" s="8">
        <v>10034</v>
      </c>
      <c r="G44" s="8">
        <v>10432</v>
      </c>
      <c r="H44" s="8">
        <v>17826</v>
      </c>
      <c r="I44" s="8">
        <v>7999</v>
      </c>
      <c r="J44" s="8">
        <v>7511</v>
      </c>
      <c r="K44" s="8">
        <v>13690</v>
      </c>
      <c r="L44" s="8">
        <v>7139</v>
      </c>
      <c r="M44" s="8">
        <v>7203</v>
      </c>
      <c r="N44" s="8">
        <v>10322</v>
      </c>
    </row>
    <row r="45" spans="1:14" ht="15" customHeight="1">
      <c r="A45" s="7" t="s">
        <v>94</v>
      </c>
      <c r="B45" s="7" t="s">
        <v>95</v>
      </c>
      <c r="C45" s="8">
        <v>5391</v>
      </c>
      <c r="D45" s="8">
        <v>5218</v>
      </c>
      <c r="E45" s="8">
        <v>5154</v>
      </c>
      <c r="F45" s="8">
        <v>6239</v>
      </c>
      <c r="G45" s="8">
        <v>7483</v>
      </c>
      <c r="H45" s="8">
        <v>12170</v>
      </c>
      <c r="I45" s="8">
        <v>6108</v>
      </c>
      <c r="J45" s="8">
        <v>5233</v>
      </c>
      <c r="K45" s="8">
        <v>8690</v>
      </c>
      <c r="L45" s="8">
        <v>4814</v>
      </c>
      <c r="M45" s="8">
        <v>5253</v>
      </c>
      <c r="N45" s="8">
        <v>5863</v>
      </c>
    </row>
    <row r="46" spans="1:14" ht="15" customHeight="1">
      <c r="A46" s="7" t="s">
        <v>96</v>
      </c>
      <c r="B46" s="7" t="s">
        <v>97</v>
      </c>
      <c r="C46" s="8">
        <v>5129</v>
      </c>
      <c r="D46" s="8">
        <v>4467</v>
      </c>
      <c r="E46" s="8">
        <v>2710</v>
      </c>
      <c r="F46" s="8">
        <v>3781</v>
      </c>
      <c r="G46" s="8">
        <v>4517</v>
      </c>
      <c r="H46" s="8">
        <v>11044</v>
      </c>
      <c r="I46" s="8">
        <v>4669</v>
      </c>
      <c r="J46" s="8">
        <v>5022</v>
      </c>
      <c r="K46" s="8">
        <v>8754</v>
      </c>
      <c r="L46" s="8">
        <v>3859</v>
      </c>
      <c r="M46" s="8">
        <v>3018</v>
      </c>
      <c r="N46" s="8">
        <v>5986</v>
      </c>
    </row>
    <row r="47" spans="1:14" ht="15" customHeight="1">
      <c r="A47" s="7" t="s">
        <v>98</v>
      </c>
      <c r="B47" s="7" t="s">
        <v>99</v>
      </c>
      <c r="C47" s="8">
        <v>5412</v>
      </c>
      <c r="D47" s="8">
        <v>5861</v>
      </c>
      <c r="E47" s="8">
        <v>4404</v>
      </c>
      <c r="F47" s="8">
        <v>7047</v>
      </c>
      <c r="G47" s="8">
        <v>5128</v>
      </c>
      <c r="H47" s="8">
        <v>13992</v>
      </c>
      <c r="I47" s="8">
        <v>5592</v>
      </c>
      <c r="J47" s="8">
        <v>5317</v>
      </c>
      <c r="K47" s="8">
        <v>8724</v>
      </c>
      <c r="L47" s="8">
        <v>4243</v>
      </c>
      <c r="M47" s="8">
        <v>4407</v>
      </c>
      <c r="N47" s="8">
        <v>5755</v>
      </c>
    </row>
    <row r="48" spans="1:14" ht="15" customHeight="1">
      <c r="A48" s="7" t="s">
        <v>100</v>
      </c>
      <c r="B48" s="7" t="s">
        <v>101</v>
      </c>
      <c r="C48" s="8">
        <v>8446</v>
      </c>
      <c r="D48" s="8">
        <v>9653</v>
      </c>
      <c r="E48" s="8">
        <v>8846</v>
      </c>
      <c r="F48" s="8">
        <v>13298</v>
      </c>
      <c r="G48" s="8">
        <v>10305</v>
      </c>
      <c r="H48" s="8">
        <v>17215</v>
      </c>
      <c r="I48" s="8">
        <v>7860</v>
      </c>
      <c r="J48" s="8">
        <v>7670</v>
      </c>
      <c r="K48" s="8">
        <v>14014</v>
      </c>
      <c r="L48" s="8">
        <v>7341</v>
      </c>
      <c r="M48" s="8">
        <v>7169</v>
      </c>
      <c r="N48" s="8">
        <v>10207</v>
      </c>
    </row>
    <row r="49" spans="1:14" ht="15" customHeight="1">
      <c r="A49" s="7" t="s">
        <v>102</v>
      </c>
      <c r="B49" s="7" t="s">
        <v>103</v>
      </c>
      <c r="C49" s="8">
        <v>8756</v>
      </c>
      <c r="D49" s="8">
        <v>10118</v>
      </c>
      <c r="E49" s="8">
        <v>10544</v>
      </c>
      <c r="F49" s="8">
        <v>11143</v>
      </c>
      <c r="G49" s="8">
        <v>9903</v>
      </c>
      <c r="H49" s="8">
        <v>26127</v>
      </c>
      <c r="I49" s="8">
        <v>9473</v>
      </c>
      <c r="J49" s="8">
        <v>8184</v>
      </c>
      <c r="K49" s="8">
        <v>14176</v>
      </c>
      <c r="L49" s="8">
        <v>7228</v>
      </c>
      <c r="M49" s="8">
        <v>6646</v>
      </c>
      <c r="N49" s="8">
        <v>11909</v>
      </c>
    </row>
    <row r="50" spans="1:14" ht="15" customHeight="1">
      <c r="A50" s="7" t="s">
        <v>104</v>
      </c>
      <c r="B50" s="7" t="s">
        <v>105</v>
      </c>
      <c r="C50" s="8">
        <v>4927</v>
      </c>
      <c r="D50" s="8">
        <v>5710</v>
      </c>
      <c r="E50" s="8">
        <v>3413</v>
      </c>
      <c r="F50" s="8">
        <v>5782</v>
      </c>
      <c r="G50" s="8">
        <v>3962</v>
      </c>
      <c r="H50" s="8">
        <v>9896</v>
      </c>
      <c r="I50" s="8">
        <v>5375</v>
      </c>
      <c r="J50" s="8">
        <v>4393</v>
      </c>
      <c r="K50" s="8">
        <v>8172</v>
      </c>
      <c r="L50" s="8">
        <v>3293</v>
      </c>
      <c r="M50" s="8">
        <v>3934</v>
      </c>
      <c r="N50" s="8">
        <v>4799</v>
      </c>
    </row>
    <row r="51" spans="1:14" ht="15" customHeight="1">
      <c r="A51" s="7" t="s">
        <v>106</v>
      </c>
      <c r="B51" s="7" t="s">
        <v>107</v>
      </c>
      <c r="C51" s="8">
        <v>1395</v>
      </c>
      <c r="D51" s="8">
        <v>1705</v>
      </c>
      <c r="E51" s="8">
        <v>403</v>
      </c>
      <c r="F51" s="8">
        <v>895</v>
      </c>
      <c r="G51" s="8">
        <v>2247</v>
      </c>
      <c r="H51" s="8">
        <v>1635</v>
      </c>
      <c r="I51" s="8">
        <v>4441</v>
      </c>
      <c r="J51" s="8">
        <v>5258</v>
      </c>
      <c r="K51" s="8">
        <v>9741</v>
      </c>
      <c r="L51" s="8">
        <v>5074</v>
      </c>
      <c r="M51" s="8">
        <v>6932</v>
      </c>
      <c r="N51" s="8">
        <v>8186</v>
      </c>
    </row>
    <row r="52" spans="1:14" ht="15" customHeight="1">
      <c r="A52" s="7" t="s">
        <v>108</v>
      </c>
      <c r="B52" s="7" t="s">
        <v>109</v>
      </c>
      <c r="C52" s="8">
        <v>2421</v>
      </c>
      <c r="D52" s="8">
        <v>3085</v>
      </c>
      <c r="E52" s="8">
        <v>2960</v>
      </c>
      <c r="F52" s="8">
        <v>1864</v>
      </c>
      <c r="G52" s="8">
        <v>2835</v>
      </c>
      <c r="H52" s="8">
        <v>5930</v>
      </c>
      <c r="I52" s="8">
        <v>6386</v>
      </c>
      <c r="J52" s="8">
        <v>4412</v>
      </c>
      <c r="K52" s="8">
        <v>7861</v>
      </c>
      <c r="L52" s="8">
        <v>3999</v>
      </c>
      <c r="M52" s="8">
        <v>4551</v>
      </c>
      <c r="N52" s="8">
        <v>6307</v>
      </c>
    </row>
    <row r="53" spans="1:14" ht="15" customHeight="1">
      <c r="A53" s="7" t="s">
        <v>110</v>
      </c>
      <c r="B53" s="7" t="s">
        <v>111</v>
      </c>
      <c r="C53" s="8">
        <v>8105</v>
      </c>
      <c r="D53" s="8">
        <v>5746</v>
      </c>
      <c r="E53" s="8">
        <v>7099</v>
      </c>
      <c r="F53" s="8">
        <v>10447</v>
      </c>
      <c r="G53" s="8">
        <v>7424</v>
      </c>
      <c r="H53" s="8">
        <v>16976</v>
      </c>
      <c r="I53" s="8">
        <v>7012</v>
      </c>
      <c r="J53" s="8">
        <v>6277</v>
      </c>
      <c r="K53" s="8">
        <v>11609</v>
      </c>
      <c r="L53" s="8">
        <v>5429</v>
      </c>
      <c r="M53" s="8">
        <v>5816</v>
      </c>
      <c r="N53" s="8">
        <v>9349</v>
      </c>
    </row>
    <row r="54" spans="1:14" ht="15" customHeight="1">
      <c r="A54" s="7" t="s">
        <v>112</v>
      </c>
      <c r="B54" s="7" t="s">
        <v>113</v>
      </c>
      <c r="C54" s="8">
        <v>9741</v>
      </c>
      <c r="D54" s="8">
        <v>10422</v>
      </c>
      <c r="E54" s="8">
        <v>7935</v>
      </c>
      <c r="F54" s="8">
        <v>11945</v>
      </c>
      <c r="G54" s="8">
        <v>11780</v>
      </c>
      <c r="H54" s="8">
        <v>22986</v>
      </c>
      <c r="I54" s="8">
        <v>8576</v>
      </c>
      <c r="J54" s="8">
        <v>8761</v>
      </c>
      <c r="K54" s="8">
        <v>14413</v>
      </c>
      <c r="L54" s="8">
        <v>6670</v>
      </c>
      <c r="M54" s="8">
        <v>8322</v>
      </c>
      <c r="N54" s="8">
        <v>11067</v>
      </c>
    </row>
    <row r="55" spans="1:14" ht="15" customHeight="1">
      <c r="A55" s="7" t="s">
        <v>114</v>
      </c>
      <c r="B55" s="7" t="s">
        <v>115</v>
      </c>
      <c r="C55" s="8">
        <v>8138</v>
      </c>
      <c r="D55" s="8">
        <v>6725</v>
      </c>
      <c r="E55" s="8">
        <v>6265</v>
      </c>
      <c r="F55" s="8">
        <v>7009</v>
      </c>
      <c r="G55" s="8">
        <v>8306</v>
      </c>
      <c r="H55" s="8">
        <v>15010</v>
      </c>
      <c r="I55" s="8">
        <v>6880</v>
      </c>
      <c r="J55" s="8">
        <v>6463</v>
      </c>
      <c r="K55" s="8">
        <v>12306</v>
      </c>
      <c r="L55" s="8">
        <v>5926</v>
      </c>
      <c r="M55" s="8">
        <v>7359</v>
      </c>
      <c r="N55" s="8">
        <v>8581</v>
      </c>
    </row>
    <row r="56" spans="1:14" ht="15" customHeight="1">
      <c r="A56" s="7" t="s">
        <v>116</v>
      </c>
      <c r="B56" s="7" t="s">
        <v>117</v>
      </c>
      <c r="C56" s="8">
        <v>8459</v>
      </c>
      <c r="D56" s="8">
        <v>8947</v>
      </c>
      <c r="E56" s="8">
        <v>9151</v>
      </c>
      <c r="F56" s="8">
        <v>13595</v>
      </c>
      <c r="G56" s="8">
        <v>9280</v>
      </c>
      <c r="H56" s="8">
        <v>21383</v>
      </c>
      <c r="I56" s="8">
        <v>9181</v>
      </c>
      <c r="J56" s="8">
        <v>8133</v>
      </c>
      <c r="K56" s="8">
        <v>13899</v>
      </c>
      <c r="L56" s="8">
        <v>7211</v>
      </c>
      <c r="M56" s="8">
        <v>6540</v>
      </c>
      <c r="N56" s="8">
        <v>10440</v>
      </c>
    </row>
    <row r="57" spans="1:14" ht="15" customHeight="1">
      <c r="A57" s="7" t="s">
        <v>118</v>
      </c>
      <c r="B57" s="7" t="s">
        <v>119</v>
      </c>
      <c r="C57" s="8">
        <v>4670</v>
      </c>
      <c r="D57" s="8">
        <v>4779</v>
      </c>
      <c r="E57" s="8">
        <v>5241</v>
      </c>
      <c r="F57" s="8">
        <v>4922</v>
      </c>
      <c r="G57" s="8">
        <v>4149</v>
      </c>
      <c r="H57" s="8">
        <v>11747</v>
      </c>
      <c r="I57" s="8">
        <v>5873</v>
      </c>
      <c r="J57" s="8">
        <v>4444</v>
      </c>
      <c r="K57" s="8">
        <v>8172</v>
      </c>
      <c r="L57" s="8">
        <v>3546</v>
      </c>
      <c r="M57" s="8">
        <v>3836</v>
      </c>
      <c r="N57" s="8">
        <v>5802</v>
      </c>
    </row>
    <row r="58" spans="1:14" ht="15" customHeight="1">
      <c r="A58" s="7" t="s">
        <v>120</v>
      </c>
      <c r="B58" s="7" t="s">
        <v>121</v>
      </c>
      <c r="C58" s="8">
        <v>5682</v>
      </c>
      <c r="D58" s="8">
        <v>5117</v>
      </c>
      <c r="E58" s="8">
        <v>3451</v>
      </c>
      <c r="F58" s="8">
        <v>7124</v>
      </c>
      <c r="G58" s="8">
        <v>5606</v>
      </c>
      <c r="H58" s="8">
        <v>12393</v>
      </c>
      <c r="I58" s="8">
        <v>5301</v>
      </c>
      <c r="J58" s="8">
        <v>4881</v>
      </c>
      <c r="K58" s="8">
        <v>9297</v>
      </c>
      <c r="L58" s="8">
        <v>5606</v>
      </c>
      <c r="M58" s="8">
        <v>5131</v>
      </c>
      <c r="N58" s="8">
        <v>6383</v>
      </c>
    </row>
    <row r="59" spans="1:14" ht="15" customHeight="1">
      <c r="A59" s="7" t="s">
        <v>122</v>
      </c>
      <c r="B59" s="7" t="s">
        <v>123</v>
      </c>
      <c r="C59" s="8">
        <v>10993</v>
      </c>
      <c r="D59" s="8">
        <v>9428</v>
      </c>
      <c r="E59" s="8">
        <v>8573</v>
      </c>
      <c r="F59" s="8">
        <v>10320</v>
      </c>
      <c r="G59" s="8">
        <v>10515</v>
      </c>
      <c r="H59" s="8">
        <v>16744</v>
      </c>
      <c r="I59" s="8">
        <v>8321</v>
      </c>
      <c r="J59" s="8">
        <v>7387</v>
      </c>
      <c r="K59" s="8">
        <v>13188</v>
      </c>
      <c r="L59" s="8">
        <v>6361</v>
      </c>
      <c r="M59" s="8">
        <v>7270</v>
      </c>
      <c r="N59" s="8">
        <v>9839</v>
      </c>
    </row>
    <row r="60" spans="1:14" ht="15" customHeight="1">
      <c r="A60" s="7" t="s">
        <v>124</v>
      </c>
      <c r="B60" s="7" t="s">
        <v>125</v>
      </c>
      <c r="C60" s="8">
        <v>4638</v>
      </c>
      <c r="D60" s="8">
        <v>4294</v>
      </c>
      <c r="E60" s="8">
        <v>3968</v>
      </c>
      <c r="F60" s="8">
        <v>6109</v>
      </c>
      <c r="G60" s="8">
        <v>4583</v>
      </c>
      <c r="H60" s="8">
        <v>13023</v>
      </c>
      <c r="I60" s="8">
        <v>7278</v>
      </c>
      <c r="J60" s="8">
        <v>5368</v>
      </c>
      <c r="K60" s="8">
        <v>8163</v>
      </c>
      <c r="L60" s="8">
        <v>4366</v>
      </c>
      <c r="M60" s="8">
        <v>5937</v>
      </c>
      <c r="N60" s="8">
        <v>5473</v>
      </c>
    </row>
    <row r="61" spans="1:14" ht="15" customHeight="1">
      <c r="A61" s="7" t="s">
        <v>126</v>
      </c>
      <c r="B61" s="7" t="s">
        <v>127</v>
      </c>
      <c r="C61" s="8">
        <v>7888</v>
      </c>
      <c r="D61" s="8">
        <v>8631</v>
      </c>
      <c r="E61" s="8">
        <v>6870</v>
      </c>
      <c r="F61" s="8">
        <v>7105</v>
      </c>
      <c r="G61" s="8">
        <v>7826</v>
      </c>
      <c r="H61" s="8">
        <v>15446</v>
      </c>
      <c r="I61" s="8">
        <v>5376</v>
      </c>
      <c r="J61" s="8">
        <v>6252</v>
      </c>
      <c r="K61" s="8">
        <v>10376</v>
      </c>
      <c r="L61" s="8">
        <v>5001</v>
      </c>
      <c r="M61" s="8">
        <v>5510</v>
      </c>
      <c r="N61" s="8">
        <v>7674</v>
      </c>
    </row>
    <row r="62" spans="1:14" ht="15" customHeight="1">
      <c r="A62" s="7" t="s">
        <v>128</v>
      </c>
      <c r="B62" s="7" t="s">
        <v>129</v>
      </c>
      <c r="C62" s="8">
        <v>4166</v>
      </c>
      <c r="D62" s="8">
        <v>3424</v>
      </c>
      <c r="E62" s="8">
        <v>4310</v>
      </c>
      <c r="F62" s="8">
        <v>3963</v>
      </c>
      <c r="G62" s="8">
        <v>3379</v>
      </c>
      <c r="H62" s="8">
        <v>6982</v>
      </c>
      <c r="I62" s="8">
        <v>3775</v>
      </c>
      <c r="J62" s="8">
        <v>4174</v>
      </c>
      <c r="K62" s="8">
        <v>5862</v>
      </c>
      <c r="L62" s="8">
        <v>2917</v>
      </c>
      <c r="M62" s="8">
        <v>3413</v>
      </c>
      <c r="N62" s="8">
        <v>4819</v>
      </c>
    </row>
    <row r="63" spans="1:14" ht="15" customHeight="1">
      <c r="A63" s="7" t="s">
        <v>130</v>
      </c>
      <c r="B63" s="7" t="s">
        <v>131</v>
      </c>
      <c r="C63" s="8">
        <v>4408</v>
      </c>
      <c r="D63" s="8">
        <v>4075</v>
      </c>
      <c r="E63" s="8">
        <v>2521</v>
      </c>
      <c r="F63" s="8">
        <v>6880</v>
      </c>
      <c r="G63" s="8">
        <v>4418</v>
      </c>
      <c r="H63" s="8">
        <v>9220</v>
      </c>
      <c r="I63" s="8">
        <v>5132</v>
      </c>
      <c r="J63" s="8">
        <v>4020</v>
      </c>
      <c r="K63" s="8">
        <v>6540</v>
      </c>
      <c r="L63" s="8">
        <v>2852</v>
      </c>
      <c r="M63" s="8">
        <v>3603</v>
      </c>
      <c r="N63" s="8">
        <v>4916</v>
      </c>
    </row>
    <row r="64" spans="1:14" ht="15" customHeight="1">
      <c r="A64" s="7" t="s">
        <v>132</v>
      </c>
      <c r="B64" s="7" t="s">
        <v>133</v>
      </c>
      <c r="C64" s="8">
        <v>2972</v>
      </c>
      <c r="D64" s="8">
        <v>3256</v>
      </c>
      <c r="E64" s="8">
        <v>3586</v>
      </c>
      <c r="F64" s="8">
        <v>4900</v>
      </c>
      <c r="G64" s="8">
        <v>2614</v>
      </c>
      <c r="H64" s="8">
        <v>8584</v>
      </c>
      <c r="I64" s="8">
        <v>3452</v>
      </c>
      <c r="J64" s="8">
        <v>3533</v>
      </c>
      <c r="K64" s="8">
        <v>5839</v>
      </c>
      <c r="L64" s="8">
        <v>2799</v>
      </c>
      <c r="M64" s="8">
        <v>3117</v>
      </c>
      <c r="N64" s="8">
        <v>4372</v>
      </c>
    </row>
    <row r="65" spans="1:14" ht="15" customHeight="1">
      <c r="A65" s="7" t="s">
        <v>134</v>
      </c>
      <c r="B65" s="7" t="s">
        <v>135</v>
      </c>
      <c r="C65" s="8">
        <v>4801</v>
      </c>
      <c r="D65" s="8">
        <v>3995</v>
      </c>
      <c r="E65" s="8">
        <v>2965</v>
      </c>
      <c r="F65" s="8">
        <v>4455</v>
      </c>
      <c r="G65" s="8">
        <v>4038</v>
      </c>
      <c r="H65" s="8">
        <v>12788</v>
      </c>
      <c r="I65" s="8">
        <v>5604</v>
      </c>
      <c r="J65" s="8">
        <v>4032</v>
      </c>
      <c r="K65" s="8">
        <v>7558</v>
      </c>
      <c r="L65" s="8">
        <v>4058</v>
      </c>
      <c r="M65" s="8">
        <v>3738</v>
      </c>
      <c r="N65" s="8">
        <v>4791</v>
      </c>
    </row>
    <row r="66" spans="1:14" ht="15" customHeight="1">
      <c r="A66" s="7" t="s">
        <v>136</v>
      </c>
      <c r="B66" s="7" t="s">
        <v>137</v>
      </c>
      <c r="C66" s="8">
        <v>6745</v>
      </c>
      <c r="D66" s="8">
        <v>6058</v>
      </c>
      <c r="E66" s="8">
        <v>6095</v>
      </c>
      <c r="F66" s="8">
        <v>7353</v>
      </c>
      <c r="G66" s="8">
        <v>7321</v>
      </c>
      <c r="H66" s="8">
        <v>18542</v>
      </c>
      <c r="I66" s="8">
        <v>6883</v>
      </c>
      <c r="J66" s="8">
        <v>5743</v>
      </c>
      <c r="K66" s="8">
        <v>9375</v>
      </c>
      <c r="L66" s="8">
        <v>4893</v>
      </c>
      <c r="M66" s="8">
        <v>5495</v>
      </c>
      <c r="N66" s="8">
        <v>6982</v>
      </c>
    </row>
    <row r="67" spans="1:14" ht="15" customHeight="1">
      <c r="A67" s="7" t="s">
        <v>138</v>
      </c>
      <c r="B67" s="7" t="s">
        <v>139</v>
      </c>
      <c r="C67" s="8">
        <v>3437</v>
      </c>
      <c r="D67" s="8">
        <v>4473</v>
      </c>
      <c r="E67" s="8">
        <v>3200</v>
      </c>
      <c r="F67" s="8">
        <v>5237</v>
      </c>
      <c r="G67" s="8">
        <v>4334</v>
      </c>
      <c r="H67" s="8">
        <v>10983</v>
      </c>
      <c r="I67" s="8">
        <v>4376</v>
      </c>
      <c r="J67" s="8">
        <v>4463</v>
      </c>
      <c r="K67" s="8">
        <v>6396</v>
      </c>
      <c r="L67" s="8">
        <v>3460</v>
      </c>
      <c r="M67" s="8">
        <v>3590</v>
      </c>
      <c r="N67" s="8">
        <v>5409</v>
      </c>
    </row>
    <row r="68" spans="1:14" ht="15" customHeight="1">
      <c r="A68" s="7" t="s">
        <v>140</v>
      </c>
      <c r="B68" s="7" t="s">
        <v>141</v>
      </c>
      <c r="C68" s="8">
        <v>6721</v>
      </c>
      <c r="D68" s="8">
        <v>5487</v>
      </c>
      <c r="E68" s="8">
        <v>5299</v>
      </c>
      <c r="F68" s="8">
        <v>5911</v>
      </c>
      <c r="G68" s="8">
        <v>7079</v>
      </c>
      <c r="H68" s="8">
        <v>9726</v>
      </c>
      <c r="I68" s="8">
        <v>5989</v>
      </c>
      <c r="J68" s="8">
        <v>5722</v>
      </c>
      <c r="K68" s="8">
        <v>9315</v>
      </c>
      <c r="L68" s="8">
        <v>4302</v>
      </c>
      <c r="M68" s="8">
        <v>4836</v>
      </c>
      <c r="N68" s="8">
        <v>7056</v>
      </c>
    </row>
    <row r="69" spans="1:14" ht="15" customHeight="1">
      <c r="A69" s="7" t="s">
        <v>142</v>
      </c>
      <c r="B69" s="7" t="s">
        <v>143</v>
      </c>
      <c r="C69" s="8">
        <v>5805</v>
      </c>
      <c r="D69" s="8">
        <v>6282</v>
      </c>
      <c r="E69" s="8">
        <v>3213</v>
      </c>
      <c r="F69" s="8">
        <v>5019</v>
      </c>
      <c r="G69" s="8">
        <v>4970</v>
      </c>
      <c r="H69" s="8">
        <v>14026</v>
      </c>
      <c r="I69" s="8">
        <v>6773</v>
      </c>
      <c r="J69" s="8">
        <v>5289</v>
      </c>
      <c r="K69" s="8">
        <v>8848</v>
      </c>
      <c r="L69" s="8">
        <v>4978</v>
      </c>
      <c r="M69" s="8">
        <v>6080</v>
      </c>
      <c r="N69" s="8">
        <v>7268</v>
      </c>
    </row>
    <row r="70" spans="1:14" ht="15" customHeight="1">
      <c r="A70" s="7" t="s">
        <v>144</v>
      </c>
      <c r="B70" s="7" t="s">
        <v>145</v>
      </c>
      <c r="C70" s="8">
        <v>1827</v>
      </c>
      <c r="D70" s="8">
        <v>1611</v>
      </c>
      <c r="E70" s="8">
        <v>1407</v>
      </c>
      <c r="F70" s="8">
        <v>1961</v>
      </c>
      <c r="G70" s="8">
        <v>2036</v>
      </c>
      <c r="H70" s="8">
        <v>2348</v>
      </c>
      <c r="I70" s="8">
        <v>7459</v>
      </c>
      <c r="J70" s="8">
        <v>3789</v>
      </c>
      <c r="K70" s="8">
        <v>6858</v>
      </c>
      <c r="L70" s="8">
        <v>4192</v>
      </c>
      <c r="M70" s="8">
        <v>5674</v>
      </c>
      <c r="N70" s="8">
        <v>5801</v>
      </c>
    </row>
    <row r="71" spans="1:14" ht="15" customHeight="1">
      <c r="A71" s="7" t="s">
        <v>146</v>
      </c>
      <c r="B71" s="7" t="s">
        <v>147</v>
      </c>
      <c r="C71" s="8">
        <v>6874</v>
      </c>
      <c r="D71" s="8">
        <v>6613</v>
      </c>
      <c r="E71" s="8">
        <v>8676</v>
      </c>
      <c r="F71" s="8">
        <v>9797</v>
      </c>
      <c r="G71" s="8">
        <v>7430</v>
      </c>
      <c r="H71" s="8">
        <v>19324</v>
      </c>
      <c r="I71" s="8">
        <v>6287</v>
      </c>
      <c r="J71" s="8">
        <v>5720</v>
      </c>
      <c r="K71" s="8">
        <v>9030</v>
      </c>
      <c r="L71" s="8">
        <v>5044</v>
      </c>
      <c r="M71" s="8">
        <v>4664</v>
      </c>
      <c r="N71" s="8">
        <v>7274</v>
      </c>
    </row>
    <row r="72" spans="1:14" ht="15" customHeight="1">
      <c r="A72" s="7" t="s">
        <v>148</v>
      </c>
      <c r="B72" s="7" t="s">
        <v>149</v>
      </c>
      <c r="C72" s="8">
        <v>6072</v>
      </c>
      <c r="D72" s="8">
        <v>7220</v>
      </c>
      <c r="E72" s="8">
        <v>9786</v>
      </c>
      <c r="F72" s="8">
        <v>7564</v>
      </c>
      <c r="G72" s="8">
        <v>7217</v>
      </c>
      <c r="H72" s="8">
        <v>12014</v>
      </c>
      <c r="I72" s="8">
        <v>6324</v>
      </c>
      <c r="J72" s="8">
        <v>6108</v>
      </c>
      <c r="K72" s="8">
        <v>11158</v>
      </c>
      <c r="L72" s="8">
        <v>5090</v>
      </c>
      <c r="M72" s="8">
        <v>5849</v>
      </c>
      <c r="N72" s="8">
        <v>8351</v>
      </c>
    </row>
    <row r="73" spans="1:14" ht="15" customHeight="1">
      <c r="A73" s="7" t="s">
        <v>150</v>
      </c>
      <c r="B73" s="7" t="s">
        <v>151</v>
      </c>
      <c r="C73" s="8">
        <v>3098</v>
      </c>
      <c r="D73" s="8">
        <v>3023</v>
      </c>
      <c r="E73" s="8">
        <v>3817</v>
      </c>
      <c r="F73" s="8">
        <v>3995</v>
      </c>
      <c r="G73" s="8">
        <v>3066</v>
      </c>
      <c r="H73" s="8">
        <v>4973</v>
      </c>
      <c r="I73" s="8">
        <v>4958</v>
      </c>
      <c r="J73" s="8">
        <v>4128</v>
      </c>
      <c r="K73" s="8">
        <v>7560</v>
      </c>
      <c r="L73" s="8">
        <v>3960</v>
      </c>
      <c r="M73" s="8">
        <v>3269</v>
      </c>
      <c r="N73" s="8">
        <v>5094</v>
      </c>
    </row>
    <row r="74" spans="1:14" ht="15" customHeight="1">
      <c r="A74" s="7" t="s">
        <v>152</v>
      </c>
      <c r="B74" s="7" t="s">
        <v>153</v>
      </c>
      <c r="C74" s="8">
        <v>7165</v>
      </c>
      <c r="D74" s="8">
        <v>6983</v>
      </c>
      <c r="E74" s="8">
        <v>6608</v>
      </c>
      <c r="F74" s="8">
        <v>9112</v>
      </c>
      <c r="G74" s="8">
        <v>5878</v>
      </c>
      <c r="H74" s="8">
        <v>15361</v>
      </c>
      <c r="I74" s="8">
        <v>6741</v>
      </c>
      <c r="J74" s="8">
        <v>6165</v>
      </c>
      <c r="K74" s="8">
        <v>10883</v>
      </c>
      <c r="L74" s="8">
        <v>5178</v>
      </c>
      <c r="M74" s="8">
        <v>4379</v>
      </c>
      <c r="N74" s="8">
        <v>7695</v>
      </c>
    </row>
    <row r="75" spans="1:14" ht="15" customHeight="1">
      <c r="A75" s="7" t="s">
        <v>154</v>
      </c>
      <c r="B75" s="7" t="s">
        <v>155</v>
      </c>
      <c r="C75" s="8">
        <v>4632</v>
      </c>
      <c r="D75" s="8">
        <v>4259</v>
      </c>
      <c r="E75" s="8">
        <v>4545</v>
      </c>
      <c r="F75" s="8">
        <v>5140</v>
      </c>
      <c r="G75" s="8">
        <v>3737</v>
      </c>
      <c r="H75" s="8">
        <v>9565</v>
      </c>
      <c r="I75" s="8">
        <v>4889</v>
      </c>
      <c r="J75" s="8">
        <v>3619</v>
      </c>
      <c r="K75" s="8">
        <v>7261</v>
      </c>
      <c r="L75" s="8">
        <v>3027</v>
      </c>
      <c r="M75" s="8">
        <v>3601</v>
      </c>
      <c r="N75" s="8">
        <v>4455</v>
      </c>
    </row>
    <row r="76" spans="1:14" ht="15" customHeight="1">
      <c r="A76" s="7" t="s">
        <v>156</v>
      </c>
      <c r="B76" s="7" t="s">
        <v>157</v>
      </c>
      <c r="C76" s="8">
        <v>6708</v>
      </c>
      <c r="D76" s="8">
        <v>6361</v>
      </c>
      <c r="E76" s="8">
        <v>5840</v>
      </c>
      <c r="F76" s="8">
        <v>7132</v>
      </c>
      <c r="G76" s="8">
        <v>8738</v>
      </c>
      <c r="H76" s="8">
        <v>20478</v>
      </c>
      <c r="I76" s="8">
        <v>6821</v>
      </c>
      <c r="J76" s="8">
        <v>6117</v>
      </c>
      <c r="K76" s="8">
        <v>11229</v>
      </c>
      <c r="L76" s="8">
        <v>5024</v>
      </c>
      <c r="M76" s="8">
        <v>5700</v>
      </c>
      <c r="N76" s="8">
        <v>8938</v>
      </c>
    </row>
    <row r="77" spans="1:14" ht="15" customHeight="1">
      <c r="A77" s="7" t="s">
        <v>158</v>
      </c>
      <c r="B77" s="7" t="s">
        <v>159</v>
      </c>
      <c r="C77" s="8">
        <v>5535</v>
      </c>
      <c r="D77" s="8">
        <v>4741</v>
      </c>
      <c r="E77" s="8">
        <v>3639</v>
      </c>
      <c r="F77" s="8">
        <v>4375</v>
      </c>
      <c r="G77" s="8">
        <v>4306</v>
      </c>
      <c r="H77" s="8">
        <v>9243</v>
      </c>
      <c r="I77" s="8">
        <v>6812</v>
      </c>
      <c r="J77" s="8">
        <v>6592</v>
      </c>
      <c r="K77" s="8">
        <v>10112</v>
      </c>
      <c r="L77" s="8">
        <v>6070</v>
      </c>
      <c r="M77" s="8">
        <v>4917</v>
      </c>
      <c r="N77" s="8">
        <v>7583</v>
      </c>
    </row>
    <row r="78" spans="1:14" ht="15" customHeight="1">
      <c r="A78" s="7" t="s">
        <v>160</v>
      </c>
      <c r="B78" s="7" t="s">
        <v>161</v>
      </c>
      <c r="C78" s="8">
        <v>8141</v>
      </c>
      <c r="D78" s="8">
        <v>7344</v>
      </c>
      <c r="E78" s="8">
        <v>7582</v>
      </c>
      <c r="F78" s="8">
        <v>9657</v>
      </c>
      <c r="G78" s="8">
        <v>9116</v>
      </c>
      <c r="H78" s="8">
        <v>16906</v>
      </c>
      <c r="I78" s="8">
        <v>7784</v>
      </c>
      <c r="J78" s="8">
        <v>5556</v>
      </c>
      <c r="K78" s="8">
        <v>10173</v>
      </c>
      <c r="L78" s="8">
        <v>5220</v>
      </c>
      <c r="M78" s="8">
        <v>5053</v>
      </c>
      <c r="N78" s="8">
        <v>7469</v>
      </c>
    </row>
    <row r="79" spans="1:14" ht="15" customHeight="1">
      <c r="A79" s="7" t="s">
        <v>162</v>
      </c>
      <c r="B79" s="7" t="s">
        <v>163</v>
      </c>
      <c r="C79" s="8">
        <v>5686</v>
      </c>
      <c r="D79" s="8">
        <v>5084</v>
      </c>
      <c r="E79" s="8">
        <v>5317</v>
      </c>
      <c r="F79" s="8">
        <v>9729</v>
      </c>
      <c r="G79" s="8">
        <v>5533</v>
      </c>
      <c r="H79" s="8">
        <v>18977</v>
      </c>
      <c r="I79" s="8">
        <v>5976</v>
      </c>
      <c r="J79" s="8">
        <v>4165</v>
      </c>
      <c r="K79" s="8">
        <v>8604</v>
      </c>
      <c r="L79" s="8">
        <v>4483</v>
      </c>
      <c r="M79" s="8">
        <v>5122</v>
      </c>
      <c r="N79" s="8">
        <v>5969</v>
      </c>
    </row>
    <row r="80" spans="1:14" ht="15" customHeight="1">
      <c r="A80" s="7" t="s">
        <v>164</v>
      </c>
      <c r="B80" s="7" t="s">
        <v>165</v>
      </c>
      <c r="C80" s="8">
        <v>6414</v>
      </c>
      <c r="D80" s="8">
        <v>5107</v>
      </c>
      <c r="E80" s="8">
        <v>6189</v>
      </c>
      <c r="F80" s="8">
        <v>6286</v>
      </c>
      <c r="G80" s="8">
        <v>3988</v>
      </c>
      <c r="H80" s="8">
        <v>15749</v>
      </c>
      <c r="I80" s="8">
        <v>7019</v>
      </c>
      <c r="J80" s="8">
        <v>5204</v>
      </c>
      <c r="K80" s="8">
        <v>8754</v>
      </c>
      <c r="L80" s="8">
        <v>4442</v>
      </c>
      <c r="M80" s="8">
        <v>4433</v>
      </c>
      <c r="N80" s="8">
        <v>6673</v>
      </c>
    </row>
    <row r="81" spans="1:14" ht="15" customHeight="1">
      <c r="A81" s="7" t="s">
        <v>166</v>
      </c>
      <c r="B81" s="7" t="s">
        <v>167</v>
      </c>
      <c r="C81" s="8">
        <v>4676</v>
      </c>
      <c r="D81" s="8">
        <v>3573</v>
      </c>
      <c r="E81" s="8">
        <v>2764</v>
      </c>
      <c r="F81" s="8">
        <v>6142</v>
      </c>
      <c r="G81" s="8">
        <v>3688</v>
      </c>
      <c r="H81" s="8">
        <v>8548</v>
      </c>
      <c r="I81" s="8">
        <v>4386</v>
      </c>
      <c r="J81" s="8">
        <v>3637</v>
      </c>
      <c r="K81" s="8">
        <v>4820</v>
      </c>
      <c r="L81" s="8">
        <v>3127</v>
      </c>
      <c r="M81" s="8">
        <v>2869</v>
      </c>
      <c r="N81" s="8">
        <v>4150</v>
      </c>
    </row>
    <row r="82" spans="1:14" ht="15" customHeight="1">
      <c r="A82" s="7" t="s">
        <v>168</v>
      </c>
      <c r="B82" s="7" t="s">
        <v>169</v>
      </c>
      <c r="C82" s="8">
        <v>5650</v>
      </c>
      <c r="D82" s="8">
        <v>5169</v>
      </c>
      <c r="E82" s="8">
        <v>4942</v>
      </c>
      <c r="F82" s="8">
        <v>6056</v>
      </c>
      <c r="G82" s="8">
        <v>6167</v>
      </c>
      <c r="H82" s="8">
        <v>14856</v>
      </c>
      <c r="I82" s="8">
        <v>5535</v>
      </c>
      <c r="J82" s="8">
        <v>6154</v>
      </c>
      <c r="K82" s="8">
        <v>9950</v>
      </c>
      <c r="L82" s="8">
        <v>5361</v>
      </c>
      <c r="M82" s="8">
        <v>5901</v>
      </c>
      <c r="N82" s="8">
        <v>7660</v>
      </c>
    </row>
    <row r="83" spans="1:14" ht="15" customHeight="1">
      <c r="A83" s="7" t="s">
        <v>170</v>
      </c>
      <c r="B83" s="7" t="s">
        <v>171</v>
      </c>
      <c r="C83" s="8">
        <v>5050</v>
      </c>
      <c r="D83" s="8">
        <v>4886</v>
      </c>
      <c r="E83" s="8">
        <v>4902</v>
      </c>
      <c r="F83" s="8">
        <v>5906</v>
      </c>
      <c r="G83" s="8">
        <v>5426</v>
      </c>
      <c r="H83" s="8">
        <v>12355</v>
      </c>
      <c r="I83" s="8">
        <v>4712</v>
      </c>
      <c r="J83" s="8">
        <v>4846</v>
      </c>
      <c r="K83" s="8">
        <v>7679</v>
      </c>
      <c r="L83" s="8">
        <v>4332</v>
      </c>
      <c r="M83" s="8">
        <v>3178</v>
      </c>
      <c r="N83" s="8">
        <v>5940</v>
      </c>
    </row>
    <row r="84" spans="1:14" ht="15" customHeight="1">
      <c r="A84" s="7" t="s">
        <v>172</v>
      </c>
      <c r="B84" s="7" t="s">
        <v>173</v>
      </c>
      <c r="C84" s="8">
        <v>3769</v>
      </c>
      <c r="D84" s="8">
        <v>3523</v>
      </c>
      <c r="E84" s="8">
        <v>3112</v>
      </c>
      <c r="F84" s="8">
        <v>3953</v>
      </c>
      <c r="G84" s="8">
        <v>3997</v>
      </c>
      <c r="H84" s="8">
        <v>8975</v>
      </c>
      <c r="I84" s="8">
        <v>4141</v>
      </c>
      <c r="J84" s="8">
        <v>3784</v>
      </c>
      <c r="K84" s="8">
        <v>6628</v>
      </c>
      <c r="L84" s="8">
        <v>3065</v>
      </c>
      <c r="M84" s="8">
        <v>3231</v>
      </c>
      <c r="N84" s="8">
        <v>4643</v>
      </c>
    </row>
    <row r="85" spans="1:14" ht="15" customHeight="1">
      <c r="A85" s="7" t="s">
        <v>174</v>
      </c>
      <c r="B85" s="7" t="s">
        <v>175</v>
      </c>
      <c r="C85" s="8">
        <v>5070</v>
      </c>
      <c r="D85" s="8">
        <v>3986</v>
      </c>
      <c r="E85" s="8">
        <v>3799</v>
      </c>
      <c r="F85" s="8">
        <v>5626</v>
      </c>
      <c r="G85" s="8">
        <v>3691</v>
      </c>
      <c r="H85" s="8">
        <v>9548</v>
      </c>
      <c r="I85" s="8">
        <v>4987</v>
      </c>
      <c r="J85" s="8">
        <v>4120</v>
      </c>
      <c r="K85" s="8">
        <v>6906</v>
      </c>
      <c r="L85" s="8">
        <v>3207</v>
      </c>
      <c r="M85" s="8">
        <v>2909</v>
      </c>
      <c r="N85" s="8">
        <v>4952</v>
      </c>
    </row>
    <row r="86" spans="1:14" ht="15" customHeight="1">
      <c r="A86" s="7" t="s">
        <v>176</v>
      </c>
      <c r="B86" s="7" t="s">
        <v>177</v>
      </c>
      <c r="C86" s="8">
        <v>4595</v>
      </c>
      <c r="D86" s="8">
        <v>4384</v>
      </c>
      <c r="E86" s="8">
        <v>3985</v>
      </c>
      <c r="F86" s="8">
        <v>3327</v>
      </c>
      <c r="G86" s="8">
        <v>4905</v>
      </c>
      <c r="H86" s="8">
        <v>8332</v>
      </c>
      <c r="I86" s="8">
        <v>5022</v>
      </c>
      <c r="J86" s="8">
        <v>4350</v>
      </c>
      <c r="K86" s="8">
        <v>6917</v>
      </c>
      <c r="L86" s="8">
        <v>3513</v>
      </c>
      <c r="M86" s="8">
        <v>2746</v>
      </c>
      <c r="N86" s="8">
        <v>4651</v>
      </c>
    </row>
    <row r="87" spans="1:14" ht="15" customHeight="1">
      <c r="A87" s="7" t="s">
        <v>178</v>
      </c>
      <c r="B87" s="7" t="s">
        <v>179</v>
      </c>
      <c r="C87" s="8">
        <v>5092</v>
      </c>
      <c r="D87" s="8">
        <v>4065</v>
      </c>
      <c r="E87" s="8">
        <v>3212</v>
      </c>
      <c r="F87" s="8">
        <v>5340</v>
      </c>
      <c r="G87" s="8">
        <v>4325</v>
      </c>
      <c r="H87" s="8">
        <v>8466</v>
      </c>
      <c r="I87" s="8">
        <v>5886</v>
      </c>
      <c r="J87" s="8">
        <v>5108</v>
      </c>
      <c r="K87" s="8">
        <v>8413</v>
      </c>
      <c r="L87" s="8">
        <v>4331</v>
      </c>
      <c r="M87" s="8">
        <v>4358</v>
      </c>
      <c r="N87" s="8">
        <v>6560</v>
      </c>
    </row>
    <row r="88" spans="1:14" ht="15" customHeight="1">
      <c r="A88" s="7" t="s">
        <v>180</v>
      </c>
      <c r="B88" s="7" t="s">
        <v>181</v>
      </c>
      <c r="C88" s="8">
        <v>2341</v>
      </c>
      <c r="D88" s="8">
        <v>1700</v>
      </c>
      <c r="E88" s="8">
        <v>1942</v>
      </c>
      <c r="F88" s="8">
        <v>2352</v>
      </c>
      <c r="G88" s="8">
        <v>2788</v>
      </c>
      <c r="H88" s="8">
        <v>7056</v>
      </c>
      <c r="I88" s="8">
        <v>3379</v>
      </c>
      <c r="J88" s="8">
        <v>2547</v>
      </c>
      <c r="K88" s="8">
        <v>4094</v>
      </c>
      <c r="L88" s="8">
        <v>2002</v>
      </c>
      <c r="M88" s="8">
        <v>2298</v>
      </c>
      <c r="N88" s="8">
        <v>3022</v>
      </c>
    </row>
    <row r="89" spans="1:14" ht="15" customHeight="1">
      <c r="A89" s="7" t="s">
        <v>182</v>
      </c>
      <c r="B89" s="7" t="s">
        <v>183</v>
      </c>
      <c r="C89" s="8">
        <v>7653</v>
      </c>
      <c r="D89" s="8">
        <v>6900</v>
      </c>
      <c r="E89" s="8">
        <v>6242</v>
      </c>
      <c r="F89" s="8">
        <v>7807</v>
      </c>
      <c r="G89" s="8">
        <v>7144</v>
      </c>
      <c r="H89" s="8">
        <v>15010</v>
      </c>
      <c r="I89" s="8">
        <v>5418</v>
      </c>
      <c r="J89" s="8">
        <v>5371</v>
      </c>
      <c r="K89" s="8">
        <v>9803</v>
      </c>
      <c r="L89" s="8">
        <v>4706</v>
      </c>
      <c r="M89" s="8">
        <v>4359</v>
      </c>
      <c r="N89" s="8">
        <v>7262</v>
      </c>
    </row>
    <row r="90" spans="1:14" ht="15" customHeight="1">
      <c r="A90" s="7" t="s">
        <v>184</v>
      </c>
      <c r="B90" s="7" t="s">
        <v>185</v>
      </c>
      <c r="C90" s="8">
        <v>7543</v>
      </c>
      <c r="D90" s="8">
        <v>7881</v>
      </c>
      <c r="E90" s="8">
        <v>4973</v>
      </c>
      <c r="F90" s="8">
        <v>7749</v>
      </c>
      <c r="G90" s="8">
        <v>7682</v>
      </c>
      <c r="H90" s="8">
        <v>14292</v>
      </c>
      <c r="I90" s="8">
        <v>7642</v>
      </c>
      <c r="J90" s="8">
        <v>5895</v>
      </c>
      <c r="K90" s="8">
        <v>10731</v>
      </c>
      <c r="L90" s="8">
        <v>5863</v>
      </c>
      <c r="M90" s="8">
        <v>5317</v>
      </c>
      <c r="N90" s="8">
        <v>8273</v>
      </c>
    </row>
    <row r="91" spans="1:14" ht="15" customHeight="1">
      <c r="A91" s="7" t="s">
        <v>186</v>
      </c>
      <c r="B91" s="7" t="s">
        <v>187</v>
      </c>
      <c r="C91" s="8">
        <v>8494</v>
      </c>
      <c r="D91" s="8">
        <v>8017</v>
      </c>
      <c r="E91" s="8">
        <v>8644</v>
      </c>
      <c r="F91" s="8">
        <v>9613</v>
      </c>
      <c r="G91" s="8">
        <v>10039</v>
      </c>
      <c r="H91" s="8">
        <v>13872</v>
      </c>
      <c r="I91" s="8">
        <v>7073</v>
      </c>
      <c r="J91" s="8">
        <v>6454</v>
      </c>
      <c r="K91" s="8">
        <v>11351</v>
      </c>
      <c r="L91" s="8">
        <v>6382</v>
      </c>
      <c r="M91" s="8">
        <v>6958</v>
      </c>
      <c r="N91" s="8">
        <v>8568</v>
      </c>
    </row>
    <row r="92" spans="1:14" ht="15" customHeight="1">
      <c r="A92" s="7" t="s">
        <v>188</v>
      </c>
      <c r="B92" s="7" t="s">
        <v>189</v>
      </c>
      <c r="C92" s="8">
        <v>7218</v>
      </c>
      <c r="D92" s="8">
        <v>7351</v>
      </c>
      <c r="E92" s="8">
        <v>6951</v>
      </c>
      <c r="F92" s="8">
        <v>8621</v>
      </c>
      <c r="G92" s="8">
        <v>6192</v>
      </c>
      <c r="H92" s="8">
        <v>22157</v>
      </c>
      <c r="I92" s="8">
        <v>6794</v>
      </c>
      <c r="J92" s="8">
        <v>6399</v>
      </c>
      <c r="K92" s="8">
        <v>9783</v>
      </c>
      <c r="L92" s="8">
        <v>5418</v>
      </c>
      <c r="M92" s="8">
        <v>4481</v>
      </c>
      <c r="N92" s="8">
        <v>7839</v>
      </c>
    </row>
    <row r="93" spans="1:14" ht="15" customHeight="1">
      <c r="A93" s="7" t="s">
        <v>190</v>
      </c>
      <c r="B93" s="7" t="s">
        <v>191</v>
      </c>
      <c r="C93" s="8">
        <v>5818</v>
      </c>
      <c r="D93" s="8">
        <v>6086</v>
      </c>
      <c r="E93" s="8">
        <v>6445</v>
      </c>
      <c r="F93" s="8">
        <v>5881</v>
      </c>
      <c r="G93" s="8">
        <v>7113</v>
      </c>
      <c r="H93" s="8">
        <v>15833</v>
      </c>
      <c r="I93" s="8">
        <v>6350</v>
      </c>
      <c r="J93" s="8">
        <v>5464</v>
      </c>
      <c r="K93" s="8">
        <v>8799</v>
      </c>
      <c r="L93" s="8">
        <v>4169</v>
      </c>
      <c r="M93" s="8">
        <v>4628</v>
      </c>
      <c r="N93" s="8">
        <v>7230</v>
      </c>
    </row>
    <row r="94" spans="1:14" ht="15" customHeight="1">
      <c r="A94" s="7" t="s">
        <v>192</v>
      </c>
      <c r="B94" s="7" t="s">
        <v>193</v>
      </c>
      <c r="C94" s="8">
        <v>9997</v>
      </c>
      <c r="D94" s="8">
        <v>7906</v>
      </c>
      <c r="E94" s="8">
        <v>9255</v>
      </c>
      <c r="F94" s="8">
        <v>10937</v>
      </c>
      <c r="G94" s="8">
        <v>10640</v>
      </c>
      <c r="H94" s="8">
        <v>26272</v>
      </c>
      <c r="I94" s="8">
        <v>7247</v>
      </c>
      <c r="J94" s="8">
        <v>6085</v>
      </c>
      <c r="K94" s="8">
        <v>10683</v>
      </c>
      <c r="L94" s="8">
        <v>6339</v>
      </c>
      <c r="M94" s="8">
        <v>6989</v>
      </c>
      <c r="N94" s="8">
        <v>8289</v>
      </c>
    </row>
    <row r="95" spans="1:14" ht="15" customHeight="1">
      <c r="A95" s="7" t="s">
        <v>194</v>
      </c>
      <c r="B95" s="7" t="s">
        <v>195</v>
      </c>
      <c r="C95" s="8">
        <v>6776</v>
      </c>
      <c r="D95" s="8">
        <v>6646</v>
      </c>
      <c r="E95" s="8">
        <v>6807</v>
      </c>
      <c r="F95" s="8">
        <v>8461</v>
      </c>
      <c r="G95" s="8">
        <v>7045</v>
      </c>
      <c r="H95" s="8">
        <v>19510</v>
      </c>
      <c r="I95" s="8">
        <v>6030</v>
      </c>
      <c r="J95" s="8">
        <v>5117</v>
      </c>
      <c r="K95" s="8">
        <v>8102</v>
      </c>
      <c r="L95" s="8">
        <v>4817</v>
      </c>
      <c r="M95" s="8">
        <v>5194</v>
      </c>
      <c r="N95" s="8">
        <v>6339</v>
      </c>
    </row>
    <row r="96" spans="1:14" ht="15" customHeight="1">
      <c r="A96" s="7" t="s">
        <v>196</v>
      </c>
      <c r="B96" s="7" t="s">
        <v>197</v>
      </c>
      <c r="C96" s="8">
        <v>4002</v>
      </c>
      <c r="D96" s="8">
        <v>3823</v>
      </c>
      <c r="E96" s="8">
        <v>3751</v>
      </c>
      <c r="F96" s="8">
        <v>5577</v>
      </c>
      <c r="G96" s="8">
        <v>4025</v>
      </c>
      <c r="H96" s="8">
        <v>11826</v>
      </c>
      <c r="I96" s="8">
        <v>4451</v>
      </c>
      <c r="J96" s="8">
        <v>3477</v>
      </c>
      <c r="K96" s="8">
        <v>6424</v>
      </c>
      <c r="L96" s="8">
        <v>3225</v>
      </c>
      <c r="M96" s="8">
        <v>3476</v>
      </c>
      <c r="N96" s="8">
        <v>3966</v>
      </c>
    </row>
    <row r="97" spans="1:14" ht="15" customHeight="1">
      <c r="A97" s="7" t="s">
        <v>198</v>
      </c>
      <c r="B97" s="7" t="s">
        <v>199</v>
      </c>
      <c r="C97" s="8">
        <v>6980</v>
      </c>
      <c r="D97" s="8">
        <v>5364</v>
      </c>
      <c r="E97" s="8">
        <v>3661</v>
      </c>
      <c r="F97" s="8">
        <v>7469</v>
      </c>
      <c r="G97" s="8">
        <v>6030</v>
      </c>
      <c r="H97" s="8">
        <v>14409</v>
      </c>
      <c r="I97" s="8">
        <v>6156</v>
      </c>
      <c r="J97" s="8">
        <v>5241</v>
      </c>
      <c r="K97" s="8">
        <v>8181</v>
      </c>
      <c r="L97" s="8">
        <v>4566</v>
      </c>
      <c r="M97" s="8">
        <v>4478</v>
      </c>
      <c r="N97" s="8">
        <v>6732</v>
      </c>
    </row>
    <row r="98" spans="1:14" ht="15" customHeight="1">
      <c r="A98" s="7" t="s">
        <v>200</v>
      </c>
      <c r="B98" s="7" t="s">
        <v>201</v>
      </c>
      <c r="C98" s="8">
        <v>4689</v>
      </c>
      <c r="D98" s="8">
        <v>5126</v>
      </c>
      <c r="E98" s="8">
        <v>3980</v>
      </c>
      <c r="F98" s="8">
        <v>5621</v>
      </c>
      <c r="G98" s="8">
        <v>6190</v>
      </c>
      <c r="H98" s="8">
        <v>11575</v>
      </c>
      <c r="I98" s="8">
        <v>4518</v>
      </c>
      <c r="J98" s="8">
        <v>4682</v>
      </c>
      <c r="K98" s="8">
        <v>7073</v>
      </c>
      <c r="L98" s="8">
        <v>3408</v>
      </c>
      <c r="M98" s="8">
        <v>4650</v>
      </c>
      <c r="N98" s="8">
        <v>4894</v>
      </c>
    </row>
    <row r="99" spans="1:14" ht="15" customHeight="1">
      <c r="A99" s="7" t="s">
        <v>202</v>
      </c>
      <c r="B99" s="7" t="s">
        <v>203</v>
      </c>
      <c r="C99" s="8">
        <v>7482</v>
      </c>
      <c r="D99" s="8">
        <v>6707</v>
      </c>
      <c r="E99" s="8">
        <v>7969</v>
      </c>
      <c r="F99" s="8">
        <v>9191</v>
      </c>
      <c r="G99" s="8">
        <v>7689</v>
      </c>
      <c r="H99" s="8">
        <v>10759</v>
      </c>
      <c r="I99" s="8">
        <v>5720</v>
      </c>
      <c r="J99" s="8">
        <v>5191</v>
      </c>
      <c r="K99" s="8">
        <v>8511</v>
      </c>
      <c r="L99" s="8">
        <v>4590</v>
      </c>
      <c r="M99" s="8">
        <v>3828</v>
      </c>
      <c r="N99" s="8">
        <v>6286</v>
      </c>
    </row>
    <row r="100" spans="1:14" ht="15" customHeight="1">
      <c r="A100" s="7" t="s">
        <v>204</v>
      </c>
      <c r="B100" s="7" t="s">
        <v>205</v>
      </c>
      <c r="C100" s="8">
        <v>4926</v>
      </c>
      <c r="D100" s="8">
        <v>5359</v>
      </c>
      <c r="E100" s="8">
        <v>4472</v>
      </c>
      <c r="F100" s="8">
        <v>5385</v>
      </c>
      <c r="G100" s="8">
        <v>4868</v>
      </c>
      <c r="H100" s="8">
        <v>8930</v>
      </c>
      <c r="I100" s="8">
        <v>5721</v>
      </c>
      <c r="J100" s="8">
        <v>4915</v>
      </c>
      <c r="K100" s="8">
        <v>7980</v>
      </c>
      <c r="L100" s="8">
        <v>4464</v>
      </c>
      <c r="M100" s="8">
        <v>3956</v>
      </c>
      <c r="N100" s="8">
        <v>6180</v>
      </c>
    </row>
    <row r="101" spans="1:14" ht="15" customHeight="1">
      <c r="A101" s="7" t="s">
        <v>206</v>
      </c>
      <c r="B101" s="7" t="s">
        <v>207</v>
      </c>
      <c r="C101" s="8">
        <v>7951</v>
      </c>
      <c r="D101" s="8">
        <v>7615</v>
      </c>
      <c r="E101" s="8">
        <v>7183</v>
      </c>
      <c r="F101" s="8">
        <v>7944</v>
      </c>
      <c r="G101" s="8">
        <v>7804</v>
      </c>
      <c r="H101" s="8">
        <v>15384</v>
      </c>
      <c r="I101" s="8">
        <v>7517</v>
      </c>
      <c r="J101" s="8">
        <v>6055</v>
      </c>
      <c r="K101" s="8">
        <v>10578</v>
      </c>
      <c r="L101" s="8">
        <v>5096</v>
      </c>
      <c r="M101" s="8">
        <v>6022</v>
      </c>
      <c r="N101" s="8">
        <v>7289</v>
      </c>
    </row>
    <row r="102" spans="1:14" ht="15" customHeight="1">
      <c r="A102" s="7" t="s">
        <v>208</v>
      </c>
      <c r="B102" s="7" t="s">
        <v>209</v>
      </c>
      <c r="C102" s="8">
        <v>8173</v>
      </c>
      <c r="D102" s="8">
        <v>9111</v>
      </c>
      <c r="E102" s="8">
        <v>8277</v>
      </c>
      <c r="F102" s="8">
        <v>7623</v>
      </c>
      <c r="G102" s="8">
        <v>6174</v>
      </c>
      <c r="H102" s="8">
        <v>13772</v>
      </c>
      <c r="I102" s="8">
        <v>7573</v>
      </c>
      <c r="J102" s="8">
        <v>6871</v>
      </c>
      <c r="K102" s="8">
        <v>11455</v>
      </c>
      <c r="L102" s="8">
        <v>5538</v>
      </c>
      <c r="M102" s="8">
        <v>4756</v>
      </c>
      <c r="N102" s="8">
        <v>8679</v>
      </c>
    </row>
    <row r="103" spans="1:14" ht="15" customHeight="1">
      <c r="A103" s="7" t="s">
        <v>210</v>
      </c>
      <c r="B103" s="7" t="s">
        <v>211</v>
      </c>
      <c r="C103" s="8">
        <v>6630</v>
      </c>
      <c r="D103" s="8">
        <v>7157</v>
      </c>
      <c r="E103" s="8">
        <v>5457</v>
      </c>
      <c r="F103" s="8">
        <v>8250</v>
      </c>
      <c r="G103" s="8">
        <v>6400</v>
      </c>
      <c r="H103" s="8">
        <v>13140</v>
      </c>
      <c r="I103" s="8">
        <v>5687</v>
      </c>
      <c r="J103" s="8">
        <v>5099</v>
      </c>
      <c r="K103" s="8">
        <v>9061</v>
      </c>
      <c r="L103" s="8">
        <v>4389</v>
      </c>
      <c r="M103" s="8">
        <v>5341</v>
      </c>
      <c r="N103" s="8">
        <v>6577</v>
      </c>
    </row>
    <row r="104" spans="1:14" ht="15" customHeight="1">
      <c r="A104" s="7" t="s">
        <v>212</v>
      </c>
      <c r="B104" s="7" t="s">
        <v>213</v>
      </c>
      <c r="C104" s="8">
        <v>6923</v>
      </c>
      <c r="D104" s="8">
        <v>7148</v>
      </c>
      <c r="E104" s="8">
        <v>6892</v>
      </c>
      <c r="F104" s="8">
        <v>10494</v>
      </c>
      <c r="G104" s="8">
        <v>9243</v>
      </c>
      <c r="H104" s="8">
        <v>13072</v>
      </c>
      <c r="I104" s="8">
        <v>5651</v>
      </c>
      <c r="J104" s="8">
        <v>6469</v>
      </c>
      <c r="K104" s="8">
        <v>10470</v>
      </c>
      <c r="L104" s="8">
        <v>4561</v>
      </c>
      <c r="M104" s="8">
        <v>4990</v>
      </c>
      <c r="N104" s="8">
        <v>7815</v>
      </c>
    </row>
    <row r="105" spans="1:14" ht="15" customHeight="1">
      <c r="A105" s="7" t="s">
        <v>214</v>
      </c>
      <c r="B105" s="7" t="s">
        <v>215</v>
      </c>
      <c r="C105" s="8">
        <v>12434</v>
      </c>
      <c r="D105" s="8">
        <v>9790</v>
      </c>
      <c r="E105" s="8">
        <v>9650</v>
      </c>
      <c r="F105" s="8">
        <v>12565</v>
      </c>
      <c r="G105" s="8">
        <v>13626</v>
      </c>
      <c r="H105" s="8">
        <v>19493</v>
      </c>
      <c r="I105" s="8">
        <v>9855</v>
      </c>
      <c r="J105" s="8">
        <v>5081</v>
      </c>
      <c r="K105" s="8">
        <v>9160</v>
      </c>
      <c r="L105" s="8">
        <v>6226</v>
      </c>
      <c r="M105" s="8">
        <v>7291</v>
      </c>
      <c r="N105" s="8">
        <v>6188</v>
      </c>
    </row>
    <row r="106" spans="1:14" ht="15" customHeight="1">
      <c r="A106" s="7" t="s">
        <v>216</v>
      </c>
      <c r="B106" s="7" t="s">
        <v>217</v>
      </c>
      <c r="C106" s="8">
        <v>1598</v>
      </c>
      <c r="D106" s="8">
        <v>1641</v>
      </c>
      <c r="E106" s="8">
        <v>1532</v>
      </c>
      <c r="F106" s="8">
        <v>1747</v>
      </c>
      <c r="G106" s="8">
        <v>1516</v>
      </c>
      <c r="H106" s="8">
        <v>2283</v>
      </c>
      <c r="I106" s="8">
        <v>2109</v>
      </c>
      <c r="J106" s="8">
        <v>2085</v>
      </c>
      <c r="K106" s="8">
        <v>3479</v>
      </c>
      <c r="L106" s="8">
        <v>1965</v>
      </c>
      <c r="M106" s="8">
        <v>2559</v>
      </c>
      <c r="N106" s="8">
        <v>2266</v>
      </c>
    </row>
    <row r="107" spans="1:14" ht="15" customHeight="1">
      <c r="A107" s="7" t="s">
        <v>218</v>
      </c>
      <c r="B107" s="7" t="s">
        <v>219</v>
      </c>
      <c r="C107" s="8">
        <v>3805</v>
      </c>
      <c r="D107" s="8">
        <v>3333</v>
      </c>
      <c r="E107" s="8">
        <v>3600</v>
      </c>
      <c r="F107" s="8">
        <v>4318</v>
      </c>
      <c r="G107" s="8">
        <v>4844</v>
      </c>
      <c r="H107" s="8">
        <v>10747</v>
      </c>
      <c r="I107" s="8">
        <v>3521</v>
      </c>
      <c r="J107" s="8">
        <v>3830</v>
      </c>
      <c r="K107" s="8">
        <v>6150</v>
      </c>
      <c r="L107" s="8">
        <v>3565</v>
      </c>
      <c r="M107" s="8">
        <v>3721</v>
      </c>
      <c r="N107" s="8">
        <v>4396</v>
      </c>
    </row>
    <row r="108" spans="1:14" ht="15" customHeight="1">
      <c r="A108" s="7" t="s">
        <v>220</v>
      </c>
      <c r="B108" s="7" t="s">
        <v>221</v>
      </c>
      <c r="C108" s="8">
        <v>4504</v>
      </c>
      <c r="D108" s="8">
        <v>4533</v>
      </c>
      <c r="E108" s="8">
        <v>3840</v>
      </c>
      <c r="F108" s="8">
        <v>6384</v>
      </c>
      <c r="G108" s="8">
        <v>3269</v>
      </c>
      <c r="H108" s="8">
        <v>9744</v>
      </c>
      <c r="I108" s="8">
        <v>4473</v>
      </c>
      <c r="J108" s="8">
        <v>3534</v>
      </c>
      <c r="K108" s="8">
        <v>6236</v>
      </c>
      <c r="L108" s="8">
        <v>3375</v>
      </c>
      <c r="M108" s="8">
        <v>3180</v>
      </c>
      <c r="N108" s="8">
        <v>4433</v>
      </c>
    </row>
    <row r="109" spans="1:14" ht="15" customHeight="1">
      <c r="A109" s="7" t="s">
        <v>222</v>
      </c>
      <c r="B109" s="7" t="s">
        <v>223</v>
      </c>
      <c r="C109" s="8">
        <v>3763</v>
      </c>
      <c r="D109" s="8">
        <v>3924</v>
      </c>
      <c r="E109" s="8">
        <v>4097</v>
      </c>
      <c r="F109" s="8">
        <v>4093</v>
      </c>
      <c r="G109" s="8">
        <v>4072</v>
      </c>
      <c r="H109" s="8">
        <v>6741</v>
      </c>
      <c r="I109" s="8">
        <v>4615</v>
      </c>
      <c r="J109" s="8">
        <v>4025</v>
      </c>
      <c r="K109" s="8">
        <v>7046</v>
      </c>
      <c r="L109" s="8">
        <v>3817</v>
      </c>
      <c r="M109" s="8">
        <v>2952</v>
      </c>
      <c r="N109" s="8">
        <v>4894</v>
      </c>
    </row>
    <row r="110" spans="1:14" ht="15" customHeight="1">
      <c r="A110" s="7" t="s">
        <v>224</v>
      </c>
      <c r="B110" s="7" t="s">
        <v>225</v>
      </c>
      <c r="C110" s="8">
        <v>702</v>
      </c>
      <c r="D110" s="8">
        <v>1000</v>
      </c>
      <c r="E110" s="8">
        <v>616</v>
      </c>
      <c r="F110" s="8">
        <v>826</v>
      </c>
      <c r="G110" s="8">
        <v>992</v>
      </c>
      <c r="H110" s="8">
        <v>856</v>
      </c>
      <c r="I110" s="8">
        <v>3675</v>
      </c>
      <c r="J110" s="8">
        <v>2079</v>
      </c>
      <c r="K110" s="8">
        <v>3610</v>
      </c>
      <c r="L110" s="8">
        <v>1926</v>
      </c>
      <c r="M110" s="8">
        <v>2569</v>
      </c>
      <c r="N110" s="8">
        <v>2268</v>
      </c>
    </row>
    <row r="111" spans="1:14" ht="15" customHeight="1">
      <c r="A111" s="7" t="s">
        <v>226</v>
      </c>
      <c r="B111" s="7" t="s">
        <v>227</v>
      </c>
      <c r="C111" s="8">
        <v>5792</v>
      </c>
      <c r="D111" s="8">
        <v>5193</v>
      </c>
      <c r="E111" s="8">
        <v>6048</v>
      </c>
      <c r="F111" s="8">
        <v>6591</v>
      </c>
      <c r="G111" s="8">
        <v>4858</v>
      </c>
      <c r="H111" s="8">
        <v>10249</v>
      </c>
      <c r="I111" s="8">
        <v>4526</v>
      </c>
      <c r="J111" s="8">
        <v>4532</v>
      </c>
      <c r="K111" s="8">
        <v>7653</v>
      </c>
      <c r="L111" s="8">
        <v>4160</v>
      </c>
      <c r="M111" s="8">
        <v>3296</v>
      </c>
      <c r="N111" s="8">
        <v>5892</v>
      </c>
    </row>
    <row r="112" spans="1:14" ht="15" customHeight="1">
      <c r="A112" s="7" t="s">
        <v>228</v>
      </c>
      <c r="B112" s="7" t="s">
        <v>229</v>
      </c>
      <c r="C112" s="8">
        <v>4252</v>
      </c>
      <c r="D112" s="8">
        <v>4677</v>
      </c>
      <c r="E112" s="8">
        <v>4795</v>
      </c>
      <c r="F112" s="8">
        <v>5170</v>
      </c>
      <c r="G112" s="8">
        <v>3971</v>
      </c>
      <c r="H112" s="8">
        <v>9015</v>
      </c>
      <c r="I112" s="8">
        <v>5675</v>
      </c>
      <c r="J112" s="8">
        <v>3939</v>
      </c>
      <c r="K112" s="8">
        <v>6804</v>
      </c>
      <c r="L112" s="8">
        <v>3516</v>
      </c>
      <c r="M112" s="8">
        <v>3627</v>
      </c>
      <c r="N112" s="8">
        <v>5262</v>
      </c>
    </row>
    <row r="113" spans="1:14" ht="15" customHeight="1">
      <c r="A113" s="7" t="s">
        <v>230</v>
      </c>
      <c r="B113" s="7" t="s">
        <v>231</v>
      </c>
      <c r="C113" s="8">
        <v>1637</v>
      </c>
      <c r="D113" s="8">
        <v>1372</v>
      </c>
      <c r="E113" s="8">
        <v>1043</v>
      </c>
      <c r="F113" s="8">
        <v>1544</v>
      </c>
      <c r="G113" s="8">
        <v>1667</v>
      </c>
      <c r="H113" s="8">
        <v>3866</v>
      </c>
      <c r="I113" s="8">
        <v>3162</v>
      </c>
      <c r="J113" s="8">
        <v>2480</v>
      </c>
      <c r="K113" s="8">
        <v>3886</v>
      </c>
      <c r="L113" s="8">
        <v>2549</v>
      </c>
      <c r="M113" s="8">
        <v>2838</v>
      </c>
      <c r="N113" s="8">
        <v>3038</v>
      </c>
    </row>
    <row r="114" spans="1:14" ht="15" customHeight="1">
      <c r="A114" s="7" t="s">
        <v>232</v>
      </c>
      <c r="B114" s="7" t="s">
        <v>233</v>
      </c>
      <c r="C114" s="8">
        <v>4945</v>
      </c>
      <c r="D114" s="8">
        <v>5421</v>
      </c>
      <c r="E114" s="8">
        <v>5431</v>
      </c>
      <c r="F114" s="8">
        <v>6133</v>
      </c>
      <c r="G114" s="8">
        <v>5083</v>
      </c>
      <c r="H114" s="8">
        <v>9586</v>
      </c>
      <c r="I114" s="8">
        <v>6151</v>
      </c>
      <c r="J114" s="8">
        <v>4187</v>
      </c>
      <c r="K114" s="8">
        <v>6465</v>
      </c>
      <c r="L114" s="8">
        <v>3286</v>
      </c>
      <c r="M114" s="8">
        <v>2862</v>
      </c>
      <c r="N114" s="8">
        <v>4904</v>
      </c>
    </row>
    <row r="115" spans="1:14" ht="15" customHeight="1">
      <c r="A115" s="7" t="s">
        <v>234</v>
      </c>
      <c r="B115" s="7" t="s">
        <v>127</v>
      </c>
      <c r="C115" s="8">
        <v>3598</v>
      </c>
      <c r="D115" s="8">
        <v>2918</v>
      </c>
      <c r="E115" s="8">
        <v>2512</v>
      </c>
      <c r="F115" s="8">
        <v>3789</v>
      </c>
      <c r="G115" s="8">
        <v>4477</v>
      </c>
      <c r="H115" s="8">
        <v>7438</v>
      </c>
      <c r="I115" s="8">
        <v>4096</v>
      </c>
      <c r="J115" s="8">
        <v>3316</v>
      </c>
      <c r="K115" s="8">
        <v>5257</v>
      </c>
      <c r="L115" s="8">
        <v>3138</v>
      </c>
      <c r="M115" s="8">
        <v>3915</v>
      </c>
      <c r="N115" s="8">
        <v>4897</v>
      </c>
    </row>
    <row r="116" spans="1:14" ht="15" customHeight="1">
      <c r="A116" s="7" t="s">
        <v>235</v>
      </c>
      <c r="B116" s="7" t="s">
        <v>236</v>
      </c>
      <c r="C116" s="8">
        <v>5549</v>
      </c>
      <c r="D116" s="8">
        <v>6724</v>
      </c>
      <c r="E116" s="8">
        <v>6342</v>
      </c>
      <c r="F116" s="8">
        <v>6835</v>
      </c>
      <c r="G116" s="8">
        <v>5561</v>
      </c>
      <c r="H116" s="8">
        <v>14991</v>
      </c>
      <c r="I116" s="8">
        <v>5260</v>
      </c>
      <c r="J116" s="8">
        <v>5216</v>
      </c>
      <c r="K116" s="8">
        <v>10227</v>
      </c>
      <c r="L116" s="8">
        <v>4685</v>
      </c>
      <c r="M116" s="8">
        <v>4883</v>
      </c>
      <c r="N116" s="8">
        <v>7771</v>
      </c>
    </row>
    <row r="117" spans="1:14" ht="15" customHeight="1">
      <c r="A117" s="7" t="s">
        <v>237</v>
      </c>
      <c r="B117" s="7" t="s">
        <v>238</v>
      </c>
      <c r="C117" s="8">
        <v>5322</v>
      </c>
      <c r="D117" s="8">
        <v>6277</v>
      </c>
      <c r="E117" s="8">
        <v>4163</v>
      </c>
      <c r="F117" s="8">
        <v>7305</v>
      </c>
      <c r="G117" s="8">
        <v>6940</v>
      </c>
      <c r="H117" s="8">
        <v>14017</v>
      </c>
      <c r="I117" s="8">
        <v>4135</v>
      </c>
      <c r="J117" s="8">
        <v>4685</v>
      </c>
      <c r="K117" s="8">
        <v>7648</v>
      </c>
      <c r="L117" s="8">
        <v>4231</v>
      </c>
      <c r="M117" s="8">
        <v>4602</v>
      </c>
      <c r="N117" s="8">
        <v>5620</v>
      </c>
    </row>
    <row r="118" spans="1:14" ht="15" customHeight="1">
      <c r="A118" s="7" t="s">
        <v>239</v>
      </c>
      <c r="B118" s="7" t="s">
        <v>240</v>
      </c>
      <c r="C118" s="8">
        <v>5840</v>
      </c>
      <c r="D118" s="8">
        <v>6214</v>
      </c>
      <c r="E118" s="8">
        <v>4847</v>
      </c>
      <c r="F118" s="8">
        <v>6600</v>
      </c>
      <c r="G118" s="8">
        <v>4623</v>
      </c>
      <c r="H118" s="8">
        <v>10869</v>
      </c>
      <c r="I118" s="8">
        <v>5175</v>
      </c>
      <c r="J118" s="8">
        <v>5402</v>
      </c>
      <c r="K118" s="8">
        <v>8447</v>
      </c>
      <c r="L118" s="8">
        <v>4003</v>
      </c>
      <c r="M118" s="8">
        <v>4129</v>
      </c>
      <c r="N118" s="8">
        <v>6677</v>
      </c>
    </row>
    <row r="119" spans="1:14" ht="15" customHeight="1">
      <c r="A119" s="7" t="s">
        <v>241</v>
      </c>
      <c r="B119" s="7" t="s">
        <v>242</v>
      </c>
      <c r="C119" s="8">
        <v>3791</v>
      </c>
      <c r="D119" s="8">
        <v>4537</v>
      </c>
      <c r="E119" s="8">
        <v>3230</v>
      </c>
      <c r="F119" s="8">
        <v>3902</v>
      </c>
      <c r="G119" s="8">
        <v>3805</v>
      </c>
      <c r="H119" s="8">
        <v>12213</v>
      </c>
      <c r="I119" s="8">
        <v>3077</v>
      </c>
      <c r="J119" s="8">
        <v>3698</v>
      </c>
      <c r="K119" s="8">
        <v>5213</v>
      </c>
      <c r="L119" s="8">
        <v>3416</v>
      </c>
      <c r="M119" s="8">
        <v>2543</v>
      </c>
      <c r="N119" s="8">
        <v>3871</v>
      </c>
    </row>
    <row r="120" spans="1:14" ht="15" customHeight="1">
      <c r="A120" s="7" t="s">
        <v>243</v>
      </c>
      <c r="B120" s="7" t="s">
        <v>244</v>
      </c>
      <c r="C120" s="8">
        <v>3608</v>
      </c>
      <c r="D120" s="8">
        <v>3769</v>
      </c>
      <c r="E120" s="8">
        <v>3053</v>
      </c>
      <c r="F120" s="8">
        <v>3404</v>
      </c>
      <c r="G120" s="8">
        <v>3773</v>
      </c>
      <c r="H120" s="8">
        <v>7461</v>
      </c>
      <c r="I120" s="8">
        <v>3966</v>
      </c>
      <c r="J120" s="8">
        <v>3465</v>
      </c>
      <c r="K120" s="8">
        <v>6412</v>
      </c>
      <c r="L120" s="8">
        <v>3308</v>
      </c>
      <c r="M120" s="8">
        <v>2776</v>
      </c>
      <c r="N120" s="8">
        <v>4130</v>
      </c>
    </row>
    <row r="121" spans="1:14" ht="15" customHeight="1">
      <c r="A121" s="7" t="s">
        <v>245</v>
      </c>
      <c r="B121" s="7" t="s">
        <v>246</v>
      </c>
      <c r="C121" s="8">
        <v>4498</v>
      </c>
      <c r="D121" s="8">
        <v>4480</v>
      </c>
      <c r="E121" s="8">
        <v>5098</v>
      </c>
      <c r="F121" s="8">
        <v>4675</v>
      </c>
      <c r="G121" s="8">
        <v>4478</v>
      </c>
      <c r="H121" s="8">
        <v>6414</v>
      </c>
      <c r="I121" s="8">
        <v>4178</v>
      </c>
      <c r="J121" s="8">
        <v>3898</v>
      </c>
      <c r="K121" s="8">
        <v>7407</v>
      </c>
      <c r="L121" s="8">
        <v>3890</v>
      </c>
      <c r="M121" s="8">
        <v>2595</v>
      </c>
      <c r="N121" s="8">
        <v>5174</v>
      </c>
    </row>
    <row r="122" spans="1:14" ht="15" customHeight="1">
      <c r="A122" s="7" t="s">
        <v>247</v>
      </c>
      <c r="B122" s="7" t="s">
        <v>248</v>
      </c>
      <c r="C122" s="8">
        <v>2838</v>
      </c>
      <c r="D122" s="8">
        <v>3313</v>
      </c>
      <c r="E122" s="8">
        <v>2982</v>
      </c>
      <c r="F122" s="8">
        <v>2672</v>
      </c>
      <c r="G122" s="8">
        <v>2656</v>
      </c>
      <c r="H122" s="8">
        <v>3924</v>
      </c>
      <c r="I122" s="8">
        <v>3057</v>
      </c>
      <c r="J122" s="8">
        <v>2637</v>
      </c>
      <c r="K122" s="8">
        <v>4745</v>
      </c>
      <c r="L122" s="8">
        <v>1736</v>
      </c>
      <c r="M122" s="8">
        <v>2517</v>
      </c>
      <c r="N122" s="8">
        <v>3192</v>
      </c>
    </row>
    <row r="123" spans="1:14" ht="15" customHeight="1">
      <c r="A123" s="7" t="s">
        <v>249</v>
      </c>
      <c r="B123" s="7" t="s">
        <v>250</v>
      </c>
      <c r="C123" s="8">
        <v>941</v>
      </c>
      <c r="D123" s="8">
        <v>701</v>
      </c>
      <c r="E123" s="8">
        <v>1221</v>
      </c>
      <c r="F123" s="8">
        <v>800</v>
      </c>
      <c r="G123" s="8">
        <v>1255</v>
      </c>
      <c r="H123" s="8">
        <v>2565</v>
      </c>
      <c r="I123" s="8">
        <v>3011</v>
      </c>
      <c r="J123" s="8">
        <v>1293</v>
      </c>
      <c r="K123" s="8">
        <v>2475</v>
      </c>
      <c r="L123" s="8">
        <v>1662</v>
      </c>
      <c r="M123" s="8">
        <v>1011</v>
      </c>
      <c r="N123" s="8">
        <v>1103</v>
      </c>
    </row>
    <row r="124" spans="1:14" ht="15" customHeight="1">
      <c r="A124" s="7" t="s">
        <v>251</v>
      </c>
      <c r="B124" s="7" t="s">
        <v>252</v>
      </c>
      <c r="C124" s="8">
        <v>6342</v>
      </c>
      <c r="D124" s="8">
        <v>7421</v>
      </c>
      <c r="E124" s="8">
        <v>5729</v>
      </c>
      <c r="F124" s="8">
        <v>8669</v>
      </c>
      <c r="G124" s="8">
        <v>7669</v>
      </c>
      <c r="H124" s="8">
        <v>13838</v>
      </c>
      <c r="I124" s="8">
        <v>5601</v>
      </c>
      <c r="J124" s="8">
        <v>5550</v>
      </c>
      <c r="K124" s="8">
        <v>8138</v>
      </c>
      <c r="L124" s="8">
        <v>3744</v>
      </c>
      <c r="M124" s="8">
        <v>4888</v>
      </c>
      <c r="N124" s="8">
        <v>6018</v>
      </c>
    </row>
    <row r="125" spans="1:14" ht="15" customHeight="1">
      <c r="A125" s="7" t="s">
        <v>253</v>
      </c>
      <c r="B125" s="7" t="s">
        <v>254</v>
      </c>
      <c r="C125" s="8">
        <v>3900</v>
      </c>
      <c r="D125" s="8">
        <v>3240</v>
      </c>
      <c r="E125" s="8">
        <v>2467</v>
      </c>
      <c r="F125" s="8">
        <v>3667</v>
      </c>
      <c r="G125" s="8">
        <v>3680</v>
      </c>
      <c r="H125" s="8">
        <v>7222</v>
      </c>
      <c r="I125" s="8">
        <v>3777</v>
      </c>
      <c r="J125" s="8">
        <v>3415</v>
      </c>
      <c r="K125" s="8">
        <v>4924</v>
      </c>
      <c r="L125" s="8">
        <v>2805</v>
      </c>
      <c r="M125" s="8">
        <v>3643</v>
      </c>
      <c r="N125" s="8">
        <v>4197</v>
      </c>
    </row>
    <row r="126" spans="1:14" ht="15" customHeight="1">
      <c r="A126" s="7" t="s">
        <v>255</v>
      </c>
      <c r="B126" s="7" t="s">
        <v>256</v>
      </c>
      <c r="C126" s="8">
        <v>6168</v>
      </c>
      <c r="D126" s="8">
        <v>5394</v>
      </c>
      <c r="E126" s="8">
        <v>5358</v>
      </c>
      <c r="F126" s="8">
        <v>6637</v>
      </c>
      <c r="G126" s="8">
        <v>6805</v>
      </c>
      <c r="H126" s="8">
        <v>13496</v>
      </c>
      <c r="I126" s="8">
        <v>5484</v>
      </c>
      <c r="J126" s="8">
        <v>4469</v>
      </c>
      <c r="K126" s="8">
        <v>7231</v>
      </c>
      <c r="L126" s="8">
        <v>4134</v>
      </c>
      <c r="M126" s="8">
        <v>3897</v>
      </c>
      <c r="N126" s="8">
        <v>5476</v>
      </c>
    </row>
    <row r="127" spans="1:14" ht="15" customHeight="1">
      <c r="A127" s="7" t="s">
        <v>257</v>
      </c>
      <c r="B127" s="7" t="s">
        <v>258</v>
      </c>
      <c r="C127" s="8">
        <v>5691</v>
      </c>
      <c r="D127" s="8">
        <v>6562</v>
      </c>
      <c r="E127" s="8">
        <v>6220</v>
      </c>
      <c r="F127" s="8">
        <v>8563</v>
      </c>
      <c r="G127" s="8">
        <v>5631</v>
      </c>
      <c r="H127" s="8">
        <v>14439</v>
      </c>
      <c r="I127" s="8">
        <v>6177</v>
      </c>
      <c r="J127" s="8">
        <v>4921</v>
      </c>
      <c r="K127" s="8">
        <v>9477</v>
      </c>
      <c r="L127" s="8">
        <v>5084</v>
      </c>
      <c r="M127" s="8">
        <v>4613</v>
      </c>
      <c r="N127" s="8">
        <v>6255</v>
      </c>
    </row>
    <row r="128" spans="1:14" ht="15" customHeight="1">
      <c r="A128" s="7" t="s">
        <v>259</v>
      </c>
      <c r="B128" s="7" t="s">
        <v>260</v>
      </c>
      <c r="C128" s="8">
        <v>4389</v>
      </c>
      <c r="D128" s="8">
        <v>4691</v>
      </c>
      <c r="E128" s="8">
        <v>3685</v>
      </c>
      <c r="F128" s="8">
        <v>4209</v>
      </c>
      <c r="G128" s="8">
        <v>4413</v>
      </c>
      <c r="H128" s="8">
        <v>8528</v>
      </c>
      <c r="I128" s="8">
        <v>4401</v>
      </c>
      <c r="J128" s="8">
        <v>3881</v>
      </c>
      <c r="K128" s="8">
        <v>6206</v>
      </c>
      <c r="L128" s="8">
        <v>2847</v>
      </c>
      <c r="M128" s="8">
        <v>2933</v>
      </c>
      <c r="N128" s="8">
        <v>4815</v>
      </c>
    </row>
    <row r="129" spans="1:14" ht="15" customHeight="1">
      <c r="A129" s="7" t="s">
        <v>261</v>
      </c>
      <c r="B129" s="7" t="s">
        <v>262</v>
      </c>
      <c r="C129" s="8">
        <v>7529</v>
      </c>
      <c r="D129" s="8">
        <v>7331</v>
      </c>
      <c r="E129" s="8">
        <v>5831</v>
      </c>
      <c r="F129" s="8">
        <v>7906</v>
      </c>
      <c r="G129" s="8">
        <v>7738</v>
      </c>
      <c r="H129" s="8">
        <v>16162</v>
      </c>
      <c r="I129" s="8">
        <v>5873</v>
      </c>
      <c r="J129" s="8">
        <v>5015</v>
      </c>
      <c r="K129" s="8">
        <v>9575</v>
      </c>
      <c r="L129" s="8">
        <v>4714</v>
      </c>
      <c r="M129" s="8">
        <v>4690</v>
      </c>
      <c r="N129" s="8">
        <v>6534</v>
      </c>
    </row>
    <row r="130" spans="1:14" ht="15" customHeight="1">
      <c r="A130" s="7" t="s">
        <v>263</v>
      </c>
      <c r="B130" s="7" t="s">
        <v>264</v>
      </c>
      <c r="C130" s="8">
        <v>3541</v>
      </c>
      <c r="D130" s="8">
        <v>3790</v>
      </c>
      <c r="E130" s="8">
        <v>3023</v>
      </c>
      <c r="F130" s="8">
        <v>3225</v>
      </c>
      <c r="G130" s="8">
        <v>2973</v>
      </c>
      <c r="H130" s="8">
        <v>5062</v>
      </c>
      <c r="I130" s="8">
        <v>3899</v>
      </c>
      <c r="J130" s="8">
        <v>3164</v>
      </c>
      <c r="K130" s="8">
        <v>6119</v>
      </c>
      <c r="L130" s="8">
        <v>2606</v>
      </c>
      <c r="M130" s="8">
        <v>2509</v>
      </c>
      <c r="N130" s="8">
        <v>3959</v>
      </c>
    </row>
    <row r="131" spans="1:14" ht="15" customHeight="1">
      <c r="A131" s="7" t="s">
        <v>265</v>
      </c>
      <c r="B131" s="7" t="s">
        <v>266</v>
      </c>
      <c r="C131" s="8">
        <v>3043</v>
      </c>
      <c r="D131" s="8">
        <v>3078</v>
      </c>
      <c r="E131" s="8">
        <v>1906</v>
      </c>
      <c r="F131" s="8">
        <v>3851</v>
      </c>
      <c r="G131" s="8">
        <v>2140</v>
      </c>
      <c r="H131" s="8">
        <v>5500</v>
      </c>
      <c r="I131" s="8">
        <v>2516</v>
      </c>
      <c r="J131" s="8">
        <v>2852</v>
      </c>
      <c r="K131" s="8">
        <v>4790</v>
      </c>
      <c r="L131" s="8">
        <v>1913</v>
      </c>
      <c r="M131" s="8">
        <v>2430</v>
      </c>
      <c r="N131" s="8">
        <v>3649</v>
      </c>
    </row>
    <row r="132" spans="1:14" ht="15" customHeight="1">
      <c r="A132" s="7" t="s">
        <v>267</v>
      </c>
      <c r="B132" s="7" t="s">
        <v>268</v>
      </c>
      <c r="C132" s="8">
        <v>4193</v>
      </c>
      <c r="D132" s="8">
        <v>4162</v>
      </c>
      <c r="E132" s="8">
        <v>3166</v>
      </c>
      <c r="F132" s="8">
        <v>4469</v>
      </c>
      <c r="G132" s="8">
        <v>2704</v>
      </c>
      <c r="H132" s="8">
        <v>7438</v>
      </c>
      <c r="I132" s="8">
        <v>4127</v>
      </c>
      <c r="J132" s="8">
        <v>3820</v>
      </c>
      <c r="K132" s="8">
        <v>5528</v>
      </c>
      <c r="L132" s="8">
        <v>2979</v>
      </c>
      <c r="M132" s="8">
        <v>2296</v>
      </c>
      <c r="N132" s="8">
        <v>5949</v>
      </c>
    </row>
    <row r="133" spans="1:14" ht="15" customHeight="1">
      <c r="A133" s="7" t="s">
        <v>269</v>
      </c>
      <c r="B133" s="7" t="s">
        <v>270</v>
      </c>
      <c r="C133" s="8">
        <v>2620</v>
      </c>
      <c r="D133" s="8">
        <v>2428</v>
      </c>
      <c r="E133" s="8">
        <v>2143</v>
      </c>
      <c r="F133" s="8">
        <v>2080</v>
      </c>
      <c r="G133" s="8">
        <v>3227</v>
      </c>
      <c r="H133" s="8">
        <v>4742</v>
      </c>
      <c r="I133" s="8">
        <v>2367</v>
      </c>
      <c r="J133" s="8">
        <v>3133</v>
      </c>
      <c r="K133" s="8">
        <v>4791</v>
      </c>
      <c r="L133" s="8">
        <v>2428</v>
      </c>
      <c r="M133" s="8">
        <v>2802</v>
      </c>
      <c r="N133" s="8">
        <v>3569</v>
      </c>
    </row>
    <row r="134" spans="1:14" ht="15" customHeight="1">
      <c r="A134" s="7" t="s">
        <v>271</v>
      </c>
      <c r="B134" s="7" t="s">
        <v>272</v>
      </c>
      <c r="C134" s="8">
        <v>4083</v>
      </c>
      <c r="D134" s="8">
        <v>4516</v>
      </c>
      <c r="E134" s="8">
        <v>3952</v>
      </c>
      <c r="F134" s="8">
        <v>4341</v>
      </c>
      <c r="G134" s="8">
        <v>4432</v>
      </c>
      <c r="H134" s="8">
        <v>8245</v>
      </c>
      <c r="I134" s="8">
        <v>4113</v>
      </c>
      <c r="J134" s="8">
        <v>4111</v>
      </c>
      <c r="K134" s="8">
        <v>5785</v>
      </c>
      <c r="L134" s="8">
        <v>3366</v>
      </c>
      <c r="M134" s="8">
        <v>3310</v>
      </c>
      <c r="N134" s="8">
        <v>4029</v>
      </c>
    </row>
    <row r="135" spans="1:14" ht="15" customHeight="1">
      <c r="A135" s="7" t="s">
        <v>273</v>
      </c>
      <c r="B135" s="7" t="s">
        <v>274</v>
      </c>
      <c r="C135" s="8">
        <v>3293</v>
      </c>
      <c r="D135" s="8">
        <v>4159</v>
      </c>
      <c r="E135" s="8">
        <v>3731</v>
      </c>
      <c r="F135" s="8">
        <v>4726</v>
      </c>
      <c r="G135" s="8">
        <v>6191</v>
      </c>
      <c r="H135" s="8">
        <v>8651</v>
      </c>
      <c r="I135" s="8">
        <v>4713</v>
      </c>
      <c r="J135" s="8">
        <v>4286</v>
      </c>
      <c r="K135" s="8">
        <v>6344</v>
      </c>
      <c r="L135" s="8">
        <v>3596</v>
      </c>
      <c r="M135" s="8">
        <v>4229</v>
      </c>
      <c r="N135" s="8">
        <v>5097</v>
      </c>
    </row>
    <row r="136" spans="1:14" ht="15" customHeight="1">
      <c r="A136" s="7" t="s">
        <v>275</v>
      </c>
      <c r="B136" s="7" t="s">
        <v>276</v>
      </c>
      <c r="C136" s="8">
        <v>6026</v>
      </c>
      <c r="D136" s="8">
        <v>6950</v>
      </c>
      <c r="E136" s="8">
        <v>6267</v>
      </c>
      <c r="F136" s="8">
        <v>6329</v>
      </c>
      <c r="G136" s="8">
        <v>6218</v>
      </c>
      <c r="H136" s="8">
        <v>8817</v>
      </c>
      <c r="I136" s="8">
        <v>6072</v>
      </c>
      <c r="J136" s="8">
        <v>4909</v>
      </c>
      <c r="K136" s="8">
        <v>8166</v>
      </c>
      <c r="L136" s="8">
        <v>4286</v>
      </c>
      <c r="M136" s="8">
        <v>5318</v>
      </c>
      <c r="N136" s="8">
        <v>5769</v>
      </c>
    </row>
    <row r="137" spans="1:14" ht="15" customHeight="1">
      <c r="A137" s="7" t="s">
        <v>277</v>
      </c>
      <c r="B137" s="7" t="s">
        <v>278</v>
      </c>
      <c r="C137" s="8">
        <v>3525</v>
      </c>
      <c r="D137" s="8">
        <v>3447</v>
      </c>
      <c r="E137" s="8">
        <v>3895</v>
      </c>
      <c r="F137" s="8">
        <v>4099</v>
      </c>
      <c r="G137" s="8">
        <v>4034</v>
      </c>
      <c r="H137" s="8">
        <v>7323</v>
      </c>
      <c r="I137" s="8">
        <v>4425</v>
      </c>
      <c r="J137" s="8">
        <v>3588</v>
      </c>
      <c r="K137" s="8">
        <v>6168</v>
      </c>
      <c r="L137" s="8">
        <v>3425</v>
      </c>
      <c r="M137" s="8">
        <v>3386</v>
      </c>
      <c r="N137" s="8">
        <v>4713</v>
      </c>
    </row>
    <row r="138" spans="1:14" ht="15" customHeight="1">
      <c r="A138" s="7" t="s">
        <v>279</v>
      </c>
      <c r="B138" s="7" t="s">
        <v>280</v>
      </c>
      <c r="C138" s="8">
        <v>3749</v>
      </c>
      <c r="D138" s="8">
        <v>3546</v>
      </c>
      <c r="E138" s="8">
        <v>2484</v>
      </c>
      <c r="F138" s="8">
        <v>3148</v>
      </c>
      <c r="G138" s="8">
        <v>3196</v>
      </c>
      <c r="H138" s="8">
        <v>6761</v>
      </c>
      <c r="I138" s="8">
        <v>2642</v>
      </c>
      <c r="J138" s="8">
        <v>2734</v>
      </c>
      <c r="K138" s="8">
        <v>4591</v>
      </c>
      <c r="L138" s="8">
        <v>2556</v>
      </c>
      <c r="M138" s="8">
        <v>2367</v>
      </c>
      <c r="N138" s="8">
        <v>3057</v>
      </c>
    </row>
    <row r="139" spans="1:14" ht="15" customHeight="1">
      <c r="A139" s="7" t="s">
        <v>281</v>
      </c>
      <c r="B139" s="7" t="s">
        <v>282</v>
      </c>
      <c r="C139" s="8">
        <v>3407</v>
      </c>
      <c r="D139" s="8">
        <v>4214</v>
      </c>
      <c r="E139" s="8">
        <v>3505</v>
      </c>
      <c r="F139" s="8">
        <v>4956</v>
      </c>
      <c r="G139" s="8">
        <v>4476</v>
      </c>
      <c r="H139" s="8">
        <v>11771</v>
      </c>
      <c r="I139" s="8">
        <v>3658</v>
      </c>
      <c r="J139" s="8">
        <v>3383</v>
      </c>
      <c r="K139" s="8">
        <v>5488</v>
      </c>
      <c r="L139" s="8">
        <v>3166</v>
      </c>
      <c r="M139" s="8">
        <v>3345</v>
      </c>
      <c r="N139" s="8">
        <v>4633</v>
      </c>
    </row>
    <row r="140" spans="1:14" ht="15" customHeight="1">
      <c r="A140" s="7" t="s">
        <v>283</v>
      </c>
      <c r="B140" s="7" t="s">
        <v>284</v>
      </c>
      <c r="C140" s="8">
        <v>8472</v>
      </c>
      <c r="D140" s="8">
        <v>8358</v>
      </c>
      <c r="E140" s="8">
        <v>8251</v>
      </c>
      <c r="F140" s="8">
        <v>11086</v>
      </c>
      <c r="G140" s="8">
        <v>7844</v>
      </c>
      <c r="H140" s="8">
        <v>25161</v>
      </c>
      <c r="I140" s="8">
        <v>7163</v>
      </c>
      <c r="J140" s="8">
        <v>6901</v>
      </c>
      <c r="K140" s="8">
        <v>10360</v>
      </c>
      <c r="L140" s="8">
        <v>4976</v>
      </c>
      <c r="M140" s="8">
        <v>6084</v>
      </c>
      <c r="N140" s="8">
        <v>8419</v>
      </c>
    </row>
    <row r="141" spans="1:14" ht="15" customHeight="1">
      <c r="A141" s="7" t="s">
        <v>285</v>
      </c>
      <c r="B141" s="7" t="s">
        <v>286</v>
      </c>
      <c r="C141" s="8">
        <v>4095</v>
      </c>
      <c r="D141" s="8">
        <v>3587</v>
      </c>
      <c r="E141" s="8">
        <v>4235</v>
      </c>
      <c r="F141" s="8">
        <v>6461</v>
      </c>
      <c r="G141" s="8">
        <v>6457</v>
      </c>
      <c r="H141" s="8">
        <v>13042</v>
      </c>
      <c r="I141" s="8">
        <v>4079</v>
      </c>
      <c r="J141" s="8">
        <v>3487</v>
      </c>
      <c r="K141" s="8">
        <v>6115</v>
      </c>
      <c r="L141" s="8">
        <v>3251</v>
      </c>
      <c r="M141" s="8">
        <v>3923</v>
      </c>
      <c r="N141" s="8">
        <v>4030</v>
      </c>
    </row>
    <row r="142" spans="1:14" ht="15" customHeight="1">
      <c r="A142" s="7" t="s">
        <v>287</v>
      </c>
      <c r="B142" s="7" t="s">
        <v>288</v>
      </c>
      <c r="C142" s="8">
        <v>3531</v>
      </c>
      <c r="D142" s="8">
        <v>2392</v>
      </c>
      <c r="E142" s="8">
        <v>2268</v>
      </c>
      <c r="F142" s="8">
        <v>3726</v>
      </c>
      <c r="G142" s="8">
        <v>3096</v>
      </c>
      <c r="H142" s="8">
        <v>7544</v>
      </c>
      <c r="I142" s="8">
        <v>2550</v>
      </c>
      <c r="J142" s="8">
        <v>2919</v>
      </c>
      <c r="K142" s="8">
        <v>5805</v>
      </c>
      <c r="L142" s="8">
        <v>2752</v>
      </c>
      <c r="M142" s="8">
        <v>3344</v>
      </c>
      <c r="N142" s="8">
        <v>3556</v>
      </c>
    </row>
    <row r="143" spans="1:14" ht="15" customHeight="1">
      <c r="A143" s="7" t="s">
        <v>289</v>
      </c>
      <c r="B143" s="7" t="s">
        <v>290</v>
      </c>
      <c r="C143" s="8">
        <v>3225</v>
      </c>
      <c r="D143" s="8">
        <v>3262</v>
      </c>
      <c r="E143" s="8">
        <v>3848</v>
      </c>
      <c r="F143" s="8">
        <v>5682</v>
      </c>
      <c r="G143" s="8">
        <v>3943</v>
      </c>
      <c r="H143" s="8">
        <v>9024</v>
      </c>
      <c r="I143" s="8">
        <v>3317</v>
      </c>
      <c r="J143" s="8">
        <v>2943</v>
      </c>
      <c r="K143" s="8">
        <v>5263</v>
      </c>
      <c r="L143" s="8">
        <v>2270</v>
      </c>
      <c r="M143" s="8">
        <v>2528</v>
      </c>
      <c r="N143" s="8">
        <v>3684</v>
      </c>
    </row>
    <row r="144" spans="1:14" ht="15" customHeight="1">
      <c r="A144" s="7" t="s">
        <v>291</v>
      </c>
      <c r="B144" s="7" t="s">
        <v>292</v>
      </c>
      <c r="C144" s="8">
        <v>3589</v>
      </c>
      <c r="D144" s="8">
        <v>2793</v>
      </c>
      <c r="E144" s="8">
        <v>3993</v>
      </c>
      <c r="F144" s="8">
        <v>4073</v>
      </c>
      <c r="G144" s="8">
        <v>4528</v>
      </c>
      <c r="H144" s="8">
        <v>11805</v>
      </c>
      <c r="I144" s="8">
        <v>3872</v>
      </c>
      <c r="J144" s="8">
        <v>3377</v>
      </c>
      <c r="K144" s="8">
        <v>7380</v>
      </c>
      <c r="L144" s="8">
        <v>2636</v>
      </c>
      <c r="M144" s="8">
        <v>2452</v>
      </c>
      <c r="N144" s="8">
        <v>3761</v>
      </c>
    </row>
    <row r="145" spans="1:25" ht="15" customHeight="1">
      <c r="A145" s="7" t="s">
        <v>293</v>
      </c>
      <c r="B145" s="7" t="s">
        <v>294</v>
      </c>
      <c r="C145" s="8">
        <v>3700</v>
      </c>
      <c r="D145" s="8">
        <v>3733</v>
      </c>
      <c r="E145" s="8">
        <v>3644</v>
      </c>
      <c r="F145" s="8">
        <v>4388</v>
      </c>
      <c r="G145" s="8">
        <v>4161</v>
      </c>
      <c r="H145" s="8">
        <v>5129</v>
      </c>
      <c r="I145" s="8">
        <v>3209</v>
      </c>
      <c r="J145" s="8">
        <v>3242</v>
      </c>
      <c r="K145" s="8">
        <v>5225</v>
      </c>
      <c r="L145" s="8">
        <v>2992</v>
      </c>
      <c r="M145" s="8">
        <v>3238</v>
      </c>
      <c r="N145" s="8">
        <v>3893</v>
      </c>
    </row>
    <row r="146" spans="1:25" ht="15" customHeight="1">
      <c r="A146" s="7" t="s">
        <v>295</v>
      </c>
      <c r="B146" s="7" t="s">
        <v>296</v>
      </c>
      <c r="C146" s="8">
        <v>2223</v>
      </c>
      <c r="D146" s="8">
        <v>2691</v>
      </c>
      <c r="E146" s="8">
        <v>2358</v>
      </c>
      <c r="F146" s="8">
        <v>1980</v>
      </c>
      <c r="G146" s="8">
        <v>3188</v>
      </c>
      <c r="H146" s="8">
        <v>4779</v>
      </c>
      <c r="I146" s="8">
        <v>2676</v>
      </c>
      <c r="J146" s="8">
        <v>2354</v>
      </c>
      <c r="K146" s="8">
        <v>3877</v>
      </c>
      <c r="L146" s="8">
        <v>1737</v>
      </c>
      <c r="M146" s="8">
        <v>1917</v>
      </c>
      <c r="N146" s="8">
        <v>2434</v>
      </c>
    </row>
    <row r="147" spans="1:25" ht="15" customHeight="1">
      <c r="A147" s="7" t="s">
        <v>297</v>
      </c>
      <c r="B147" s="7" t="s">
        <v>298</v>
      </c>
      <c r="C147" s="8">
        <v>3659</v>
      </c>
      <c r="D147" s="8">
        <v>3292</v>
      </c>
      <c r="E147" s="8">
        <v>2166</v>
      </c>
      <c r="F147" s="8">
        <v>4135</v>
      </c>
      <c r="G147" s="8">
        <v>3560</v>
      </c>
      <c r="H147" s="8">
        <v>6879</v>
      </c>
      <c r="I147" s="8">
        <v>2126</v>
      </c>
      <c r="J147" s="8">
        <v>1999</v>
      </c>
      <c r="K147" s="8">
        <v>4617</v>
      </c>
      <c r="L147" s="8">
        <v>1656</v>
      </c>
      <c r="M147" s="8">
        <v>2235</v>
      </c>
      <c r="N147" s="8">
        <v>3042</v>
      </c>
    </row>
    <row r="148" spans="1:25" ht="15" customHeight="1">
      <c r="A148" s="7" t="s">
        <v>299</v>
      </c>
      <c r="B148" s="7" t="s">
        <v>300</v>
      </c>
      <c r="C148" s="8">
        <v>2066</v>
      </c>
      <c r="D148" s="8">
        <v>3002</v>
      </c>
      <c r="E148" s="8">
        <v>1755</v>
      </c>
      <c r="F148" s="8">
        <v>3206</v>
      </c>
      <c r="G148" s="8">
        <v>2236</v>
      </c>
      <c r="H148" s="8">
        <v>4845</v>
      </c>
      <c r="I148" s="8">
        <v>2866</v>
      </c>
      <c r="J148" s="8">
        <v>2310</v>
      </c>
      <c r="K148" s="8">
        <v>4322</v>
      </c>
      <c r="L148" s="8">
        <v>2168</v>
      </c>
      <c r="M148" s="8">
        <v>2764</v>
      </c>
      <c r="N148" s="8">
        <v>2606</v>
      </c>
    </row>
    <row r="149" spans="1:25" ht="15" customHeight="1">
      <c r="A149" s="7" t="s">
        <v>301</v>
      </c>
      <c r="B149" s="7" t="s">
        <v>302</v>
      </c>
      <c r="C149" s="8">
        <v>4080</v>
      </c>
      <c r="D149" s="8">
        <v>3461</v>
      </c>
      <c r="E149" s="8">
        <v>3550</v>
      </c>
      <c r="F149" s="8">
        <v>3762</v>
      </c>
      <c r="G149" s="8">
        <v>4375</v>
      </c>
      <c r="H149" s="8">
        <v>6749</v>
      </c>
      <c r="I149" s="8">
        <v>3878</v>
      </c>
      <c r="J149" s="8">
        <v>3398</v>
      </c>
      <c r="K149" s="8">
        <v>5394</v>
      </c>
      <c r="L149" s="8">
        <v>3077</v>
      </c>
      <c r="M149" s="8">
        <v>3186</v>
      </c>
      <c r="N149" s="8">
        <v>4356</v>
      </c>
    </row>
    <row r="150" spans="1:25" ht="15" customHeight="1">
      <c r="A150" s="7" t="s">
        <v>303</v>
      </c>
      <c r="B150" s="7" t="s">
        <v>304</v>
      </c>
      <c r="C150" s="8">
        <v>3085</v>
      </c>
      <c r="D150" s="8">
        <v>2533</v>
      </c>
      <c r="E150" s="8">
        <v>1824</v>
      </c>
      <c r="F150" s="8">
        <v>3248</v>
      </c>
      <c r="G150" s="8">
        <v>3024</v>
      </c>
      <c r="H150" s="8">
        <v>3116</v>
      </c>
      <c r="I150" s="8">
        <v>2049</v>
      </c>
      <c r="J150" s="8">
        <v>2333</v>
      </c>
      <c r="K150" s="8">
        <v>4583</v>
      </c>
      <c r="L150" s="8">
        <v>2457</v>
      </c>
      <c r="M150" s="8">
        <v>2596</v>
      </c>
      <c r="N150" s="8">
        <v>3058</v>
      </c>
    </row>
    <row r="151" spans="1:25" ht="15" customHeight="1">
      <c r="A151" s="7" t="s">
        <v>305</v>
      </c>
      <c r="B151" s="7" t="s">
        <v>306</v>
      </c>
      <c r="C151" s="8">
        <v>1405</v>
      </c>
      <c r="D151" s="8">
        <v>1137</v>
      </c>
      <c r="E151" s="8">
        <v>975</v>
      </c>
      <c r="F151" s="8">
        <v>999</v>
      </c>
      <c r="G151" s="8">
        <v>1392</v>
      </c>
      <c r="H151" s="8">
        <v>3565</v>
      </c>
      <c r="I151" s="8">
        <v>1926</v>
      </c>
      <c r="J151" s="8">
        <v>1601</v>
      </c>
      <c r="K151" s="8">
        <v>2464</v>
      </c>
      <c r="L151" s="8">
        <v>1295</v>
      </c>
      <c r="M151" s="8">
        <v>1781</v>
      </c>
      <c r="N151" s="8">
        <v>1739</v>
      </c>
    </row>
    <row r="152" spans="1:25" ht="15" customHeight="1">
      <c r="A152" s="7" t="s">
        <v>307</v>
      </c>
      <c r="B152" s="7" t="s">
        <v>308</v>
      </c>
      <c r="C152" s="8">
        <v>3819</v>
      </c>
      <c r="D152" s="8">
        <v>2889</v>
      </c>
      <c r="E152" s="8">
        <v>2434</v>
      </c>
      <c r="F152" s="8">
        <v>4138</v>
      </c>
      <c r="G152" s="8">
        <v>2620</v>
      </c>
      <c r="H152" s="8">
        <v>6569</v>
      </c>
      <c r="I152" s="8">
        <v>2139</v>
      </c>
      <c r="J152" s="8">
        <v>2625</v>
      </c>
      <c r="K152" s="8">
        <v>4122</v>
      </c>
      <c r="L152" s="8">
        <v>2290</v>
      </c>
      <c r="M152" s="8">
        <v>2397</v>
      </c>
      <c r="N152" s="8">
        <v>3303</v>
      </c>
    </row>
    <row r="153" spans="1:25" ht="15" customHeight="1">
      <c r="A153" s="7" t="s">
        <v>309</v>
      </c>
      <c r="B153" s="7" t="s">
        <v>310</v>
      </c>
      <c r="C153" s="8">
        <v>3369</v>
      </c>
      <c r="D153" s="8">
        <v>3279</v>
      </c>
      <c r="E153" s="8">
        <v>2943</v>
      </c>
      <c r="F153" s="8">
        <v>2998</v>
      </c>
      <c r="G153" s="8">
        <v>3199</v>
      </c>
      <c r="H153" s="8">
        <v>9362</v>
      </c>
      <c r="I153" s="8">
        <v>3260</v>
      </c>
      <c r="J153" s="8">
        <v>2905</v>
      </c>
      <c r="K153" s="8">
        <v>5248</v>
      </c>
      <c r="L153" s="8">
        <v>2788</v>
      </c>
      <c r="M153" s="8">
        <v>2829</v>
      </c>
      <c r="N153" s="8">
        <v>3300</v>
      </c>
    </row>
    <row r="154" spans="1:25" ht="15" customHeight="1">
      <c r="A154" s="7" t="s">
        <v>311</v>
      </c>
      <c r="B154" s="7" t="s">
        <v>312</v>
      </c>
      <c r="C154" s="8">
        <v>1581</v>
      </c>
      <c r="D154" s="8">
        <v>1807</v>
      </c>
      <c r="E154" s="8">
        <v>1384</v>
      </c>
      <c r="F154" s="8">
        <v>2236</v>
      </c>
      <c r="G154" s="8">
        <v>1810</v>
      </c>
      <c r="H154" s="8">
        <v>4656</v>
      </c>
      <c r="I154" s="8">
        <v>1912</v>
      </c>
      <c r="J154" s="8">
        <v>1739</v>
      </c>
      <c r="K154" s="8">
        <v>3560</v>
      </c>
      <c r="L154" s="8">
        <v>1585</v>
      </c>
      <c r="M154" s="8">
        <v>1806</v>
      </c>
      <c r="N154" s="8">
        <v>2437</v>
      </c>
    </row>
    <row r="155" spans="1:25" ht="15" customHeight="1">
      <c r="A155" s="7" t="s">
        <v>313</v>
      </c>
      <c r="B155" s="7" t="s">
        <v>314</v>
      </c>
      <c r="C155" s="8">
        <v>2458</v>
      </c>
      <c r="D155" s="8">
        <v>1610</v>
      </c>
      <c r="E155" s="8">
        <v>1543</v>
      </c>
      <c r="F155" s="8">
        <v>3436</v>
      </c>
      <c r="G155" s="8">
        <v>2997</v>
      </c>
      <c r="H155" s="8">
        <v>4901</v>
      </c>
      <c r="I155" s="8">
        <v>2542</v>
      </c>
      <c r="J155" s="8">
        <v>2420</v>
      </c>
      <c r="K155" s="8">
        <v>5216</v>
      </c>
      <c r="L155" s="8">
        <v>2410</v>
      </c>
      <c r="M155" s="8">
        <v>1896</v>
      </c>
      <c r="N155" s="8">
        <v>3575</v>
      </c>
    </row>
    <row r="156" spans="1:25" ht="15" customHeight="1">
      <c r="A156" s="7" t="s">
        <v>315</v>
      </c>
      <c r="B156" s="7" t="s">
        <v>316</v>
      </c>
      <c r="C156" s="8">
        <v>5139</v>
      </c>
      <c r="D156" s="8">
        <v>4063</v>
      </c>
      <c r="E156" s="8">
        <v>4180</v>
      </c>
      <c r="F156" s="8">
        <v>5080</v>
      </c>
      <c r="G156" s="8">
        <v>4485</v>
      </c>
      <c r="H156" s="8">
        <v>7775</v>
      </c>
      <c r="I156" s="8">
        <v>3369</v>
      </c>
      <c r="J156" s="8">
        <v>3296</v>
      </c>
      <c r="K156" s="8">
        <v>5941</v>
      </c>
      <c r="L156" s="8">
        <v>2729</v>
      </c>
      <c r="M156" s="8">
        <v>2769</v>
      </c>
      <c r="N156" s="8">
        <v>4421</v>
      </c>
    </row>
    <row r="157" spans="1:25" ht="15" customHeight="1">
      <c r="A157" s="7" t="s">
        <v>317</v>
      </c>
      <c r="B157" s="7" t="s">
        <v>318</v>
      </c>
      <c r="C157" s="8">
        <v>233</v>
      </c>
      <c r="D157" s="8">
        <v>168</v>
      </c>
      <c r="E157" s="8">
        <v>89</v>
      </c>
      <c r="F157" s="8">
        <v>383</v>
      </c>
      <c r="G157" s="8">
        <v>231</v>
      </c>
      <c r="H157" s="8">
        <v>777</v>
      </c>
      <c r="I157" s="8">
        <v>299</v>
      </c>
      <c r="J157" s="8">
        <v>499</v>
      </c>
      <c r="K157" s="8">
        <v>726</v>
      </c>
      <c r="L157" s="8">
        <v>178</v>
      </c>
      <c r="M157" s="8">
        <v>490</v>
      </c>
      <c r="N157" s="8">
        <v>571</v>
      </c>
    </row>
    <row r="158" spans="1:25" ht="15" customHeight="1">
      <c r="A158" s="7" t="s">
        <v>319</v>
      </c>
      <c r="B158" s="7" t="s">
        <v>320</v>
      </c>
      <c r="C158" s="8">
        <v>1010</v>
      </c>
      <c r="D158" s="8">
        <v>923</v>
      </c>
      <c r="E158" s="8">
        <v>545</v>
      </c>
      <c r="F158" s="8">
        <v>940</v>
      </c>
      <c r="G158" s="8">
        <v>464</v>
      </c>
      <c r="H158" s="8">
        <v>1088</v>
      </c>
      <c r="I158" s="8">
        <v>1127</v>
      </c>
      <c r="J158" s="8">
        <v>592</v>
      </c>
      <c r="K158" s="8">
        <v>1377</v>
      </c>
      <c r="L158" s="8">
        <v>312</v>
      </c>
      <c r="M158" s="8">
        <v>396</v>
      </c>
      <c r="N158" s="8">
        <v>712</v>
      </c>
    </row>
    <row r="159" spans="1:25" ht="1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25" ht="15" customHeight="1">
      <c r="A160" s="2"/>
      <c r="B160" s="30" t="s">
        <v>322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:14" ht="1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30">
      <c r="A162" s="26" t="s">
        <v>1</v>
      </c>
      <c r="B162" s="26" t="s">
        <v>324</v>
      </c>
      <c r="C162" s="27" t="s">
        <v>522</v>
      </c>
      <c r="D162" s="28" t="s">
        <v>523</v>
      </c>
      <c r="E162" s="28" t="s">
        <v>524</v>
      </c>
      <c r="F162" s="28" t="s">
        <v>525</v>
      </c>
      <c r="G162" s="28" t="s">
        <v>526</v>
      </c>
      <c r="H162" s="29" t="s">
        <v>527</v>
      </c>
      <c r="I162" s="27" t="s">
        <v>528</v>
      </c>
      <c r="J162" s="28" t="s">
        <v>529</v>
      </c>
      <c r="K162" s="28" t="s">
        <v>530</v>
      </c>
      <c r="L162" s="28" t="s">
        <v>531</v>
      </c>
      <c r="M162" s="28" t="s">
        <v>532</v>
      </c>
      <c r="N162" s="29" t="s">
        <v>533</v>
      </c>
    </row>
    <row r="163" spans="1:14" ht="15" customHeight="1">
      <c r="A163" s="7" t="s">
        <v>14</v>
      </c>
      <c r="B163" s="7" t="s">
        <v>15</v>
      </c>
      <c r="C163" s="12">
        <f t="shared" ref="C163:N163" si="1">1/(C$4/C5)</f>
        <v>3.8928346574410785E-2</v>
      </c>
      <c r="D163" s="12">
        <f t="shared" si="1"/>
        <v>3.7673612436720703E-2</v>
      </c>
      <c r="E163" s="12">
        <f t="shared" si="1"/>
        <v>3.989772539386352E-2</v>
      </c>
      <c r="F163" s="12">
        <f t="shared" si="1"/>
        <v>3.7867689749508819E-2</v>
      </c>
      <c r="G163" s="12">
        <f t="shared" si="1"/>
        <v>3.8943725773289702E-2</v>
      </c>
      <c r="H163" s="12">
        <f t="shared" si="1"/>
        <v>3.6563257936502148E-2</v>
      </c>
      <c r="I163" s="12">
        <f t="shared" si="1"/>
        <v>3.3195286793871549E-2</v>
      </c>
      <c r="J163" s="12">
        <f t="shared" si="1"/>
        <v>3.4009681829288964E-2</v>
      </c>
      <c r="K163" s="12">
        <f t="shared" si="1"/>
        <v>3.4903209909498314E-2</v>
      </c>
      <c r="L163" s="12">
        <f t="shared" si="1"/>
        <v>3.3962544589774081E-2</v>
      </c>
      <c r="M163" s="12">
        <f t="shared" si="1"/>
        <v>3.7868948749090282E-2</v>
      </c>
      <c r="N163" s="12">
        <f t="shared" si="1"/>
        <v>3.7804228011622157E-2</v>
      </c>
    </row>
    <row r="164" spans="1:14" ht="15" customHeight="1">
      <c r="A164" s="7" t="s">
        <v>16</v>
      </c>
      <c r="B164" s="7" t="s">
        <v>17</v>
      </c>
      <c r="C164" s="12">
        <f t="shared" ref="C164:N164" si="2">1/(C$4/C6)</f>
        <v>1.6370435723746135E-2</v>
      </c>
      <c r="D164" s="12">
        <f t="shared" si="2"/>
        <v>1.6209099565975726E-2</v>
      </c>
      <c r="E164" s="12">
        <f t="shared" si="2"/>
        <v>1.402673784160427E-2</v>
      </c>
      <c r="F164" s="12">
        <f t="shared" si="2"/>
        <v>1.3749378765147681E-2</v>
      </c>
      <c r="G164" s="12">
        <f t="shared" si="2"/>
        <v>1.5598174800498084E-2</v>
      </c>
      <c r="H164" s="12">
        <f t="shared" si="2"/>
        <v>1.8486783799379965E-2</v>
      </c>
      <c r="I164" s="12">
        <f t="shared" si="2"/>
        <v>2.1049911450090979E-2</v>
      </c>
      <c r="J164" s="12">
        <f t="shared" si="2"/>
        <v>1.9299817502581161E-2</v>
      </c>
      <c r="K164" s="12">
        <f t="shared" si="2"/>
        <v>1.9544103530233108E-2</v>
      </c>
      <c r="L164" s="12">
        <f t="shared" si="2"/>
        <v>2.0991202966605536E-2</v>
      </c>
      <c r="M164" s="12">
        <f t="shared" si="2"/>
        <v>2.1202633100023637E-2</v>
      </c>
      <c r="N164" s="12">
        <f t="shared" si="2"/>
        <v>2.0858736473916346E-2</v>
      </c>
    </row>
    <row r="165" spans="1:14" ht="15" customHeight="1">
      <c r="A165" s="7" t="s">
        <v>18</v>
      </c>
      <c r="B165" s="7" t="s">
        <v>19</v>
      </c>
      <c r="C165" s="12">
        <f t="shared" ref="C165:N165" si="3">1/(C$4/C7)</f>
        <v>9.9450212776709748E-3</v>
      </c>
      <c r="D165" s="12">
        <f t="shared" si="3"/>
        <v>1.0081056405703072E-2</v>
      </c>
      <c r="E165" s="12">
        <f t="shared" si="3"/>
        <v>9.2578595554715735E-3</v>
      </c>
      <c r="F165" s="12">
        <f t="shared" si="3"/>
        <v>6.7952642164080326E-3</v>
      </c>
      <c r="G165" s="12">
        <f t="shared" si="3"/>
        <v>1.2219363165885483E-2</v>
      </c>
      <c r="H165" s="12">
        <f t="shared" si="3"/>
        <v>1.1121141983186054E-2</v>
      </c>
      <c r="I165" s="12">
        <f t="shared" si="3"/>
        <v>1.7958679299722256E-2</v>
      </c>
      <c r="J165" s="12">
        <f t="shared" si="3"/>
        <v>1.3878829638989726E-2</v>
      </c>
      <c r="K165" s="12">
        <f t="shared" si="3"/>
        <v>1.4125809150783099E-2</v>
      </c>
      <c r="L165" s="12">
        <f t="shared" si="3"/>
        <v>1.6015790322255585E-2</v>
      </c>
      <c r="M165" s="12">
        <f t="shared" si="3"/>
        <v>2.0305198102632867E-2</v>
      </c>
      <c r="N165" s="12">
        <f t="shared" si="3"/>
        <v>1.7701489001456253E-2</v>
      </c>
    </row>
    <row r="166" spans="1:14" ht="15" customHeight="1">
      <c r="A166" s="7" t="s">
        <v>20</v>
      </c>
      <c r="B166" s="7" t="s">
        <v>21</v>
      </c>
      <c r="C166" s="12">
        <f t="shared" ref="C166:N166" si="4">1/(C$4/C8)</f>
        <v>2.1098690070350024E-2</v>
      </c>
      <c r="D166" s="12">
        <f t="shared" si="4"/>
        <v>2.3307943440495915E-2</v>
      </c>
      <c r="E166" s="12">
        <f t="shared" si="4"/>
        <v>1.8168505090110306E-2</v>
      </c>
      <c r="F166" s="12">
        <f t="shared" si="4"/>
        <v>2.1889761585159106E-2</v>
      </c>
      <c r="G166" s="12">
        <f t="shared" si="4"/>
        <v>2.2114823747450635E-2</v>
      </c>
      <c r="H166" s="12">
        <f t="shared" si="4"/>
        <v>2.3320562202021115E-2</v>
      </c>
      <c r="I166" s="12">
        <f t="shared" si="4"/>
        <v>2.019501380951132E-2</v>
      </c>
      <c r="J166" s="12">
        <f t="shared" si="4"/>
        <v>2.1473716188996E-2</v>
      </c>
      <c r="K166" s="12">
        <f t="shared" si="4"/>
        <v>2.1961930771086689E-2</v>
      </c>
      <c r="L166" s="12">
        <f t="shared" si="4"/>
        <v>2.2259618291380318E-2</v>
      </c>
      <c r="M166" s="12">
        <f t="shared" si="4"/>
        <v>2.257160174011125E-2</v>
      </c>
      <c r="N166" s="12">
        <f t="shared" si="4"/>
        <v>2.64398790404058E-2</v>
      </c>
    </row>
    <row r="167" spans="1:14" ht="15" customHeight="1">
      <c r="A167" s="7" t="s">
        <v>22</v>
      </c>
      <c r="B167" s="7" t="s">
        <v>23</v>
      </c>
      <c r="C167" s="12">
        <f t="shared" ref="C167:N167" si="5">1/(C$4/C9)</f>
        <v>2.0342758959047063E-2</v>
      </c>
      <c r="D167" s="12">
        <f t="shared" si="5"/>
        <v>1.8804082598778974E-2</v>
      </c>
      <c r="E167" s="12">
        <f t="shared" si="5"/>
        <v>2.1357205281432316E-2</v>
      </c>
      <c r="F167" s="12">
        <f t="shared" si="5"/>
        <v>2.1650092662693861E-2</v>
      </c>
      <c r="G167" s="12">
        <f t="shared" si="5"/>
        <v>1.6493813268687405E-2</v>
      </c>
      <c r="H167" s="12">
        <f t="shared" si="5"/>
        <v>1.8084252519345079E-2</v>
      </c>
      <c r="I167" s="12">
        <f t="shared" si="5"/>
        <v>1.4595434263714549E-2</v>
      </c>
      <c r="J167" s="12">
        <f t="shared" si="5"/>
        <v>2.0819895520778068E-2</v>
      </c>
      <c r="K167" s="12">
        <f t="shared" si="5"/>
        <v>2.1111712858631539E-2</v>
      </c>
      <c r="L167" s="12">
        <f t="shared" si="5"/>
        <v>1.7128015477941919E-2</v>
      </c>
      <c r="M167" s="12">
        <f t="shared" si="5"/>
        <v>1.8086766870490888E-2</v>
      </c>
      <c r="N167" s="12">
        <f t="shared" si="5"/>
        <v>1.8626453640284563E-2</v>
      </c>
    </row>
    <row r="168" spans="1:14" ht="15" customHeight="1">
      <c r="A168" s="7" t="s">
        <v>24</v>
      </c>
      <c r="B168" s="7" t="s">
        <v>25</v>
      </c>
      <c r="C168" s="12">
        <f t="shared" ref="C168:N168" si="6">1/(C$4/C10)</f>
        <v>4.4534660178433433E-4</v>
      </c>
      <c r="D168" s="12">
        <f t="shared" si="6"/>
        <v>7.4173537717789329E-4</v>
      </c>
      <c r="E168" s="12">
        <f t="shared" si="6"/>
        <v>8.0071804804308293E-4</v>
      </c>
      <c r="F168" s="12">
        <f t="shared" si="6"/>
        <v>6.2053814033637253E-4</v>
      </c>
      <c r="G168" s="12">
        <f t="shared" si="6"/>
        <v>6.5466414591667458E-4</v>
      </c>
      <c r="H168" s="12">
        <f t="shared" si="6"/>
        <v>2.878001422471649E-4</v>
      </c>
      <c r="I168" s="12">
        <f t="shared" si="6"/>
        <v>1.0157738329432862E-2</v>
      </c>
      <c r="J168" s="12">
        <f t="shared" si="6"/>
        <v>8.8507946012464419E-3</v>
      </c>
      <c r="K168" s="12">
        <f t="shared" si="6"/>
        <v>8.4700954297418415E-3</v>
      </c>
      <c r="L168" s="12">
        <f t="shared" si="6"/>
        <v>8.307049718857696E-3</v>
      </c>
      <c r="M168" s="12">
        <f t="shared" si="6"/>
        <v>7.7563189018297375E-3</v>
      </c>
      <c r="N168" s="12">
        <f t="shared" si="6"/>
        <v>7.9884893289390267E-3</v>
      </c>
    </row>
    <row r="169" spans="1:14" ht="15" customHeight="1">
      <c r="A169" s="7" t="s">
        <v>26</v>
      </c>
      <c r="B169" s="7" t="s">
        <v>27</v>
      </c>
      <c r="C169" s="12">
        <f t="shared" ref="C169:N169" si="7">1/(C$4/C11)</f>
        <v>1.331196792662204E-2</v>
      </c>
      <c r="D169" s="12">
        <f t="shared" si="7"/>
        <v>1.160706786551465E-2</v>
      </c>
      <c r="E169" s="12">
        <f t="shared" si="7"/>
        <v>1.2006046720362804E-2</v>
      </c>
      <c r="F169" s="12">
        <f t="shared" si="7"/>
        <v>1.1970440832895954E-2</v>
      </c>
      <c r="G169" s="12">
        <f t="shared" si="7"/>
        <v>8.1455526275509144E-3</v>
      </c>
      <c r="H169" s="12">
        <f t="shared" si="7"/>
        <v>1.1939330563256963E-2</v>
      </c>
      <c r="I169" s="12">
        <f t="shared" si="7"/>
        <v>1.1235103651481547E-2</v>
      </c>
      <c r="J169" s="12">
        <f t="shared" si="7"/>
        <v>1.4096769861729037E-2</v>
      </c>
      <c r="K169" s="12">
        <f t="shared" si="7"/>
        <v>1.4019932957911325E-2</v>
      </c>
      <c r="L169" s="12">
        <f t="shared" si="7"/>
        <v>1.403570204961809E-2</v>
      </c>
      <c r="M169" s="12">
        <f t="shared" si="7"/>
        <v>1.4302797142248714E-2</v>
      </c>
      <c r="N169" s="12">
        <f t="shared" si="7"/>
        <v>1.4099178505981785E-2</v>
      </c>
    </row>
    <row r="170" spans="1:14" ht="15" customHeight="1">
      <c r="A170" s="7" t="s">
        <v>28</v>
      </c>
      <c r="B170" s="7" t="s">
        <v>29</v>
      </c>
      <c r="C170" s="12">
        <f t="shared" ref="C170:N170" si="8">1/(C$4/C12)</f>
        <v>1.0079783369936684E-2</v>
      </c>
      <c r="D170" s="12">
        <f t="shared" si="8"/>
        <v>7.8994817669445633E-3</v>
      </c>
      <c r="E170" s="12">
        <f t="shared" si="8"/>
        <v>1.3729125823747548E-2</v>
      </c>
      <c r="F170" s="12">
        <f t="shared" si="8"/>
        <v>1.1349902692559581E-2</v>
      </c>
      <c r="G170" s="12">
        <f t="shared" si="8"/>
        <v>7.9780082489750836E-3</v>
      </c>
      <c r="H170" s="12">
        <f t="shared" si="8"/>
        <v>8.5187869807382948E-3</v>
      </c>
      <c r="I170" s="12">
        <f t="shared" si="8"/>
        <v>1.0693020829386718E-2</v>
      </c>
      <c r="J170" s="12">
        <f t="shared" si="8"/>
        <v>1.2206853889792693E-2</v>
      </c>
      <c r="K170" s="12">
        <f t="shared" si="8"/>
        <v>1.2184103940904401E-2</v>
      </c>
      <c r="L170" s="12">
        <f t="shared" si="8"/>
        <v>9.5792438380459099E-3</v>
      </c>
      <c r="M170" s="12">
        <f t="shared" si="8"/>
        <v>7.6030412164865956E-3</v>
      </c>
      <c r="N170" s="12">
        <f t="shared" si="8"/>
        <v>1.1265929946557599E-2</v>
      </c>
    </row>
    <row r="171" spans="1:14" ht="15" customHeight="1">
      <c r="A171" s="7" t="s">
        <v>30</v>
      </c>
      <c r="B171" s="7" t="s">
        <v>31</v>
      </c>
      <c r="C171" s="12">
        <f t="shared" ref="C171:N171" si="9">1/(C$4/C13)</f>
        <v>1.2218078755808983E-2</v>
      </c>
      <c r="D171" s="12">
        <f t="shared" si="9"/>
        <v>1.1761959664866503E-2</v>
      </c>
      <c r="E171" s="12">
        <f t="shared" si="9"/>
        <v>1.1785199707111981E-2</v>
      </c>
      <c r="F171" s="12">
        <f t="shared" si="9"/>
        <v>1.0399587546505525E-2</v>
      </c>
      <c r="G171" s="12">
        <f t="shared" si="9"/>
        <v>1.1696045538975786E-2</v>
      </c>
      <c r="H171" s="12">
        <f t="shared" si="9"/>
        <v>9.6451939563914728E-3</v>
      </c>
      <c r="I171" s="12">
        <f t="shared" si="9"/>
        <v>1.6857998587475945E-2</v>
      </c>
      <c r="J171" s="12">
        <f t="shared" si="9"/>
        <v>1.4342227789359676E-2</v>
      </c>
      <c r="K171" s="12">
        <f t="shared" si="9"/>
        <v>1.492469315154284E-2</v>
      </c>
      <c r="L171" s="12">
        <f t="shared" si="9"/>
        <v>1.6597724661923861E-2</v>
      </c>
      <c r="M171" s="12">
        <f t="shared" si="9"/>
        <v>1.5444774400988464E-2</v>
      </c>
      <c r="N171" s="12">
        <f t="shared" si="9"/>
        <v>1.5152174973348476E-2</v>
      </c>
    </row>
    <row r="172" spans="1:14" ht="15" customHeight="1">
      <c r="A172" s="7" t="s">
        <v>32</v>
      </c>
      <c r="B172" s="7" t="s">
        <v>33</v>
      </c>
      <c r="C172" s="12">
        <f t="shared" ref="C172:N172" si="10">1/(C$4/C14)</f>
        <v>1.2507606688411091E-2</v>
      </c>
      <c r="D172" s="12">
        <f t="shared" si="10"/>
        <v>1.2193911443340689E-2</v>
      </c>
      <c r="E172" s="12">
        <f t="shared" si="10"/>
        <v>6.8580674114840454E-3</v>
      </c>
      <c r="F172" s="12">
        <f t="shared" si="10"/>
        <v>8.3791227931647918E-3</v>
      </c>
      <c r="G172" s="12">
        <f t="shared" si="10"/>
        <v>1.0179872335320422E-2</v>
      </c>
      <c r="H172" s="12">
        <f t="shared" si="10"/>
        <v>9.1867555541295196E-3</v>
      </c>
      <c r="I172" s="12">
        <f t="shared" si="10"/>
        <v>1.3464637839129637E-2</v>
      </c>
      <c r="J172" s="12">
        <f t="shared" si="10"/>
        <v>1.4192531474750854E-2</v>
      </c>
      <c r="K172" s="12">
        <f t="shared" si="10"/>
        <v>1.4417129099654523E-2</v>
      </c>
      <c r="L172" s="12">
        <f t="shared" si="10"/>
        <v>1.5577450170297666E-2</v>
      </c>
      <c r="M172" s="12">
        <f t="shared" si="10"/>
        <v>1.470061708894084E-2</v>
      </c>
      <c r="N172" s="12">
        <f t="shared" si="10"/>
        <v>1.5595496066722874E-2</v>
      </c>
    </row>
    <row r="173" spans="1:14" ht="15" customHeight="1">
      <c r="A173" s="7" t="s">
        <v>34</v>
      </c>
      <c r="B173" s="7" t="s">
        <v>35</v>
      </c>
      <c r="C173" s="12">
        <f t="shared" ref="C173:N173" si="11">1/(C$4/C15)</f>
        <v>1.1028382160025772E-2</v>
      </c>
      <c r="D173" s="12">
        <f t="shared" si="11"/>
        <v>1.1531803540477482E-2</v>
      </c>
      <c r="E173" s="12">
        <f t="shared" si="11"/>
        <v>1.0499090629945437E-2</v>
      </c>
      <c r="F173" s="12">
        <f t="shared" si="11"/>
        <v>1.1691756039331714E-2</v>
      </c>
      <c r="G173" s="12">
        <f t="shared" si="11"/>
        <v>1.0508755745117426E-2</v>
      </c>
      <c r="H173" s="12">
        <f t="shared" si="11"/>
        <v>1.2702098169989736E-2</v>
      </c>
      <c r="I173" s="12">
        <f t="shared" si="11"/>
        <v>1.1457571332950573E-2</v>
      </c>
      <c r="J173" s="12">
        <f t="shared" si="11"/>
        <v>1.1575047385487824E-2</v>
      </c>
      <c r="K173" s="12">
        <f t="shared" si="11"/>
        <v>1.2527399475367421E-2</v>
      </c>
      <c r="L173" s="12">
        <f t="shared" si="11"/>
        <v>1.1306152884983574E-2</v>
      </c>
      <c r="M173" s="12">
        <f t="shared" si="11"/>
        <v>1.0614772224679346E-2</v>
      </c>
      <c r="N173" s="12">
        <f t="shared" si="11"/>
        <v>1.0848737797782872E-2</v>
      </c>
    </row>
    <row r="174" spans="1:14" ht="15" customHeight="1">
      <c r="A174" s="7" t="s">
        <v>36</v>
      </c>
      <c r="B174" s="7" t="s">
        <v>37</v>
      </c>
      <c r="C174" s="12">
        <f t="shared" ref="C174:N174" si="12">1/(C$4/C16)</f>
        <v>1.7705422700253312E-2</v>
      </c>
      <c r="D174" s="12">
        <f t="shared" si="12"/>
        <v>1.7088274145395405E-2</v>
      </c>
      <c r="E174" s="12">
        <f t="shared" si="12"/>
        <v>2.0123060207383612E-2</v>
      </c>
      <c r="F174" s="12">
        <f t="shared" si="12"/>
        <v>2.0000278684793565E-2</v>
      </c>
      <c r="G174" s="12">
        <f t="shared" si="12"/>
        <v>2.321110178010731E-2</v>
      </c>
      <c r="H174" s="12">
        <f t="shared" si="12"/>
        <v>2.0618060528453566E-2</v>
      </c>
      <c r="I174" s="12">
        <f t="shared" si="12"/>
        <v>1.7601176650025308E-2</v>
      </c>
      <c r="J174" s="12">
        <f t="shared" si="12"/>
        <v>1.9460520899146509E-2</v>
      </c>
      <c r="K174" s="12">
        <f t="shared" si="12"/>
        <v>2.0738258651047468E-2</v>
      </c>
      <c r="L174" s="12">
        <f t="shared" si="12"/>
        <v>1.8403988391543561E-2</v>
      </c>
      <c r="M174" s="12">
        <f t="shared" si="12"/>
        <v>1.9231084246564122E-2</v>
      </c>
      <c r="N174" s="12">
        <f t="shared" si="12"/>
        <v>1.78321337244546E-2</v>
      </c>
    </row>
    <row r="175" spans="1:14" ht="15" customHeight="1">
      <c r="A175" s="7" t="s">
        <v>38</v>
      </c>
      <c r="B175" s="7" t="s">
        <v>39</v>
      </c>
      <c r="C175" s="12">
        <f t="shared" ref="C175:N175" si="13">1/(C$4/C17)</f>
        <v>9.0595922183314345E-3</v>
      </c>
      <c r="D175" s="12">
        <f t="shared" si="13"/>
        <v>8.9422744442711304E-3</v>
      </c>
      <c r="E175" s="12">
        <f t="shared" si="13"/>
        <v>6.5073103904386238E-3</v>
      </c>
      <c r="F175" s="12">
        <f t="shared" si="13"/>
        <v>8.1506012624421153E-3</v>
      </c>
      <c r="G175" s="12">
        <f t="shared" si="13"/>
        <v>8.8808862890781739E-3</v>
      </c>
      <c r="H175" s="12">
        <f t="shared" si="13"/>
        <v>7.4137705561980825E-3</v>
      </c>
      <c r="I175" s="12">
        <f t="shared" si="13"/>
        <v>1.0917431460038879E-2</v>
      </c>
      <c r="J175" s="12">
        <f t="shared" si="13"/>
        <v>1.0406095281704249E-2</v>
      </c>
      <c r="K175" s="12">
        <f t="shared" si="13"/>
        <v>9.709809397185876E-3</v>
      </c>
      <c r="L175" s="12">
        <f t="shared" si="13"/>
        <v>9.2164795743565966E-3</v>
      </c>
      <c r="M175" s="12">
        <f t="shared" si="13"/>
        <v>1.063349316334721E-2</v>
      </c>
      <c r="N175" s="12">
        <f t="shared" si="13"/>
        <v>9.0519373741455838E-3</v>
      </c>
    </row>
    <row r="176" spans="1:14" ht="15" customHeight="1">
      <c r="A176" s="7" t="s">
        <v>40</v>
      </c>
      <c r="B176" s="7" t="s">
        <v>41</v>
      </c>
      <c r="C176" s="12">
        <f t="shared" ref="C176:N176" si="14">1/(C$4/C18)</f>
        <v>9.550210460486281E-3</v>
      </c>
      <c r="D176" s="12">
        <f t="shared" si="14"/>
        <v>9.7374584000986079E-3</v>
      </c>
      <c r="E176" s="12">
        <f t="shared" si="14"/>
        <v>7.3989654439379268E-3</v>
      </c>
      <c r="F176" s="12">
        <f t="shared" si="14"/>
        <v>7.3052573886305894E-3</v>
      </c>
      <c r="G176" s="12">
        <f t="shared" si="14"/>
        <v>8.2634542272894632E-3</v>
      </c>
      <c r="H176" s="12">
        <f t="shared" si="14"/>
        <v>8.5678880185203286E-3</v>
      </c>
      <c r="I176" s="12">
        <f t="shared" si="14"/>
        <v>1.1859761813859639E-2</v>
      </c>
      <c r="J176" s="12">
        <f t="shared" si="14"/>
        <v>1.1349402205378941E-2</v>
      </c>
      <c r="K176" s="12">
        <f t="shared" si="14"/>
        <v>1.0330949728700276E-2</v>
      </c>
      <c r="L176" s="12">
        <f t="shared" si="14"/>
        <v>9.7177996332050223E-3</v>
      </c>
      <c r="M176" s="12">
        <f t="shared" si="14"/>
        <v>9.5781002459463319E-3</v>
      </c>
      <c r="N176" s="12">
        <f t="shared" si="14"/>
        <v>1.0414126352608365E-2</v>
      </c>
    </row>
    <row r="177" spans="1:14" ht="15" customHeight="1">
      <c r="A177" s="7" t="s">
        <v>42</v>
      </c>
      <c r="B177" s="7" t="s">
        <v>43</v>
      </c>
      <c r="C177" s="12">
        <f t="shared" ref="C177:N177" si="15">1/(C$4/C19)</f>
        <v>2.0641762351261604E-2</v>
      </c>
      <c r="D177" s="12">
        <f t="shared" si="15"/>
        <v>2.2868356150786074E-2</v>
      </c>
      <c r="E177" s="12">
        <f t="shared" si="15"/>
        <v>2.3271606396296381E-2</v>
      </c>
      <c r="F177" s="12">
        <f t="shared" si="15"/>
        <v>2.541419527443485E-2</v>
      </c>
      <c r="G177" s="12">
        <f t="shared" si="15"/>
        <v>1.9382402462281831E-2</v>
      </c>
      <c r="H177" s="12">
        <f t="shared" si="15"/>
        <v>2.1678837404101054E-2</v>
      </c>
      <c r="I177" s="12">
        <f t="shared" si="15"/>
        <v>1.5324040207390395E-2</v>
      </c>
      <c r="J177" s="12">
        <f t="shared" si="15"/>
        <v>1.9736798656255435E-2</v>
      </c>
      <c r="K177" s="12">
        <f t="shared" si="15"/>
        <v>1.8403207342802728E-2</v>
      </c>
      <c r="L177" s="12">
        <f t="shared" si="15"/>
        <v>1.7840948023942441E-2</v>
      </c>
      <c r="M177" s="12">
        <f t="shared" si="15"/>
        <v>1.3286016160850305E-2</v>
      </c>
      <c r="N177" s="12">
        <f t="shared" si="15"/>
        <v>1.9431225133954389E-2</v>
      </c>
    </row>
    <row r="178" spans="1:14" ht="15" customHeight="1">
      <c r="A178" s="7" t="s">
        <v>44</v>
      </c>
      <c r="B178" s="7" t="s">
        <v>45</v>
      </c>
      <c r="C178" s="12">
        <f t="shared" ref="C178:N178" si="16">1/(C$4/C20)</f>
        <v>3.3206221797347293E-3</v>
      </c>
      <c r="D178" s="12">
        <f t="shared" si="16"/>
        <v>2.436818871493255E-3</v>
      </c>
      <c r="E178" s="12">
        <f t="shared" si="16"/>
        <v>4.8421002905260175E-3</v>
      </c>
      <c r="F178" s="12">
        <f t="shared" si="16"/>
        <v>3.7613157638053483E-3</v>
      </c>
      <c r="G178" s="12">
        <f t="shared" si="16"/>
        <v>2.9299581759588298E-3</v>
      </c>
      <c r="H178" s="12">
        <f t="shared" si="16"/>
        <v>9.0963318607883478E-3</v>
      </c>
      <c r="I178" s="12">
        <f t="shared" si="16"/>
        <v>1.1084525089788539E-2</v>
      </c>
      <c r="J178" s="12">
        <f t="shared" si="16"/>
        <v>8.637257211289745E-3</v>
      </c>
      <c r="K178" s="12">
        <f t="shared" si="16"/>
        <v>7.9169725312238509E-3</v>
      </c>
      <c r="L178" s="12">
        <f t="shared" si="16"/>
        <v>7.750307341945626E-3</v>
      </c>
      <c r="M178" s="12">
        <f t="shared" si="16"/>
        <v>8.3858104645366926E-3</v>
      </c>
      <c r="N178" s="12">
        <f t="shared" si="16"/>
        <v>6.6106229837164417E-3</v>
      </c>
    </row>
    <row r="179" spans="1:14" ht="15" customHeight="1">
      <c r="A179" s="7" t="s">
        <v>46</v>
      </c>
      <c r="B179" s="7" t="s">
        <v>47</v>
      </c>
      <c r="C179" s="12">
        <f t="shared" ref="C179:N179" si="17">1/(C$4/C21)</f>
        <v>3.6996405642320354E-3</v>
      </c>
      <c r="D179" s="12">
        <f t="shared" si="17"/>
        <v>4.5976685511835589E-3</v>
      </c>
      <c r="E179" s="12">
        <f t="shared" si="17"/>
        <v>3.5512672130760324E-3</v>
      </c>
      <c r="F179" s="12">
        <f t="shared" si="17"/>
        <v>2.8323664519245505E-3</v>
      </c>
      <c r="G179" s="12">
        <f t="shared" si="17"/>
        <v>4.3902832534222494E-3</v>
      </c>
      <c r="H179" s="12">
        <f t="shared" si="17"/>
        <v>4.9387865626502507E-3</v>
      </c>
      <c r="I179" s="12">
        <f t="shared" si="17"/>
        <v>7.5716729666793926E-3</v>
      </c>
      <c r="J179" s="12">
        <f t="shared" si="17"/>
        <v>7.7522878219846653E-3</v>
      </c>
      <c r="K179" s="12">
        <f t="shared" si="17"/>
        <v>6.538015328306032E-3</v>
      </c>
      <c r="L179" s="12">
        <f t="shared" si="17"/>
        <v>6.941645337471534E-3</v>
      </c>
      <c r="M179" s="12">
        <f t="shared" si="17"/>
        <v>7.0554537604515487E-3</v>
      </c>
      <c r="N179" s="12">
        <f t="shared" si="17"/>
        <v>5.8938189368655022E-3</v>
      </c>
    </row>
    <row r="180" spans="1:14" ht="15" customHeight="1">
      <c r="A180" s="7" t="s">
        <v>48</v>
      </c>
      <c r="B180" s="7" t="s">
        <v>49</v>
      </c>
      <c r="C180" s="12">
        <f t="shared" ref="C180:N180" si="18">1/(C$4/C22)</f>
        <v>1.1032593475409077E-2</v>
      </c>
      <c r="D180" s="12">
        <f t="shared" si="18"/>
        <v>1.2265903406419719E-2</v>
      </c>
      <c r="E180" s="12">
        <f t="shared" si="18"/>
        <v>1.5381344922880697E-2</v>
      </c>
      <c r="F180" s="12">
        <f t="shared" si="18"/>
        <v>1.4110740047469312E-2</v>
      </c>
      <c r="G180" s="12">
        <f t="shared" si="18"/>
        <v>1.0932787814352555E-2</v>
      </c>
      <c r="H180" s="12">
        <f t="shared" si="18"/>
        <v>1.0880984432054128E-2</v>
      </c>
      <c r="I180" s="12">
        <f t="shared" si="18"/>
        <v>1.0851371187812268E-2</v>
      </c>
      <c r="J180" s="12">
        <f t="shared" si="18"/>
        <v>1.1347200788987634E-2</v>
      </c>
      <c r="K180" s="12">
        <f t="shared" si="18"/>
        <v>1.1048341144643562E-2</v>
      </c>
      <c r="L180" s="12">
        <f t="shared" si="18"/>
        <v>1.0212821701364398E-2</v>
      </c>
      <c r="M180" s="12">
        <f t="shared" si="18"/>
        <v>1.0050803947309919E-2</v>
      </c>
      <c r="N180" s="12">
        <f t="shared" si="18"/>
        <v>1.2640312432500227E-2</v>
      </c>
    </row>
    <row r="181" spans="1:14" ht="15" customHeight="1">
      <c r="A181" s="7" t="s">
        <v>50</v>
      </c>
      <c r="B181" s="7" t="s">
        <v>51</v>
      </c>
      <c r="C181" s="12">
        <f t="shared" ref="C181:N181" si="19">1/(C$4/C23)</f>
        <v>1.0641993973607686E-2</v>
      </c>
      <c r="D181" s="12">
        <f t="shared" si="19"/>
        <v>1.0413746538113746E-2</v>
      </c>
      <c r="E181" s="12">
        <f t="shared" si="19"/>
        <v>9.2791175567470546E-3</v>
      </c>
      <c r="F181" s="12">
        <f t="shared" si="19"/>
        <v>8.7850736424566998E-3</v>
      </c>
      <c r="G181" s="12">
        <f t="shared" si="19"/>
        <v>7.6087900813727885E-3</v>
      </c>
      <c r="H181" s="12">
        <f t="shared" si="19"/>
        <v>9.0953595630104862E-3</v>
      </c>
      <c r="I181" s="12">
        <f t="shared" si="19"/>
        <v>7.403607862338164E-3</v>
      </c>
      <c r="J181" s="12">
        <f t="shared" si="19"/>
        <v>8.9828795847248129E-3</v>
      </c>
      <c r="K181" s="12">
        <f t="shared" si="19"/>
        <v>9.7014676365353714E-3</v>
      </c>
      <c r="L181" s="12">
        <f t="shared" si="19"/>
        <v>7.696144622019791E-3</v>
      </c>
      <c r="M181" s="12">
        <f t="shared" si="19"/>
        <v>7.9177869978400706E-3</v>
      </c>
      <c r="N181" s="12">
        <f t="shared" si="19"/>
        <v>9.3881297946613353E-3</v>
      </c>
    </row>
    <row r="182" spans="1:14" ht="15" customHeight="1">
      <c r="A182" s="7" t="s">
        <v>52</v>
      </c>
      <c r="B182" s="7" t="s">
        <v>53</v>
      </c>
      <c r="C182" s="12">
        <f t="shared" ref="C182:N182" si="20">1/(C$4/C24)</f>
        <v>3.660685896936479E-3</v>
      </c>
      <c r="D182" s="12">
        <f t="shared" si="20"/>
        <v>2.4891766628234594E-3</v>
      </c>
      <c r="E182" s="12">
        <f t="shared" si="20"/>
        <v>2.9371471762288303E-3</v>
      </c>
      <c r="F182" s="12">
        <f t="shared" si="20"/>
        <v>2.7199635851869741E-3</v>
      </c>
      <c r="G182" s="12">
        <f t="shared" si="20"/>
        <v>2.8399806393162538E-3</v>
      </c>
      <c r="H182" s="12">
        <f t="shared" si="20"/>
        <v>1.2319012845512091E-3</v>
      </c>
      <c r="I182" s="12">
        <f t="shared" si="20"/>
        <v>8.13221380601401E-3</v>
      </c>
      <c r="J182" s="12">
        <f t="shared" si="20"/>
        <v>8.2454050936372463E-3</v>
      </c>
      <c r="K182" s="12">
        <f t="shared" si="20"/>
        <v>7.9734398340887986E-3</v>
      </c>
      <c r="L182" s="12">
        <f t="shared" si="20"/>
        <v>7.7037022108466515E-3</v>
      </c>
      <c r="M182" s="12">
        <f t="shared" si="20"/>
        <v>1.0304706677992834E-2</v>
      </c>
      <c r="N182" s="12">
        <f t="shared" si="20"/>
        <v>7.9963280123189276E-3</v>
      </c>
    </row>
    <row r="183" spans="1:14" ht="15" customHeight="1">
      <c r="A183" s="7" t="s">
        <v>54</v>
      </c>
      <c r="B183" s="7" t="s">
        <v>55</v>
      </c>
      <c r="C183" s="12">
        <f t="shared" ref="C183:N183" si="21">1/(C$4/C25)</f>
        <v>1.7513807850313007E-2</v>
      </c>
      <c r="D183" s="12">
        <f t="shared" si="21"/>
        <v>1.4617640867001392E-2</v>
      </c>
      <c r="E183" s="12">
        <f t="shared" si="21"/>
        <v>1.8389352103361126E-2</v>
      </c>
      <c r="F183" s="12">
        <f t="shared" si="21"/>
        <v>1.7412225901893664E-2</v>
      </c>
      <c r="G183" s="12">
        <f t="shared" si="21"/>
        <v>1.6648946952553915E-2</v>
      </c>
      <c r="H183" s="12">
        <f t="shared" si="21"/>
        <v>1.601520284805465E-2</v>
      </c>
      <c r="I183" s="12">
        <f t="shared" si="21"/>
        <v>1.1652837725855699E-2</v>
      </c>
      <c r="J183" s="12">
        <f t="shared" si="21"/>
        <v>1.2156221312792651E-2</v>
      </c>
      <c r="K183" s="12">
        <f t="shared" si="21"/>
        <v>1.2685251253830793E-2</v>
      </c>
      <c r="L183" s="12">
        <f t="shared" si="21"/>
        <v>1.3636409439932285E-2</v>
      </c>
      <c r="M183" s="12">
        <f t="shared" si="21"/>
        <v>1.144785399539933E-2</v>
      </c>
      <c r="N183" s="12">
        <f t="shared" si="21"/>
        <v>1.1839895762930343E-2</v>
      </c>
    </row>
    <row r="184" spans="1:14" ht="15" customHeight="1">
      <c r="A184" s="7" t="s">
        <v>56</v>
      </c>
      <c r="B184" s="7" t="s">
        <v>57</v>
      </c>
      <c r="C184" s="12">
        <f t="shared" ref="C184:N184" si="22">1/(C$4/C26)</f>
        <v>6.6254519267820704E-3</v>
      </c>
      <c r="D184" s="12">
        <f t="shared" si="22"/>
        <v>7.7773135871740864E-3</v>
      </c>
      <c r="E184" s="12">
        <f t="shared" si="22"/>
        <v>5.840045350402721E-3</v>
      </c>
      <c r="F184" s="12">
        <f t="shared" si="22"/>
        <v>6.9197434242000595E-3</v>
      </c>
      <c r="G184" s="12">
        <f t="shared" si="22"/>
        <v>7.4329719063240757E-3</v>
      </c>
      <c r="H184" s="12">
        <f t="shared" si="22"/>
        <v>1.0647146816478308E-2</v>
      </c>
      <c r="I184" s="12">
        <f t="shared" si="22"/>
        <v>8.3537100128914677E-3</v>
      </c>
      <c r="J184" s="12">
        <f t="shared" si="22"/>
        <v>8.668077040768031E-3</v>
      </c>
      <c r="K184" s="12">
        <f t="shared" si="22"/>
        <v>8.5599297752088008E-3</v>
      </c>
      <c r="L184" s="12">
        <f t="shared" si="22"/>
        <v>8.9091376287309294E-3</v>
      </c>
      <c r="M184" s="12">
        <f t="shared" si="22"/>
        <v>8.0394730991811929E-3</v>
      </c>
      <c r="N184" s="12">
        <f t="shared" si="22"/>
        <v>8.8655509026679402E-3</v>
      </c>
    </row>
    <row r="185" spans="1:14" ht="15" customHeight="1">
      <c r="A185" s="7" t="s">
        <v>58</v>
      </c>
      <c r="B185" s="7" t="s">
        <v>59</v>
      </c>
      <c r="C185" s="12">
        <f t="shared" ref="C185:N185" si="23">1/(C$4/C27)</f>
        <v>1.0827291850473035E-2</v>
      </c>
      <c r="D185" s="12">
        <f t="shared" si="23"/>
        <v>1.037884134389361E-2</v>
      </c>
      <c r="E185" s="12">
        <f t="shared" si="23"/>
        <v>9.5153175709190539E-3</v>
      </c>
      <c r="F185" s="12">
        <f t="shared" si="23"/>
        <v>1.0824117382035049E-2</v>
      </c>
      <c r="G185" s="12">
        <f t="shared" si="23"/>
        <v>1.14612765640578E-2</v>
      </c>
      <c r="H185" s="12">
        <f t="shared" si="23"/>
        <v>1.0008347176422945E-2</v>
      </c>
      <c r="I185" s="12">
        <f t="shared" si="23"/>
        <v>9.470905793194432E-3</v>
      </c>
      <c r="J185" s="12">
        <f t="shared" si="23"/>
        <v>9.657613708660152E-3</v>
      </c>
      <c r="K185" s="12">
        <f t="shared" si="23"/>
        <v>9.8477692848672766E-3</v>
      </c>
      <c r="L185" s="12">
        <f t="shared" si="23"/>
        <v>1.0831284387029162E-2</v>
      </c>
      <c r="M185" s="12">
        <f t="shared" si="23"/>
        <v>1.2243493888783584E-2</v>
      </c>
      <c r="N185" s="12">
        <f t="shared" si="23"/>
        <v>1.022077216257081E-2</v>
      </c>
    </row>
    <row r="186" spans="1:14" ht="15" customHeight="1">
      <c r="A186" s="7" t="s">
        <v>60</v>
      </c>
      <c r="B186" s="7" t="s">
        <v>61</v>
      </c>
      <c r="C186" s="12">
        <f t="shared" ref="C186:N186" si="24">1/(C$4/C28)</f>
        <v>2.7584115760637259E-4</v>
      </c>
      <c r="D186" s="12">
        <f t="shared" si="24"/>
        <v>2.9560336355177801E-4</v>
      </c>
      <c r="E186" s="12">
        <f t="shared" si="24"/>
        <v>1.7242601034556064E-4</v>
      </c>
      <c r="F186" s="12">
        <f t="shared" si="24"/>
        <v>5.3693270226710076E-4</v>
      </c>
      <c r="G186" s="12">
        <f t="shared" si="24"/>
        <v>5.0366736028660433E-4</v>
      </c>
      <c r="H186" s="12">
        <f t="shared" si="24"/>
        <v>6.2761821560994909E-4</v>
      </c>
      <c r="I186" s="12">
        <f t="shared" si="24"/>
        <v>4.4338100359154163E-3</v>
      </c>
      <c r="J186" s="12">
        <f t="shared" si="24"/>
        <v>3.9141183437423639E-3</v>
      </c>
      <c r="K186" s="12">
        <f t="shared" si="24"/>
        <v>4.4577085568497403E-3</v>
      </c>
      <c r="L186" s="12">
        <f t="shared" si="24"/>
        <v>5.4238295814103468E-3</v>
      </c>
      <c r="M186" s="12">
        <f t="shared" si="24"/>
        <v>8.50515644854433E-3</v>
      </c>
      <c r="N186" s="12">
        <f t="shared" si="24"/>
        <v>5.4896912603906098E-3</v>
      </c>
    </row>
    <row r="187" spans="1:14" ht="15" customHeight="1">
      <c r="A187" s="7" t="s">
        <v>62</v>
      </c>
      <c r="B187" s="7" t="s">
        <v>63</v>
      </c>
      <c r="C187" s="12">
        <f t="shared" ref="C187:N187" si="25">1/(C$4/C29)</f>
        <v>8.9500980183655453E-3</v>
      </c>
      <c r="D187" s="12">
        <f t="shared" si="25"/>
        <v>9.5051207010708252E-3</v>
      </c>
      <c r="E187" s="12">
        <f t="shared" si="25"/>
        <v>8.7370385242223122E-3</v>
      </c>
      <c r="F187" s="12">
        <f t="shared" si="25"/>
        <v>8.4441492449964465E-3</v>
      </c>
      <c r="G187" s="12">
        <f t="shared" si="25"/>
        <v>7.6863569233060446E-3</v>
      </c>
      <c r="H187" s="12">
        <f t="shared" si="25"/>
        <v>7.8658890229039331E-3</v>
      </c>
      <c r="I187" s="12">
        <f t="shared" si="25"/>
        <v>9.6428567959019312E-3</v>
      </c>
      <c r="J187" s="12">
        <f t="shared" si="25"/>
        <v>1.0496353353747802E-2</v>
      </c>
      <c r="K187" s="12">
        <f t="shared" si="25"/>
        <v>1.0672320241474719E-2</v>
      </c>
      <c r="L187" s="12">
        <f t="shared" si="25"/>
        <v>1.0285878393357383E-2</v>
      </c>
      <c r="M187" s="12">
        <f t="shared" si="25"/>
        <v>8.7052364805571356E-3</v>
      </c>
      <c r="N187" s="12">
        <f t="shared" si="25"/>
        <v>1.1310349152377037E-2</v>
      </c>
    </row>
    <row r="188" spans="1:14" ht="15" customHeight="1">
      <c r="A188" s="7" t="s">
        <v>64</v>
      </c>
      <c r="B188" s="7" t="s">
        <v>65</v>
      </c>
      <c r="C188" s="12">
        <f t="shared" ref="C188:N188" si="26">1/(C$4/C30)</f>
        <v>1.5353403058678362E-2</v>
      </c>
      <c r="D188" s="12">
        <f t="shared" si="26"/>
        <v>1.3868269978587845E-2</v>
      </c>
      <c r="E188" s="12">
        <f t="shared" si="26"/>
        <v>1.6211587972695278E-2</v>
      </c>
      <c r="F188" s="12">
        <f t="shared" si="26"/>
        <v>1.3790252534870436E-2</v>
      </c>
      <c r="G188" s="12">
        <f t="shared" si="26"/>
        <v>1.7604570445171618E-2</v>
      </c>
      <c r="H188" s="12">
        <f t="shared" si="26"/>
        <v>1.4678293403494341E-2</v>
      </c>
      <c r="I188" s="12">
        <f t="shared" si="26"/>
        <v>1.6523811327976624E-2</v>
      </c>
      <c r="J188" s="12">
        <f t="shared" si="26"/>
        <v>1.082436439605242E-2</v>
      </c>
      <c r="K188" s="12">
        <f t="shared" si="26"/>
        <v>1.1107375143093278E-2</v>
      </c>
      <c r="L188" s="12">
        <f t="shared" si="26"/>
        <v>1.2185352385175032E-2</v>
      </c>
      <c r="M188" s="12">
        <f t="shared" si="26"/>
        <v>1.7230283926436073E-2</v>
      </c>
      <c r="N188" s="12">
        <f t="shared" si="26"/>
        <v>1.1859056988970102E-2</v>
      </c>
    </row>
    <row r="189" spans="1:14" ht="15" customHeight="1">
      <c r="A189" s="7" t="s">
        <v>66</v>
      </c>
      <c r="B189" s="7" t="s">
        <v>67</v>
      </c>
      <c r="C189" s="12">
        <f t="shared" ref="C189:N189" si="27">1/(C$4/C31)</f>
        <v>1.3936295432196771E-2</v>
      </c>
      <c r="D189" s="12">
        <f t="shared" si="27"/>
        <v>1.280584312951245E-2</v>
      </c>
      <c r="E189" s="12">
        <f t="shared" si="27"/>
        <v>1.5117981907078915E-2</v>
      </c>
      <c r="F189" s="12">
        <f t="shared" si="27"/>
        <v>1.2804637314964909E-2</v>
      </c>
      <c r="G189" s="12">
        <f t="shared" si="27"/>
        <v>1.1902890450797801E-2</v>
      </c>
      <c r="H189" s="12">
        <f t="shared" si="27"/>
        <v>1.0786185398712581E-2</v>
      </c>
      <c r="I189" s="12">
        <f t="shared" si="27"/>
        <v>9.4145602668835003E-3</v>
      </c>
      <c r="J189" s="12">
        <f t="shared" si="27"/>
        <v>1.0551388763530456E-2</v>
      </c>
      <c r="K189" s="12">
        <f t="shared" si="27"/>
        <v>1.0817980215910433E-2</v>
      </c>
      <c r="L189" s="12">
        <f t="shared" si="27"/>
        <v>1.1098319192244906E-2</v>
      </c>
      <c r="M189" s="12">
        <f t="shared" si="27"/>
        <v>9.753609045957564E-3</v>
      </c>
      <c r="N189" s="12">
        <f t="shared" si="27"/>
        <v>9.9281279830545077E-3</v>
      </c>
    </row>
    <row r="190" spans="1:14" ht="15" customHeight="1">
      <c r="A190" s="7" t="s">
        <v>68</v>
      </c>
      <c r="B190" s="7" t="s">
        <v>69</v>
      </c>
      <c r="C190" s="12">
        <f t="shared" ref="C190:N190" si="28">1/(C$4/C32)</f>
        <v>4.5366394966635856E-3</v>
      </c>
      <c r="D190" s="12">
        <f t="shared" si="28"/>
        <v>5.2085094500359417E-3</v>
      </c>
      <c r="E190" s="12">
        <f t="shared" si="28"/>
        <v>4.5598412735904769E-3</v>
      </c>
      <c r="F190" s="12">
        <f t="shared" si="28"/>
        <v>4.3827828534536012E-3</v>
      </c>
      <c r="G190" s="12">
        <f t="shared" si="28"/>
        <v>5.2776479251386895E-3</v>
      </c>
      <c r="H190" s="12">
        <f t="shared" si="28"/>
        <v>5.2149191315630705E-3</v>
      </c>
      <c r="I190" s="12">
        <f t="shared" si="28"/>
        <v>7.2870309113500283E-3</v>
      </c>
      <c r="J190" s="12">
        <f t="shared" si="28"/>
        <v>6.0880170301572025E-3</v>
      </c>
      <c r="K190" s="12">
        <f t="shared" si="28"/>
        <v>6.6811086071569738E-3</v>
      </c>
      <c r="L190" s="12">
        <f t="shared" si="28"/>
        <v>7.8271428283520419E-3</v>
      </c>
      <c r="M190" s="12">
        <f t="shared" si="28"/>
        <v>8.4489936325407352E-3</v>
      </c>
      <c r="N190" s="12">
        <f t="shared" si="28"/>
        <v>6.1490116291222762E-3</v>
      </c>
    </row>
    <row r="191" spans="1:14" ht="15" customHeight="1">
      <c r="A191" s="7" t="s">
        <v>70</v>
      </c>
      <c r="B191" s="7" t="s">
        <v>71</v>
      </c>
      <c r="C191" s="12">
        <f t="shared" ref="C191:N191" si="29">1/(C$4/C33)</f>
        <v>1.2633946149910195E-5</v>
      </c>
      <c r="D191" s="12">
        <f t="shared" si="29"/>
        <v>1.3307605296426908E-4</v>
      </c>
      <c r="E191" s="12">
        <f t="shared" si="29"/>
        <v>1.5825400949524056E-4</v>
      </c>
      <c r="F191" s="12">
        <f t="shared" si="29"/>
        <v>1.3934239678211957E-5</v>
      </c>
      <c r="G191" s="12">
        <f t="shared" si="29"/>
        <v>1.7995507328515226E-4</v>
      </c>
      <c r="H191" s="12">
        <f t="shared" si="29"/>
        <v>1.0209126667551456E-5</v>
      </c>
      <c r="I191" s="12">
        <f t="shared" si="29"/>
        <v>4.4367244596901188E-3</v>
      </c>
      <c r="J191" s="12">
        <f t="shared" si="29"/>
        <v>2.9763149610459371E-3</v>
      </c>
      <c r="K191" s="12">
        <f t="shared" si="29"/>
        <v>2.7720312315518757E-3</v>
      </c>
      <c r="L191" s="12">
        <f t="shared" si="29"/>
        <v>3.0356315121223727E-3</v>
      </c>
      <c r="M191" s="12">
        <f t="shared" si="29"/>
        <v>5.243032885668888E-3</v>
      </c>
      <c r="N191" s="12">
        <f t="shared" si="29"/>
        <v>2.5623785004076113E-3</v>
      </c>
    </row>
    <row r="192" spans="1:14" ht="15" customHeight="1">
      <c r="A192" s="7" t="s">
        <v>72</v>
      </c>
      <c r="B192" s="7" t="s">
        <v>73</v>
      </c>
      <c r="C192" s="12">
        <f t="shared" ref="C192:N192" si="30">1/(C$4/C34)</f>
        <v>6.7191536940605714E-3</v>
      </c>
      <c r="D192" s="12">
        <f t="shared" si="30"/>
        <v>6.6178066666739378E-3</v>
      </c>
      <c r="E192" s="12">
        <f t="shared" si="30"/>
        <v>5.7928053475683203E-3</v>
      </c>
      <c r="F192" s="12">
        <f t="shared" si="30"/>
        <v>6.1719392281360174E-3</v>
      </c>
      <c r="G192" s="12">
        <f t="shared" si="30"/>
        <v>7.7266916811113365E-3</v>
      </c>
      <c r="H192" s="12">
        <f t="shared" si="30"/>
        <v>5.9514346982935682E-3</v>
      </c>
      <c r="I192" s="12">
        <f t="shared" si="30"/>
        <v>7.1383952988401563E-3</v>
      </c>
      <c r="J192" s="12">
        <f t="shared" si="30"/>
        <v>6.7517440721360121E-3</v>
      </c>
      <c r="K192" s="12">
        <f t="shared" si="30"/>
        <v>6.9063361447205636E-3</v>
      </c>
      <c r="L192" s="12">
        <f t="shared" si="30"/>
        <v>7.6016747616840328E-3</v>
      </c>
      <c r="M192" s="12">
        <f t="shared" si="30"/>
        <v>7.84875353650232E-3</v>
      </c>
      <c r="N192" s="12">
        <f t="shared" si="30"/>
        <v>7.1001052125502541E-3</v>
      </c>
    </row>
    <row r="193" spans="1:14" ht="15" customHeight="1">
      <c r="A193" s="7" t="s">
        <v>74</v>
      </c>
      <c r="B193" s="7" t="s">
        <v>75</v>
      </c>
      <c r="C193" s="12">
        <f t="shared" ref="C193:N193" si="31">1/(C$4/C35)</f>
        <v>1.0513548854416932E-2</v>
      </c>
      <c r="D193" s="12">
        <f t="shared" si="31"/>
        <v>1.4224957432024862E-2</v>
      </c>
      <c r="E193" s="12">
        <f t="shared" si="31"/>
        <v>1.0845123650707418E-2</v>
      </c>
      <c r="F193" s="12">
        <f t="shared" si="31"/>
        <v>9.7038045119068085E-3</v>
      </c>
      <c r="G193" s="12">
        <f t="shared" si="31"/>
        <v>1.2460337488158129E-2</v>
      </c>
      <c r="H193" s="12">
        <f t="shared" si="31"/>
        <v>1.4889768170179335E-2</v>
      </c>
      <c r="I193" s="12">
        <f t="shared" si="31"/>
        <v>1.0523984250453922E-2</v>
      </c>
      <c r="J193" s="12">
        <f t="shared" si="31"/>
        <v>1.0480943439008657E-2</v>
      </c>
      <c r="K193" s="12">
        <f t="shared" si="31"/>
        <v>1.0694778827841461E-2</v>
      </c>
      <c r="L193" s="12">
        <f t="shared" si="31"/>
        <v>1.0192668131159434E-2</v>
      </c>
      <c r="M193" s="12">
        <f t="shared" si="31"/>
        <v>1.0793791200690803E-2</v>
      </c>
      <c r="N193" s="12">
        <f t="shared" si="31"/>
        <v>1.1242413896417896E-2</v>
      </c>
    </row>
    <row r="194" spans="1:14" ht="15" customHeight="1">
      <c r="A194" s="7" t="s">
        <v>76</v>
      </c>
      <c r="B194" s="7" t="s">
        <v>77</v>
      </c>
      <c r="C194" s="12">
        <f t="shared" ref="C194:N194" si="32">1/(C$4/C36)</f>
        <v>5.2915177791207193E-3</v>
      </c>
      <c r="D194" s="12">
        <f t="shared" si="32"/>
        <v>6.1204076490369982E-3</v>
      </c>
      <c r="E194" s="12">
        <f t="shared" si="32"/>
        <v>8.1548054892883297E-3</v>
      </c>
      <c r="F194" s="12">
        <f t="shared" si="32"/>
        <v>5.93134135635889E-3</v>
      </c>
      <c r="G194" s="12">
        <f t="shared" si="32"/>
        <v>8.0710884592949898E-3</v>
      </c>
      <c r="H194" s="12">
        <f t="shared" si="32"/>
        <v>6.7234391339160314E-3</v>
      </c>
      <c r="I194" s="12">
        <f t="shared" si="32"/>
        <v>8.0904403985765944E-3</v>
      </c>
      <c r="J194" s="12">
        <f t="shared" si="32"/>
        <v>8.5381934736809655E-3</v>
      </c>
      <c r="K194" s="12">
        <f t="shared" si="32"/>
        <v>7.8463884026426702E-3</v>
      </c>
      <c r="L194" s="12">
        <f t="shared" si="32"/>
        <v>8.3297224853382777E-3</v>
      </c>
      <c r="M194" s="12">
        <f t="shared" si="32"/>
        <v>8.7075765978906188E-3</v>
      </c>
      <c r="N194" s="12">
        <f t="shared" si="32"/>
        <v>8.9178087918672794E-3</v>
      </c>
    </row>
    <row r="195" spans="1:14" ht="15" customHeight="1">
      <c r="A195" s="7" t="s">
        <v>78</v>
      </c>
      <c r="B195" s="7" t="s">
        <v>79</v>
      </c>
      <c r="C195" s="12">
        <f t="shared" ref="C195:N195" si="33">1/(C$4/C37)</f>
        <v>4.1197192737165494E-3</v>
      </c>
      <c r="D195" s="12">
        <f t="shared" si="33"/>
        <v>3.6508651579623655E-3</v>
      </c>
      <c r="E195" s="12">
        <f t="shared" si="33"/>
        <v>3.3410492004629518E-3</v>
      </c>
      <c r="F195" s="12">
        <f t="shared" si="33"/>
        <v>3.0822538168204855E-3</v>
      </c>
      <c r="G195" s="12">
        <f t="shared" si="33"/>
        <v>3.7800907635473077E-3</v>
      </c>
      <c r="H195" s="12">
        <f t="shared" si="33"/>
        <v>3.7739738247715223E-3</v>
      </c>
      <c r="I195" s="12">
        <f t="shared" si="33"/>
        <v>7.3501767598019357E-3</v>
      </c>
      <c r="J195" s="12">
        <f t="shared" si="33"/>
        <v>7.9184947595282804E-3</v>
      </c>
      <c r="K195" s="12">
        <f t="shared" si="33"/>
        <v>7.8271381857568916E-3</v>
      </c>
      <c r="L195" s="12">
        <f t="shared" si="33"/>
        <v>8.080322054051875E-3</v>
      </c>
      <c r="M195" s="12">
        <f t="shared" si="33"/>
        <v>8.5671695578816327E-3</v>
      </c>
      <c r="N195" s="12">
        <f t="shared" si="33"/>
        <v>7.8447801336408423E-3</v>
      </c>
    </row>
    <row r="196" spans="1:14" ht="15" customHeight="1">
      <c r="A196" s="7" t="s">
        <v>80</v>
      </c>
      <c r="B196" s="7" t="s">
        <v>81</v>
      </c>
      <c r="C196" s="12">
        <f t="shared" ref="C196:N196" si="34">1/(C$4/C38)</f>
        <v>7.9172729206103876E-4</v>
      </c>
      <c r="D196" s="12">
        <f t="shared" si="34"/>
        <v>1.1278740882381495E-3</v>
      </c>
      <c r="E196" s="12">
        <f t="shared" si="34"/>
        <v>1.0333750620025036E-3</v>
      </c>
      <c r="F196" s="12">
        <f t="shared" si="34"/>
        <v>1.2085630547569173E-3</v>
      </c>
      <c r="G196" s="12">
        <f t="shared" si="34"/>
        <v>1.3517314987568621E-3</v>
      </c>
      <c r="H196" s="12">
        <f t="shared" si="34"/>
        <v>1.4205270534564459E-3</v>
      </c>
      <c r="I196" s="12">
        <f t="shared" si="34"/>
        <v>5.3013368461854561E-3</v>
      </c>
      <c r="J196" s="12">
        <f t="shared" si="34"/>
        <v>3.8755935568945059E-3</v>
      </c>
      <c r="K196" s="12">
        <f t="shared" si="34"/>
        <v>3.3437626730594494E-3</v>
      </c>
      <c r="L196" s="12">
        <f t="shared" si="34"/>
        <v>4.191942602632056E-3</v>
      </c>
      <c r="M196" s="12">
        <f t="shared" si="34"/>
        <v>5.8772046830428077E-3</v>
      </c>
      <c r="N196" s="12">
        <f t="shared" si="34"/>
        <v>3.1659571206599825E-3</v>
      </c>
    </row>
    <row r="197" spans="1:14" ht="15" customHeight="1">
      <c r="A197" s="7" t="s">
        <v>82</v>
      </c>
      <c r="B197" s="7" t="s">
        <v>83</v>
      </c>
      <c r="C197" s="12">
        <f t="shared" ref="C197:N197" si="35">1/(C$4/C39)</f>
        <v>1.0601986477466305E-2</v>
      </c>
      <c r="D197" s="12">
        <f t="shared" si="35"/>
        <v>9.7298228888629528E-3</v>
      </c>
      <c r="E197" s="12">
        <f t="shared" si="35"/>
        <v>9.1232255473935337E-3</v>
      </c>
      <c r="F197" s="12">
        <f t="shared" si="35"/>
        <v>1.3624899557355652E-2</v>
      </c>
      <c r="G197" s="12">
        <f t="shared" si="35"/>
        <v>1.0655615632511056E-2</v>
      </c>
      <c r="H197" s="12">
        <f t="shared" si="35"/>
        <v>3.1225343136039529E-3</v>
      </c>
      <c r="I197" s="12">
        <f t="shared" si="35"/>
        <v>9.2406663149928649E-3</v>
      </c>
      <c r="J197" s="12">
        <f t="shared" si="35"/>
        <v>9.0081958732248328E-3</v>
      </c>
      <c r="K197" s="12">
        <f t="shared" si="35"/>
        <v>9.2664127349168131E-3</v>
      </c>
      <c r="L197" s="12">
        <f t="shared" si="35"/>
        <v>9.8110098954029695E-3</v>
      </c>
      <c r="M197" s="12">
        <f t="shared" si="35"/>
        <v>9.9466687259699201E-3</v>
      </c>
      <c r="N197" s="12">
        <f t="shared" si="35"/>
        <v>2.8358614538841549E-3</v>
      </c>
    </row>
    <row r="198" spans="1:14" ht="15" customHeight="1">
      <c r="A198" s="7" t="s">
        <v>84</v>
      </c>
      <c r="B198" s="7" t="s">
        <v>85</v>
      </c>
      <c r="C198" s="12">
        <f t="shared" ref="C198:N198" si="36">1/(C$4/C40)</f>
        <v>3.9512666583844131E-3</v>
      </c>
      <c r="D198" s="12">
        <f t="shared" si="36"/>
        <v>4.573671230157215E-3</v>
      </c>
      <c r="E198" s="12">
        <f t="shared" si="36"/>
        <v>4.724000283440017E-3</v>
      </c>
      <c r="F198" s="12">
        <f t="shared" si="36"/>
        <v>5.2392741190076964E-3</v>
      </c>
      <c r="G198" s="12">
        <f t="shared" si="36"/>
        <v>5.0304682555113826E-3</v>
      </c>
      <c r="H198" s="12">
        <f t="shared" si="36"/>
        <v>4.8070402137499434E-3</v>
      </c>
      <c r="I198" s="12">
        <f t="shared" si="36"/>
        <v>7.0820497725292237E-3</v>
      </c>
      <c r="J198" s="12">
        <f t="shared" si="36"/>
        <v>5.4991381454828044E-3</v>
      </c>
      <c r="K198" s="12">
        <f t="shared" si="36"/>
        <v>6.1055271222722448E-3</v>
      </c>
      <c r="L198" s="12">
        <f t="shared" si="36"/>
        <v>6.5952558495737511E-3</v>
      </c>
      <c r="M198" s="12">
        <f t="shared" si="36"/>
        <v>5.4197117443468617E-3</v>
      </c>
      <c r="N198" s="12">
        <f t="shared" si="36"/>
        <v>4.6492102091012337E-3</v>
      </c>
    </row>
    <row r="199" spans="1:14" ht="15" customHeight="1">
      <c r="A199" s="7" t="s">
        <v>86</v>
      </c>
      <c r="B199" s="7" t="s">
        <v>87</v>
      </c>
      <c r="C199" s="12">
        <f t="shared" ref="C199:N199" si="37">1/(C$4/C41)</f>
        <v>1.9108843551739166E-3</v>
      </c>
      <c r="D199" s="12">
        <f t="shared" si="37"/>
        <v>1.9416014284950735E-3</v>
      </c>
      <c r="E199" s="12">
        <f t="shared" si="37"/>
        <v>1.5447480926848857E-3</v>
      </c>
      <c r="F199" s="12">
        <f t="shared" si="37"/>
        <v>1.6869719503755276E-3</v>
      </c>
      <c r="G199" s="12">
        <f t="shared" si="37"/>
        <v>1.377587112734614E-3</v>
      </c>
      <c r="H199" s="12">
        <f t="shared" si="37"/>
        <v>5.7657258227219186E-4</v>
      </c>
      <c r="I199" s="12">
        <f t="shared" si="37"/>
        <v>6.0425719595516838E-3</v>
      </c>
      <c r="J199" s="12">
        <f t="shared" si="37"/>
        <v>4.9465826312649558E-3</v>
      </c>
      <c r="K199" s="12">
        <f t="shared" si="37"/>
        <v>5.3624687504812548E-3</v>
      </c>
      <c r="L199" s="12">
        <f t="shared" si="37"/>
        <v>4.616427175074064E-3</v>
      </c>
      <c r="M199" s="12">
        <f t="shared" si="37"/>
        <v>7.1478883951241311E-3</v>
      </c>
      <c r="N199" s="12">
        <f t="shared" si="37"/>
        <v>5.4522397731310837E-3</v>
      </c>
    </row>
    <row r="200" spans="1:14" ht="15" customHeight="1">
      <c r="A200" s="7" t="s">
        <v>88</v>
      </c>
      <c r="B200" s="7" t="s">
        <v>89</v>
      </c>
      <c r="C200" s="12">
        <f t="shared" ref="C200:N200" si="38">1/(C$4/C42)</f>
        <v>9.0280073529566598E-3</v>
      </c>
      <c r="D200" s="12">
        <f t="shared" si="38"/>
        <v>7.8765752332375996E-3</v>
      </c>
      <c r="E200" s="12">
        <f t="shared" si="38"/>
        <v>9.8235585894135159E-3</v>
      </c>
      <c r="F200" s="12">
        <f t="shared" si="38"/>
        <v>9.1408612289070445E-3</v>
      </c>
      <c r="G200" s="12">
        <f t="shared" si="38"/>
        <v>1.0065073409259205E-2</v>
      </c>
      <c r="H200" s="12">
        <f t="shared" si="38"/>
        <v>1.3595153678956026E-2</v>
      </c>
      <c r="I200" s="12">
        <f t="shared" si="38"/>
        <v>7.8164845637544774E-3</v>
      </c>
      <c r="J200" s="12">
        <f t="shared" si="38"/>
        <v>8.6427607522680094E-3</v>
      </c>
      <c r="K200" s="12">
        <f t="shared" si="38"/>
        <v>8.5066708418248174E-3</v>
      </c>
      <c r="L200" s="12">
        <f t="shared" si="38"/>
        <v>8.5640077389709593E-3</v>
      </c>
      <c r="M200" s="12">
        <f t="shared" si="38"/>
        <v>8.2032813125250091E-3</v>
      </c>
      <c r="N200" s="12">
        <f t="shared" si="38"/>
        <v>8.47622962813286E-3</v>
      </c>
    </row>
    <row r="201" spans="1:14" ht="15" customHeight="1">
      <c r="A201" s="7" t="s">
        <v>90</v>
      </c>
      <c r="B201" s="7" t="s">
        <v>91</v>
      </c>
      <c r="C201" s="12">
        <f t="shared" ref="C201:N201" si="39">1/(C$4/C43)</f>
        <v>2.7836794683635457E-3</v>
      </c>
      <c r="D201" s="12">
        <f t="shared" si="39"/>
        <v>2.9909388297379162E-3</v>
      </c>
      <c r="E201" s="12">
        <f t="shared" si="39"/>
        <v>2.5615891536953494E-3</v>
      </c>
      <c r="F201" s="12">
        <f t="shared" si="39"/>
        <v>2.2257625512663902E-3</v>
      </c>
      <c r="G201" s="12">
        <f t="shared" si="39"/>
        <v>2.0880993848432323E-3</v>
      </c>
      <c r="H201" s="12">
        <f t="shared" si="39"/>
        <v>2.1380828135186339E-3</v>
      </c>
      <c r="I201" s="12">
        <f t="shared" si="39"/>
        <v>4.8719450767124913E-3</v>
      </c>
      <c r="J201" s="12">
        <f t="shared" si="39"/>
        <v>4.7913827756778712E-3</v>
      </c>
      <c r="K201" s="12">
        <f t="shared" si="39"/>
        <v>5.0191732160182337E-3</v>
      </c>
      <c r="L201" s="12">
        <f t="shared" si="39"/>
        <v>4.2146153691126386E-3</v>
      </c>
      <c r="M201" s="12">
        <f t="shared" si="39"/>
        <v>4.0460628695922814E-3</v>
      </c>
      <c r="N201" s="12">
        <f t="shared" si="39"/>
        <v>4.4654366320835571E-3</v>
      </c>
    </row>
    <row r="202" spans="1:14" ht="15" customHeight="1">
      <c r="A202" s="7" t="s">
        <v>92</v>
      </c>
      <c r="B202" s="7" t="s">
        <v>93</v>
      </c>
      <c r="C202" s="12">
        <f t="shared" ref="C202:N202" si="40">1/(C$4/C44)</f>
        <v>9.9755533141999246E-3</v>
      </c>
      <c r="D202" s="12">
        <f t="shared" si="40"/>
        <v>9.0502623888896756E-3</v>
      </c>
      <c r="E202" s="12">
        <f t="shared" si="40"/>
        <v>9.6027115761626938E-3</v>
      </c>
      <c r="F202" s="12">
        <f t="shared" si="40"/>
        <v>9.321077395411919E-3</v>
      </c>
      <c r="G202" s="12">
        <f t="shared" si="40"/>
        <v>1.0789030600636254E-2</v>
      </c>
      <c r="H202" s="12">
        <f t="shared" si="40"/>
        <v>8.6660900940843943E-3</v>
      </c>
      <c r="I202" s="12">
        <f t="shared" si="40"/>
        <v>7.7708252579507912E-3</v>
      </c>
      <c r="J202" s="12">
        <f t="shared" si="40"/>
        <v>8.2674192575503073E-3</v>
      </c>
      <c r="K202" s="12">
        <f t="shared" si="40"/>
        <v>8.7845156388761982E-3</v>
      </c>
      <c r="L202" s="12">
        <f t="shared" si="40"/>
        <v>8.9922711058263976E-3</v>
      </c>
      <c r="M202" s="12">
        <f t="shared" si="40"/>
        <v>8.4279325765393882E-3</v>
      </c>
      <c r="N202" s="12">
        <f t="shared" si="40"/>
        <v>8.9900988719263646E-3</v>
      </c>
    </row>
    <row r="203" spans="1:14" ht="15" customHeight="1">
      <c r="A203" s="7" t="s">
        <v>94</v>
      </c>
      <c r="B203" s="7" t="s">
        <v>95</v>
      </c>
      <c r="C203" s="12">
        <f t="shared" ref="C203:N203" si="41">1/(C$4/C45)</f>
        <v>5.6758003078471548E-3</v>
      </c>
      <c r="D203" s="12">
        <f t="shared" si="41"/>
        <v>5.6917282325209513E-3</v>
      </c>
      <c r="E203" s="12">
        <f t="shared" si="41"/>
        <v>6.0868743652124626E-3</v>
      </c>
      <c r="F203" s="12">
        <f t="shared" si="41"/>
        <v>5.7957147568242938E-3</v>
      </c>
      <c r="G203" s="12">
        <f t="shared" si="41"/>
        <v>7.739102375820657E-3</v>
      </c>
      <c r="H203" s="12">
        <f t="shared" si="41"/>
        <v>5.9164319782905352E-3</v>
      </c>
      <c r="I203" s="12">
        <f t="shared" si="41"/>
        <v>5.9337668052960911E-3</v>
      </c>
      <c r="J203" s="12">
        <f t="shared" si="41"/>
        <v>5.7600059878525839E-3</v>
      </c>
      <c r="K203" s="12">
        <f t="shared" si="41"/>
        <v>5.5761461579133791E-3</v>
      </c>
      <c r="L203" s="12">
        <f t="shared" si="41"/>
        <v>6.0637054354178849E-3</v>
      </c>
      <c r="M203" s="12">
        <f t="shared" si="41"/>
        <v>6.1463181763933648E-3</v>
      </c>
      <c r="N203" s="12">
        <f t="shared" si="41"/>
        <v>5.1064667395954548E-3</v>
      </c>
    </row>
    <row r="204" spans="1:14" ht="15" customHeight="1">
      <c r="A204" s="7" t="s">
        <v>96</v>
      </c>
      <c r="B204" s="7" t="s">
        <v>97</v>
      </c>
      <c r="C204" s="12">
        <f t="shared" ref="C204:N204" si="42">1/(C$4/C46)</f>
        <v>5.3999591502407818E-3</v>
      </c>
      <c r="D204" s="12">
        <f t="shared" si="42"/>
        <v>4.8725469556671307E-3</v>
      </c>
      <c r="E204" s="12">
        <f t="shared" si="42"/>
        <v>3.2005101920306116E-3</v>
      </c>
      <c r="F204" s="12">
        <f t="shared" si="42"/>
        <v>3.5123573482212945E-3</v>
      </c>
      <c r="G204" s="12">
        <f t="shared" si="42"/>
        <v>4.671592333500188E-3</v>
      </c>
      <c r="H204" s="12">
        <f t="shared" si="42"/>
        <v>5.369028329354205E-3</v>
      </c>
      <c r="I204" s="12">
        <f t="shared" si="42"/>
        <v>4.5358148680300341E-3</v>
      </c>
      <c r="J204" s="12">
        <f t="shared" si="42"/>
        <v>5.5277565585697842E-3</v>
      </c>
      <c r="K204" s="12">
        <f t="shared" si="42"/>
        <v>5.6172132872697039E-3</v>
      </c>
      <c r="L204" s="12">
        <f t="shared" si="42"/>
        <v>4.8607892138092263E-3</v>
      </c>
      <c r="M204" s="12">
        <f t="shared" si="42"/>
        <v>3.5312370562259987E-3</v>
      </c>
      <c r="N204" s="12">
        <f t="shared" si="42"/>
        <v>5.2135954124541001E-3</v>
      </c>
    </row>
    <row r="205" spans="1:14" ht="15" customHeight="1">
      <c r="A205" s="7" t="s">
        <v>98</v>
      </c>
      <c r="B205" s="7" t="s">
        <v>99</v>
      </c>
      <c r="C205" s="12">
        <f t="shared" ref="C205:N205" si="43">1/(C$4/C47)</f>
        <v>5.6979097136094971E-3</v>
      </c>
      <c r="D205" s="12">
        <f t="shared" si="43"/>
        <v>6.393104478881812E-3</v>
      </c>
      <c r="E205" s="12">
        <f t="shared" si="43"/>
        <v>5.2011243120674592E-3</v>
      </c>
      <c r="F205" s="12">
        <f t="shared" si="43"/>
        <v>6.546305800823978E-3</v>
      </c>
      <c r="G205" s="12">
        <f t="shared" si="43"/>
        <v>5.3035035391164409E-3</v>
      </c>
      <c r="H205" s="12">
        <f t="shared" si="43"/>
        <v>6.8021952539228572E-3</v>
      </c>
      <c r="I205" s="12">
        <f t="shared" si="43"/>
        <v>5.4324859160471087E-3</v>
      </c>
      <c r="J205" s="12">
        <f t="shared" si="43"/>
        <v>5.8524654762874429E-3</v>
      </c>
      <c r="K205" s="12">
        <f t="shared" si="43"/>
        <v>5.5979630703839262E-3</v>
      </c>
      <c r="L205" s="12">
        <f t="shared" si="43"/>
        <v>5.3444748987283098E-3</v>
      </c>
      <c r="M205" s="12">
        <f t="shared" si="43"/>
        <v>5.1564485443300126E-3</v>
      </c>
      <c r="N205" s="12">
        <f t="shared" si="43"/>
        <v>5.0124025390366434E-3</v>
      </c>
    </row>
    <row r="206" spans="1:14" ht="15" customHeight="1">
      <c r="A206" s="7" t="s">
        <v>100</v>
      </c>
      <c r="B206" s="7" t="s">
        <v>101</v>
      </c>
      <c r="C206" s="12">
        <f t="shared" ref="C206:N206" si="44">1/(C$4/C48)</f>
        <v>8.892192431845124E-3</v>
      </c>
      <c r="D206" s="12">
        <f t="shared" si="44"/>
        <v>1.0529369993967946E-2</v>
      </c>
      <c r="E206" s="12">
        <f t="shared" si="44"/>
        <v>1.0447126626827598E-2</v>
      </c>
      <c r="F206" s="12">
        <f t="shared" si="44"/>
        <v>1.2353167949390842E-2</v>
      </c>
      <c r="G206" s="12">
        <f t="shared" si="44"/>
        <v>1.0657684081629277E-2</v>
      </c>
      <c r="H206" s="12">
        <f t="shared" si="44"/>
        <v>8.3690531229475406E-3</v>
      </c>
      <c r="I206" s="12">
        <f t="shared" si="44"/>
        <v>7.6357902897228672E-3</v>
      </c>
      <c r="J206" s="12">
        <f t="shared" si="44"/>
        <v>8.4424318606591484E-3</v>
      </c>
      <c r="K206" s="12">
        <f t="shared" si="44"/>
        <v>8.992417981242588E-3</v>
      </c>
      <c r="L206" s="12">
        <f t="shared" si="44"/>
        <v>9.2467099296640407E-3</v>
      </c>
      <c r="M206" s="12">
        <f t="shared" si="44"/>
        <v>8.3881505818701758E-3</v>
      </c>
      <c r="N206" s="12">
        <f t="shared" si="44"/>
        <v>8.8899379176276307E-3</v>
      </c>
    </row>
    <row r="207" spans="1:14" ht="15" customHeight="1">
      <c r="A207" s="7" t="s">
        <v>102</v>
      </c>
      <c r="B207" s="7" t="s">
        <v>103</v>
      </c>
      <c r="C207" s="12">
        <f t="shared" ref="C207:N207" si="45">1/(C$4/C49)</f>
        <v>9.2185693740511367E-3</v>
      </c>
      <c r="D207" s="12">
        <f t="shared" si="45"/>
        <v>1.10365860974793E-2</v>
      </c>
      <c r="E207" s="12">
        <f t="shared" si="45"/>
        <v>1.2452464747147885E-2</v>
      </c>
      <c r="F207" s="12">
        <f t="shared" si="45"/>
        <v>1.0351282182287723E-2</v>
      </c>
      <c r="G207" s="12">
        <f t="shared" si="45"/>
        <v>1.0241925808867028E-2</v>
      </c>
      <c r="H207" s="12">
        <f t="shared" si="45"/>
        <v>1.2701612021100806E-2</v>
      </c>
      <c r="I207" s="12">
        <f t="shared" si="45"/>
        <v>9.20277880592172E-3</v>
      </c>
      <c r="J207" s="12">
        <f t="shared" si="45"/>
        <v>9.0081958732248328E-3</v>
      </c>
      <c r="K207" s="12">
        <f t="shared" si="45"/>
        <v>9.0963691524257838E-3</v>
      </c>
      <c r="L207" s="12">
        <f t="shared" si="45"/>
        <v>9.104375340091498E-3</v>
      </c>
      <c r="M207" s="12">
        <f t="shared" si="45"/>
        <v>7.7762098991643446E-3</v>
      </c>
      <c r="N207" s="12">
        <f t="shared" si="45"/>
        <v>1.0372320041248894E-2</v>
      </c>
    </row>
    <row r="208" spans="1:14" ht="15" customHeight="1">
      <c r="A208" s="7" t="s">
        <v>104</v>
      </c>
      <c r="B208" s="7" t="s">
        <v>105</v>
      </c>
      <c r="C208" s="12">
        <f t="shared" ref="C208:N208" si="46">1/(C$4/C50)</f>
        <v>5.18728772338396E-3</v>
      </c>
      <c r="D208" s="12">
        <f t="shared" si="46"/>
        <v>6.2283955936555451E-3</v>
      </c>
      <c r="E208" s="12">
        <f t="shared" si="46"/>
        <v>4.0307532418451947E-3</v>
      </c>
      <c r="F208" s="12">
        <f t="shared" si="46"/>
        <v>5.371184921294769E-3</v>
      </c>
      <c r="G208" s="12">
        <f t="shared" si="46"/>
        <v>4.097597703194099E-3</v>
      </c>
      <c r="H208" s="12">
        <f t="shared" si="46"/>
        <v>4.8109294048613912E-3</v>
      </c>
      <c r="I208" s="12">
        <f t="shared" si="46"/>
        <v>5.2216759296768974E-3</v>
      </c>
      <c r="J208" s="12">
        <f t="shared" si="46"/>
        <v>4.8354111035039948E-3</v>
      </c>
      <c r="K208" s="12">
        <f t="shared" si="46"/>
        <v>5.2437590796856311E-3</v>
      </c>
      <c r="L208" s="12">
        <f t="shared" si="46"/>
        <v>4.1478566678087017E-3</v>
      </c>
      <c r="M208" s="12">
        <f t="shared" si="46"/>
        <v>4.6030107949612594E-3</v>
      </c>
      <c r="N208" s="12">
        <f t="shared" si="46"/>
        <v>4.1797601711271682E-3</v>
      </c>
    </row>
    <row r="209" spans="1:14" ht="15" customHeight="1">
      <c r="A209" s="7" t="s">
        <v>106</v>
      </c>
      <c r="B209" s="7" t="s">
        <v>107</v>
      </c>
      <c r="C209" s="12">
        <f t="shared" ref="C209:N209" si="47">1/(C$4/C51)</f>
        <v>1.46869623992706E-3</v>
      </c>
      <c r="D209" s="12">
        <f t="shared" si="47"/>
        <v>1.8597923795416291E-3</v>
      </c>
      <c r="E209" s="12">
        <f t="shared" si="47"/>
        <v>4.7594302855658173E-4</v>
      </c>
      <c r="F209" s="12">
        <f t="shared" si="47"/>
        <v>8.3140963413331354E-4</v>
      </c>
      <c r="G209" s="12">
        <f t="shared" si="47"/>
        <v>2.3239025843203283E-3</v>
      </c>
      <c r="H209" s="12">
        <f t="shared" si="47"/>
        <v>7.9485343340222068E-4</v>
      </c>
      <c r="I209" s="12">
        <f t="shared" si="47"/>
        <v>4.3143186611525773E-3</v>
      </c>
      <c r="J209" s="12">
        <f t="shared" si="47"/>
        <v>5.7875236927439119E-3</v>
      </c>
      <c r="K209" s="12">
        <f t="shared" si="47"/>
        <v>6.2505454228117645E-3</v>
      </c>
      <c r="L209" s="12">
        <f t="shared" si="47"/>
        <v>6.3912009512485136E-3</v>
      </c>
      <c r="M209" s="12">
        <f t="shared" si="47"/>
        <v>8.1108466778524266E-3</v>
      </c>
      <c r="N209" s="12">
        <f t="shared" si="47"/>
        <v>7.1297180164298802E-3</v>
      </c>
    </row>
    <row r="210" spans="1:14" ht="15" customHeight="1">
      <c r="A210" s="7" t="s">
        <v>108</v>
      </c>
      <c r="B210" s="7" t="s">
        <v>109</v>
      </c>
      <c r="C210" s="12">
        <f t="shared" ref="C210:N210" si="48">1/(C$4/C52)</f>
        <v>2.5488986357443816E-3</v>
      </c>
      <c r="D210" s="12">
        <f t="shared" si="48"/>
        <v>3.3650788802850008E-3</v>
      </c>
      <c r="E210" s="12">
        <f t="shared" si="48"/>
        <v>3.4957602097456125E-3</v>
      </c>
      <c r="F210" s="12">
        <f t="shared" si="48"/>
        <v>1.7315615173458059E-3</v>
      </c>
      <c r="G210" s="12">
        <f t="shared" si="48"/>
        <v>2.9320266250770499E-3</v>
      </c>
      <c r="H210" s="12">
        <f t="shared" si="48"/>
        <v>2.8828629113609588E-3</v>
      </c>
      <c r="I210" s="12">
        <f t="shared" si="48"/>
        <v>6.2038367417519375E-3</v>
      </c>
      <c r="J210" s="12">
        <f t="shared" si="48"/>
        <v>4.8563245592214031E-3</v>
      </c>
      <c r="K210" s="12">
        <f t="shared" si="48"/>
        <v>5.0441984979697433E-3</v>
      </c>
      <c r="L210" s="12">
        <f t="shared" si="48"/>
        <v>5.0371329531026425E-3</v>
      </c>
      <c r="M210" s="12">
        <f t="shared" si="48"/>
        <v>5.3249369923407961E-3</v>
      </c>
      <c r="N210" s="12">
        <f t="shared" si="48"/>
        <v>5.4931751196705663E-3</v>
      </c>
    </row>
    <row r="211" spans="1:14" ht="15" customHeight="1">
      <c r="A211" s="7" t="s">
        <v>110</v>
      </c>
      <c r="B211" s="7" t="s">
        <v>111</v>
      </c>
      <c r="C211" s="12">
        <f t="shared" ref="C211:N211" si="49">1/(C$4/C53)</f>
        <v>8.53317779541851E-3</v>
      </c>
      <c r="D211" s="12">
        <f t="shared" si="49"/>
        <v>6.2676639371531976E-3</v>
      </c>
      <c r="E211" s="12">
        <f t="shared" si="49"/>
        <v>8.3839195030351692E-3</v>
      </c>
      <c r="F211" s="12">
        <f t="shared" si="49"/>
        <v>9.7047334612186884E-3</v>
      </c>
      <c r="G211" s="12">
        <f t="shared" si="49"/>
        <v>7.6780831268331634E-3</v>
      </c>
      <c r="H211" s="12">
        <f t="shared" si="49"/>
        <v>8.2528635384930254E-3</v>
      </c>
      <c r="I211" s="12">
        <f t="shared" si="49"/>
        <v>6.8119798360733782E-3</v>
      </c>
      <c r="J211" s="12">
        <f t="shared" si="49"/>
        <v>6.909145344114403E-3</v>
      </c>
      <c r="K211" s="12">
        <f t="shared" si="49"/>
        <v>7.4491922608994733E-3</v>
      </c>
      <c r="L211" s="12">
        <f t="shared" si="49"/>
        <v>6.8383582901711034E-3</v>
      </c>
      <c r="M211" s="12">
        <f t="shared" si="49"/>
        <v>6.805061205768858E-3</v>
      </c>
      <c r="N211" s="12">
        <f t="shared" si="49"/>
        <v>8.1426501020770772E-3</v>
      </c>
    </row>
    <row r="212" spans="1:14" ht="15" customHeight="1">
      <c r="A212" s="7" t="s">
        <v>112</v>
      </c>
      <c r="B212" s="7" t="s">
        <v>113</v>
      </c>
      <c r="C212" s="12">
        <f t="shared" ref="C212:N212" si="50">1/(C$4/C54)</f>
        <v>1.0255605787189601E-2</v>
      </c>
      <c r="D212" s="12">
        <f t="shared" si="50"/>
        <v>1.1368185442570592E-2</v>
      </c>
      <c r="E212" s="12">
        <f t="shared" si="50"/>
        <v>9.3712355622741338E-3</v>
      </c>
      <c r="F212" s="12">
        <f t="shared" si="50"/>
        <v>1.1096299530416123E-2</v>
      </c>
      <c r="G212" s="12">
        <f t="shared" si="50"/>
        <v>1.2183165306316629E-2</v>
      </c>
      <c r="H212" s="12">
        <f t="shared" si="50"/>
        <v>1.1174618360968466E-2</v>
      </c>
      <c r="I212" s="12">
        <f t="shared" si="50"/>
        <v>8.3313660972854087E-3</v>
      </c>
      <c r="J212" s="12">
        <f t="shared" si="50"/>
        <v>9.6433045021166609E-3</v>
      </c>
      <c r="K212" s="12">
        <f t="shared" si="50"/>
        <v>9.2484458658234226E-3</v>
      </c>
      <c r="L212" s="12">
        <f t="shared" si="50"/>
        <v>8.401519579193455E-3</v>
      </c>
      <c r="M212" s="12">
        <f t="shared" si="50"/>
        <v>9.7372282246231835E-3</v>
      </c>
      <c r="N212" s="12">
        <f t="shared" si="50"/>
        <v>9.6389676628181632E-3</v>
      </c>
    </row>
    <row r="213" spans="1:14" ht="15" customHeight="1">
      <c r="A213" s="7" t="s">
        <v>114</v>
      </c>
      <c r="B213" s="7" t="s">
        <v>115</v>
      </c>
      <c r="C213" s="12">
        <f t="shared" ref="C213:N213" si="51">1/(C$4/C55)</f>
        <v>8.5679211473307631E-3</v>
      </c>
      <c r="D213" s="12">
        <f t="shared" si="51"/>
        <v>7.335544722825489E-3</v>
      </c>
      <c r="E213" s="12">
        <f t="shared" si="51"/>
        <v>7.3989654439379268E-3</v>
      </c>
      <c r="F213" s="12">
        <f t="shared" si="51"/>
        <v>6.5110057269725076E-3</v>
      </c>
      <c r="G213" s="12">
        <f t="shared" si="51"/>
        <v>8.5902691879682445E-3</v>
      </c>
      <c r="H213" s="12">
        <f t="shared" si="51"/>
        <v>7.2970948228546374E-3</v>
      </c>
      <c r="I213" s="12">
        <f t="shared" si="51"/>
        <v>6.683745189986429E-3</v>
      </c>
      <c r="J213" s="12">
        <f t="shared" si="51"/>
        <v>7.1138770685058765E-3</v>
      </c>
      <c r="K213" s="12">
        <f t="shared" si="51"/>
        <v>7.8964389665456894E-3</v>
      </c>
      <c r="L213" s="12">
        <f t="shared" si="51"/>
        <v>7.4643785646627304E-3</v>
      </c>
      <c r="M213" s="12">
        <f t="shared" si="51"/>
        <v>8.61046172855107E-3</v>
      </c>
      <c r="N213" s="12">
        <f t="shared" si="51"/>
        <v>7.4737491203255317E-3</v>
      </c>
    </row>
    <row r="214" spans="1:14" ht="15" customHeight="1">
      <c r="A214" s="7" t="s">
        <v>116</v>
      </c>
      <c r="B214" s="7" t="s">
        <v>117</v>
      </c>
      <c r="C214" s="12">
        <f t="shared" ref="C214:N214" si="52">1/(C$4/C56)</f>
        <v>8.9058792068408606E-3</v>
      </c>
      <c r="D214" s="12">
        <f t="shared" si="52"/>
        <v>9.759274146486193E-3</v>
      </c>
      <c r="E214" s="12">
        <f t="shared" si="52"/>
        <v>1.0807331648439899E-2</v>
      </c>
      <c r="F214" s="12">
        <f t="shared" si="52"/>
        <v>1.2629065895019439E-2</v>
      </c>
      <c r="G214" s="12">
        <f t="shared" si="52"/>
        <v>9.5976039085414536E-3</v>
      </c>
      <c r="H214" s="12">
        <f t="shared" si="52"/>
        <v>1.0395321692012039E-2</v>
      </c>
      <c r="I214" s="12">
        <f t="shared" si="52"/>
        <v>8.9191082251839238E-3</v>
      </c>
      <c r="J214" s="12">
        <f t="shared" si="52"/>
        <v>8.9520597552465268E-3</v>
      </c>
      <c r="K214" s="12">
        <f t="shared" si="52"/>
        <v>8.9186254831804448E-3</v>
      </c>
      <c r="L214" s="12">
        <f t="shared" si="52"/>
        <v>9.0829621717487263E-3</v>
      </c>
      <c r="M214" s="12">
        <f t="shared" si="52"/>
        <v>7.65218368048974E-3</v>
      </c>
      <c r="N214" s="12">
        <f t="shared" si="52"/>
        <v>9.0928727206850656E-3</v>
      </c>
    </row>
    <row r="215" spans="1:14" ht="15" customHeight="1">
      <c r="A215" s="7" t="s">
        <v>118</v>
      </c>
      <c r="B215" s="7" t="s">
        <v>119</v>
      </c>
      <c r="C215" s="12">
        <f t="shared" ref="C215:N215" si="53">1/(C$4/C57)</f>
        <v>4.916710710006717E-3</v>
      </c>
      <c r="D215" s="12">
        <f t="shared" si="53"/>
        <v>5.2128725993134577E-3</v>
      </c>
      <c r="E215" s="12">
        <f t="shared" si="53"/>
        <v>6.1896213713772824E-3</v>
      </c>
      <c r="F215" s="12">
        <f t="shared" si="53"/>
        <v>4.5722885130772837E-3</v>
      </c>
      <c r="G215" s="12">
        <f t="shared" si="53"/>
        <v>4.2909976957476821E-3</v>
      </c>
      <c r="H215" s="12">
        <f t="shared" si="53"/>
        <v>5.7107909982727131E-3</v>
      </c>
      <c r="I215" s="12">
        <f t="shared" si="53"/>
        <v>5.7054702762776594E-3</v>
      </c>
      <c r="J215" s="12">
        <f t="shared" si="53"/>
        <v>4.8915472214823017E-3</v>
      </c>
      <c r="K215" s="12">
        <f t="shared" si="53"/>
        <v>5.2437590796856311E-3</v>
      </c>
      <c r="L215" s="12">
        <f t="shared" si="53"/>
        <v>4.4665349966746615E-3</v>
      </c>
      <c r="M215" s="12">
        <f t="shared" si="53"/>
        <v>4.4883450456205875E-3</v>
      </c>
      <c r="N215" s="12">
        <f t="shared" si="53"/>
        <v>5.0533378855761252E-3</v>
      </c>
    </row>
    <row r="216" spans="1:14" ht="15" customHeight="1">
      <c r="A216" s="7" t="s">
        <v>120</v>
      </c>
      <c r="B216" s="7" t="s">
        <v>121</v>
      </c>
      <c r="C216" s="12">
        <f t="shared" ref="C216:N216" si="54">1/(C$4/C58)</f>
        <v>5.9821735019824768E-3</v>
      </c>
      <c r="D216" s="12">
        <f t="shared" si="54"/>
        <v>5.5815587132636473E-3</v>
      </c>
      <c r="E216" s="12">
        <f t="shared" si="54"/>
        <v>4.0756312445378749E-3</v>
      </c>
      <c r="F216" s="12">
        <f t="shared" si="54"/>
        <v>6.6178348978388002E-3</v>
      </c>
      <c r="G216" s="12">
        <f t="shared" si="54"/>
        <v>5.7978628783710547E-3</v>
      </c>
      <c r="H216" s="12">
        <f t="shared" si="54"/>
        <v>6.024843180522153E-3</v>
      </c>
      <c r="I216" s="12">
        <f t="shared" si="54"/>
        <v>5.1497868099008807E-3</v>
      </c>
      <c r="J216" s="12">
        <f t="shared" si="54"/>
        <v>5.3725567029826995E-3</v>
      </c>
      <c r="K216" s="12">
        <f t="shared" si="54"/>
        <v>5.9656422129022654E-3</v>
      </c>
      <c r="L216" s="12">
        <f t="shared" si="54"/>
        <v>7.0613071605634932E-3</v>
      </c>
      <c r="M216" s="12">
        <f t="shared" si="54"/>
        <v>6.0035710190508946E-3</v>
      </c>
      <c r="N216" s="12">
        <f t="shared" si="54"/>
        <v>5.5593684459897298E-3</v>
      </c>
    </row>
    <row r="217" spans="1:14" ht="15" customHeight="1">
      <c r="A217" s="7" t="s">
        <v>122</v>
      </c>
      <c r="B217" s="7" t="s">
        <v>123</v>
      </c>
      <c r="C217" s="12">
        <f t="shared" ref="C217:N217" si="55">1/(C$4/C59)</f>
        <v>1.1573747502163563E-2</v>
      </c>
      <c r="D217" s="12">
        <f t="shared" si="55"/>
        <v>1.0283942847107614E-2</v>
      </c>
      <c r="E217" s="12">
        <f t="shared" si="55"/>
        <v>1.0124713607482818E-2</v>
      </c>
      <c r="F217" s="12">
        <f t="shared" si="55"/>
        <v>9.5867568986098273E-3</v>
      </c>
      <c r="G217" s="12">
        <f t="shared" si="55"/>
        <v>1.0874871239042391E-2</v>
      </c>
      <c r="H217" s="12">
        <f t="shared" si="55"/>
        <v>8.1400769962610298E-3</v>
      </c>
      <c r="I217" s="12">
        <f t="shared" si="55"/>
        <v>8.0836400764356213E-3</v>
      </c>
      <c r="J217" s="12">
        <f t="shared" si="55"/>
        <v>8.1309314412893255E-3</v>
      </c>
      <c r="K217" s="12">
        <f t="shared" si="55"/>
        <v>8.4623953429875318E-3</v>
      </c>
      <c r="L217" s="12">
        <f t="shared" si="55"/>
        <v>8.012303754610128E-3</v>
      </c>
      <c r="M217" s="12">
        <f t="shared" si="55"/>
        <v>8.5063265072110716E-3</v>
      </c>
      <c r="N217" s="12">
        <f t="shared" si="55"/>
        <v>8.5694228638716827E-3</v>
      </c>
    </row>
    <row r="218" spans="1:14" ht="15" customHeight="1">
      <c r="A218" s="7" t="s">
        <v>124</v>
      </c>
      <c r="B218" s="7" t="s">
        <v>125</v>
      </c>
      <c r="C218" s="12">
        <f t="shared" ref="C218:N218" si="56">1/(C$4/C60)</f>
        <v>4.8830201869402897E-3</v>
      </c>
      <c r="D218" s="12">
        <f t="shared" si="56"/>
        <v>4.6838407494145199E-3</v>
      </c>
      <c r="E218" s="12">
        <f t="shared" si="56"/>
        <v>4.6862082811724966E-3</v>
      </c>
      <c r="F218" s="12">
        <f t="shared" si="56"/>
        <v>5.6749513462797906E-3</v>
      </c>
      <c r="G218" s="12">
        <f t="shared" si="56"/>
        <v>4.7398511544014532E-3</v>
      </c>
      <c r="H218" s="12">
        <f t="shared" si="56"/>
        <v>6.3311169805486973E-3</v>
      </c>
      <c r="I218" s="12">
        <f t="shared" si="56"/>
        <v>7.070392077430411E-3</v>
      </c>
      <c r="J218" s="12">
        <f t="shared" si="56"/>
        <v>5.9086015942657506E-3</v>
      </c>
      <c r="K218" s="12">
        <f t="shared" si="56"/>
        <v>5.2379840146198975E-3</v>
      </c>
      <c r="L218" s="12">
        <f t="shared" si="56"/>
        <v>5.4994054696789535E-3</v>
      </c>
      <c r="M218" s="12">
        <f t="shared" si="56"/>
        <v>6.9466383044445856E-3</v>
      </c>
      <c r="N218" s="12">
        <f t="shared" si="56"/>
        <v>4.7667904597997477E-3</v>
      </c>
    </row>
    <row r="219" spans="1:14" ht="15" customHeight="1">
      <c r="A219" s="7" t="s">
        <v>126</v>
      </c>
      <c r="B219" s="7" t="s">
        <v>127</v>
      </c>
      <c r="C219" s="12">
        <f t="shared" ref="C219:N219" si="57">1/(C$4/C61)</f>
        <v>8.3047139358743E-3</v>
      </c>
      <c r="D219" s="12">
        <f t="shared" si="57"/>
        <v>9.4145853535623474E-3</v>
      </c>
      <c r="E219" s="12">
        <f t="shared" si="57"/>
        <v>8.1134704868082285E-3</v>
      </c>
      <c r="F219" s="12">
        <f t="shared" si="57"/>
        <v>6.6001848609130642E-3</v>
      </c>
      <c r="G219" s="12">
        <f t="shared" si="57"/>
        <v>8.0938413995954115E-3</v>
      </c>
      <c r="H219" s="12">
        <f t="shared" si="57"/>
        <v>7.5090557384285628E-3</v>
      </c>
      <c r="I219" s="12">
        <f t="shared" si="57"/>
        <v>5.2226474042684646E-3</v>
      </c>
      <c r="J219" s="12">
        <f t="shared" si="57"/>
        <v>6.8816276392230768E-3</v>
      </c>
      <c r="K219" s="12">
        <f t="shared" si="57"/>
        <v>6.6580083468940413E-3</v>
      </c>
      <c r="L219" s="12">
        <f t="shared" si="57"/>
        <v>6.2992502871883748E-3</v>
      </c>
      <c r="M219" s="12">
        <f t="shared" si="57"/>
        <v>6.4470232537459432E-3</v>
      </c>
      <c r="N219" s="12">
        <f t="shared" si="57"/>
        <v>6.6837840285955174E-3</v>
      </c>
    </row>
    <row r="220" spans="1:14" ht="15" customHeight="1">
      <c r="A220" s="7" t="s">
        <v>128</v>
      </c>
      <c r="B220" s="7" t="s">
        <v>129</v>
      </c>
      <c r="C220" s="12">
        <f t="shared" ref="C220:N220" si="58">1/(C$4/C62)</f>
        <v>4.3860849717104891E-3</v>
      </c>
      <c r="D220" s="12">
        <f t="shared" si="58"/>
        <v>3.7348557815545685E-3</v>
      </c>
      <c r="E220" s="12">
        <f t="shared" si="58"/>
        <v>5.0901103054066185E-3</v>
      </c>
      <c r="F220" s="12">
        <f t="shared" si="58"/>
        <v>3.6814261229835997E-3</v>
      </c>
      <c r="G220" s="12">
        <f t="shared" si="58"/>
        <v>3.494644785232928E-3</v>
      </c>
      <c r="H220" s="12">
        <f t="shared" si="58"/>
        <v>3.3942915425163945E-3</v>
      </c>
      <c r="I220" s="12">
        <f t="shared" si="58"/>
        <v>3.6673165831684258E-3</v>
      </c>
      <c r="J220" s="12">
        <f t="shared" si="58"/>
        <v>4.5943560086559691E-3</v>
      </c>
      <c r="K220" s="12">
        <f t="shared" si="58"/>
        <v>3.7614923794808091E-3</v>
      </c>
      <c r="L220" s="12">
        <f t="shared" si="58"/>
        <v>3.6742477679920994E-3</v>
      </c>
      <c r="M220" s="12">
        <f t="shared" si="58"/>
        <v>3.9934102295889114E-3</v>
      </c>
      <c r="N220" s="12">
        <f t="shared" si="58"/>
        <v>4.1971794675269474E-3</v>
      </c>
    </row>
    <row r="221" spans="1:14" ht="15" customHeight="1">
      <c r="A221" s="7" t="s">
        <v>130</v>
      </c>
      <c r="B221" s="7" t="s">
        <v>131</v>
      </c>
      <c r="C221" s="12">
        <f t="shared" ref="C221:N221" si="59">1/(C$4/C63)</f>
        <v>4.6408695524003448E-3</v>
      </c>
      <c r="D221" s="12">
        <f t="shared" si="59"/>
        <v>4.4449583264704632E-3</v>
      </c>
      <c r="E221" s="12">
        <f t="shared" si="59"/>
        <v>2.9773011786380708E-3</v>
      </c>
      <c r="F221" s="12">
        <f t="shared" si="59"/>
        <v>6.3911712657398851E-3</v>
      </c>
      <c r="G221" s="12">
        <f t="shared" si="59"/>
        <v>4.569204102148291E-3</v>
      </c>
      <c r="H221" s="12">
        <f t="shared" si="59"/>
        <v>4.4822927559440206E-3</v>
      </c>
      <c r="I221" s="12">
        <f t="shared" si="59"/>
        <v>4.9856076039259227E-3</v>
      </c>
      <c r="J221" s="12">
        <f t="shared" si="59"/>
        <v>4.4248469465253942E-3</v>
      </c>
      <c r="K221" s="12">
        <f t="shared" si="59"/>
        <v>4.196547281099367E-3</v>
      </c>
      <c r="L221" s="12">
        <f t="shared" si="59"/>
        <v>3.5923738890344427E-3</v>
      </c>
      <c r="M221" s="12">
        <f t="shared" si="59"/>
        <v>4.2157213762698065E-3</v>
      </c>
      <c r="N221" s="12">
        <f t="shared" si="59"/>
        <v>4.2816630550658796E-3</v>
      </c>
    </row>
    <row r="222" spans="1:14" ht="15" customHeight="1">
      <c r="A222" s="7" t="s">
        <v>132</v>
      </c>
      <c r="B222" s="7" t="s">
        <v>133</v>
      </c>
      <c r="C222" s="12">
        <f t="shared" ref="C222:N222" si="60">1/(C$4/C64)</f>
        <v>3.1290073297944249E-3</v>
      </c>
      <c r="D222" s="12">
        <f t="shared" si="60"/>
        <v>3.5516035118988536E-3</v>
      </c>
      <c r="E222" s="12">
        <f t="shared" si="60"/>
        <v>4.2350662541039748E-3</v>
      </c>
      <c r="F222" s="12">
        <f t="shared" si="60"/>
        <v>4.5518516282159064E-3</v>
      </c>
      <c r="G222" s="12">
        <f t="shared" si="60"/>
        <v>2.7034629975137242E-3</v>
      </c>
      <c r="H222" s="12">
        <f t="shared" si="60"/>
        <v>4.1731020625838909E-3</v>
      </c>
      <c r="I222" s="12">
        <f t="shared" si="60"/>
        <v>3.3535302900920276E-3</v>
      </c>
      <c r="J222" s="12">
        <f t="shared" si="60"/>
        <v>3.888802055242343E-3</v>
      </c>
      <c r="K222" s="12">
        <f t="shared" si="60"/>
        <v>3.7467338798683799E-3</v>
      </c>
      <c r="L222" s="12">
        <f t="shared" si="60"/>
        <v>3.5256151877305062E-3</v>
      </c>
      <c r="M222" s="12">
        <f t="shared" si="60"/>
        <v>3.6470728642334126E-3</v>
      </c>
      <c r="N222" s="12">
        <f t="shared" si="60"/>
        <v>3.8078581929918685E-3</v>
      </c>
    </row>
    <row r="223" spans="1:14" ht="15" customHeight="1">
      <c r="A223" s="7" t="s">
        <v>134</v>
      </c>
      <c r="B223" s="7" t="s">
        <v>135</v>
      </c>
      <c r="C223" s="12">
        <f t="shared" ref="C223:N223" si="61">1/(C$4/C65)</f>
        <v>5.0546312888099035E-3</v>
      </c>
      <c r="D223" s="12">
        <f t="shared" si="61"/>
        <v>4.3576953409201228E-3</v>
      </c>
      <c r="E223" s="12">
        <f t="shared" si="61"/>
        <v>3.5016652100999129E-3</v>
      </c>
      <c r="F223" s="12">
        <f t="shared" si="61"/>
        <v>4.1384691844289518E-3</v>
      </c>
      <c r="G223" s="12">
        <f t="shared" si="61"/>
        <v>4.1761987696864646E-3</v>
      </c>
      <c r="H223" s="12">
        <f t="shared" si="61"/>
        <v>6.2168719916499068E-3</v>
      </c>
      <c r="I223" s="12">
        <f t="shared" si="61"/>
        <v>5.4441436111459223E-3</v>
      </c>
      <c r="J223" s="12">
        <f t="shared" si="61"/>
        <v>4.4380554448732318E-3</v>
      </c>
      <c r="K223" s="12">
        <f t="shared" si="61"/>
        <v>4.8497713074233968E-3</v>
      </c>
      <c r="L223" s="12">
        <f t="shared" si="61"/>
        <v>5.1114492432334391E-3</v>
      </c>
      <c r="M223" s="12">
        <f t="shared" si="61"/>
        <v>4.3736792962799156E-3</v>
      </c>
      <c r="N223" s="12">
        <f t="shared" si="61"/>
        <v>4.1727924525672561E-3</v>
      </c>
    </row>
    <row r="224" spans="1:14" ht="15" customHeight="1">
      <c r="A224" s="7" t="s">
        <v>136</v>
      </c>
      <c r="B224" s="7" t="s">
        <v>137</v>
      </c>
      <c r="C224" s="12">
        <f t="shared" ref="C224:N224" si="62">1/(C$4/C66)</f>
        <v>7.1013305650953545E-3</v>
      </c>
      <c r="D224" s="12">
        <f t="shared" si="62"/>
        <v>6.6079895807995255E-3</v>
      </c>
      <c r="E224" s="12">
        <f t="shared" si="62"/>
        <v>7.1981954318917256E-3</v>
      </c>
      <c r="F224" s="12">
        <f t="shared" si="62"/>
        <v>6.8305642902595021E-3</v>
      </c>
      <c r="G224" s="12">
        <f t="shared" si="62"/>
        <v>7.5715579972448254E-3</v>
      </c>
      <c r="H224" s="12">
        <f t="shared" si="62"/>
        <v>9.0141726985590066E-3</v>
      </c>
      <c r="I224" s="12">
        <f t="shared" si="62"/>
        <v>6.6866596137611324E-3</v>
      </c>
      <c r="J224" s="12">
        <f t="shared" si="62"/>
        <v>6.3213671676356567E-3</v>
      </c>
      <c r="K224" s="12">
        <f t="shared" si="62"/>
        <v>6.0156927768052846E-3</v>
      </c>
      <c r="L224" s="12">
        <f t="shared" si="62"/>
        <v>6.1632136883048826E-3</v>
      </c>
      <c r="M224" s="12">
        <f t="shared" si="62"/>
        <v>6.4294723737448193E-3</v>
      </c>
      <c r="N224" s="12">
        <f t="shared" si="62"/>
        <v>6.0810763731631353E-3</v>
      </c>
    </row>
    <row r="225" spans="1:14" ht="15" customHeight="1">
      <c r="A225" s="7" t="s">
        <v>138</v>
      </c>
      <c r="B225" s="7" t="s">
        <v>139</v>
      </c>
      <c r="C225" s="12">
        <f t="shared" ref="C225:N225" si="63">1/(C$4/C67)</f>
        <v>3.6185727431034447E-3</v>
      </c>
      <c r="D225" s="12">
        <f t="shared" si="63"/>
        <v>4.8790916795834064E-3</v>
      </c>
      <c r="E225" s="12">
        <f t="shared" si="63"/>
        <v>3.7792002267520138E-3</v>
      </c>
      <c r="F225" s="12">
        <f t="shared" si="63"/>
        <v>4.864907546319735E-3</v>
      </c>
      <c r="G225" s="12">
        <f t="shared" si="63"/>
        <v>4.4823292391830451E-3</v>
      </c>
      <c r="H225" s="12">
        <f t="shared" si="63"/>
        <v>5.3393732471294121E-3</v>
      </c>
      <c r="I225" s="12">
        <f t="shared" si="63"/>
        <v>4.2511728127006699E-3</v>
      </c>
      <c r="J225" s="12">
        <f t="shared" si="63"/>
        <v>4.9124606771997099E-3</v>
      </c>
      <c r="K225" s="12">
        <f t="shared" si="63"/>
        <v>4.1041462400476384E-3</v>
      </c>
      <c r="L225" s="12">
        <f t="shared" si="63"/>
        <v>4.3582095568229914E-3</v>
      </c>
      <c r="M225" s="12">
        <f t="shared" si="63"/>
        <v>4.2005106136021658E-3</v>
      </c>
      <c r="N225" s="12">
        <f t="shared" si="63"/>
        <v>4.711048711320452E-3</v>
      </c>
    </row>
    <row r="226" spans="1:14" ht="15" customHeight="1">
      <c r="A226" s="7" t="s">
        <v>140</v>
      </c>
      <c r="B226" s="7" t="s">
        <v>141</v>
      </c>
      <c r="C226" s="12">
        <f t="shared" ref="C226:N226" si="64">1/(C$4/C68)</f>
        <v>7.0760626727955347E-3</v>
      </c>
      <c r="D226" s="12">
        <f t="shared" si="64"/>
        <v>5.9851500214339708E-3</v>
      </c>
      <c r="E226" s="12">
        <f t="shared" si="64"/>
        <v>6.2581193754871626E-3</v>
      </c>
      <c r="F226" s="12">
        <f t="shared" si="64"/>
        <v>5.4910193825273923E-3</v>
      </c>
      <c r="G226" s="12">
        <f t="shared" si="64"/>
        <v>7.3212756539401897E-3</v>
      </c>
      <c r="H226" s="12">
        <f t="shared" si="64"/>
        <v>4.7282840937431184E-3</v>
      </c>
      <c r="I226" s="12">
        <f t="shared" si="64"/>
        <v>5.8181613288995227E-3</v>
      </c>
      <c r="J226" s="12">
        <f t="shared" si="64"/>
        <v>6.2982522955269413E-3</v>
      </c>
      <c r="K226" s="12">
        <f t="shared" si="64"/>
        <v>5.9771923430337317E-3</v>
      </c>
      <c r="L226" s="12">
        <f t="shared" si="64"/>
        <v>5.4187911888591064E-3</v>
      </c>
      <c r="M226" s="12">
        <f t="shared" si="64"/>
        <v>5.6584037123621374E-3</v>
      </c>
      <c r="N226" s="12">
        <f t="shared" si="64"/>
        <v>6.1455277698423206E-3</v>
      </c>
    </row>
    <row r="227" spans="1:14" ht="15" customHeight="1">
      <c r="A227" s="7" t="s">
        <v>142</v>
      </c>
      <c r="B227" s="7" t="s">
        <v>143</v>
      </c>
      <c r="C227" s="12">
        <f t="shared" ref="C227:N227" si="65">1/(C$4/C69)</f>
        <v>6.1116714500190558E-3</v>
      </c>
      <c r="D227" s="12">
        <f t="shared" si="65"/>
        <v>6.8523259403404785E-3</v>
      </c>
      <c r="E227" s="12">
        <f t="shared" si="65"/>
        <v>3.7945532276731937E-3</v>
      </c>
      <c r="F227" s="12">
        <f t="shared" si="65"/>
        <v>4.6623965963297218E-3</v>
      </c>
      <c r="G227" s="12">
        <f t="shared" si="65"/>
        <v>5.1400960587770503E-3</v>
      </c>
      <c r="H227" s="12">
        <f t="shared" si="65"/>
        <v>6.8187243161465117E-3</v>
      </c>
      <c r="I227" s="12">
        <f t="shared" si="65"/>
        <v>6.5797974086886741E-3</v>
      </c>
      <c r="J227" s="12">
        <f t="shared" si="65"/>
        <v>5.8216456468091569E-3</v>
      </c>
      <c r="K227" s="12">
        <f t="shared" si="65"/>
        <v>5.6775306335118039E-3</v>
      </c>
      <c r="L227" s="12">
        <f t="shared" si="65"/>
        <v>6.2702795300187426E-3</v>
      </c>
      <c r="M227" s="12">
        <f t="shared" si="65"/>
        <v>7.1139566937886266E-3</v>
      </c>
      <c r="N227" s="12">
        <f t="shared" si="65"/>
        <v>6.3301723116799867E-3</v>
      </c>
    </row>
    <row r="228" spans="1:14" ht="15" customHeight="1">
      <c r="A228" s="7" t="s">
        <v>144</v>
      </c>
      <c r="B228" s="7" t="s">
        <v>145</v>
      </c>
      <c r="C228" s="12">
        <f t="shared" ref="C228:N228" si="66">1/(C$4/C70)</f>
        <v>1.9235183013238271E-3</v>
      </c>
      <c r="D228" s="12">
        <f t="shared" si="66"/>
        <v>1.7572583715199795E-3</v>
      </c>
      <c r="E228" s="12">
        <f t="shared" si="66"/>
        <v>1.6616670997000259E-3</v>
      </c>
      <c r="F228" s="12">
        <f t="shared" si="66"/>
        <v>1.8216696005982432E-3</v>
      </c>
      <c r="G228" s="12">
        <f t="shared" si="66"/>
        <v>2.1056812023481034E-3</v>
      </c>
      <c r="H228" s="12">
        <f t="shared" si="66"/>
        <v>1.1414775912100392E-3</v>
      </c>
      <c r="I228" s="12">
        <f t="shared" si="66"/>
        <v>7.2462289785041817E-3</v>
      </c>
      <c r="J228" s="12">
        <f t="shared" si="66"/>
        <v>4.1705833533295317E-3</v>
      </c>
      <c r="K228" s="12">
        <f t="shared" si="66"/>
        <v>4.400599580088602E-3</v>
      </c>
      <c r="L228" s="12">
        <f t="shared" si="66"/>
        <v>5.2802353936999939E-3</v>
      </c>
      <c r="M228" s="12">
        <f t="shared" si="66"/>
        <v>6.6389128750915577E-3</v>
      </c>
      <c r="N228" s="12">
        <f t="shared" si="66"/>
        <v>5.0524669207561374E-3</v>
      </c>
    </row>
    <row r="229" spans="1:14" ht="15" customHeight="1">
      <c r="A229" s="7" t="s">
        <v>146</v>
      </c>
      <c r="B229" s="7" t="s">
        <v>147</v>
      </c>
      <c r="C229" s="12">
        <f t="shared" ref="C229:N229" si="67">1/(C$4/C71)</f>
        <v>7.2371454862068894E-3</v>
      </c>
      <c r="D229" s="12">
        <f t="shared" si="67"/>
        <v>7.2133765430550121E-3</v>
      </c>
      <c r="E229" s="12">
        <f t="shared" si="67"/>
        <v>1.0246356614781398E-2</v>
      </c>
      <c r="F229" s="12">
        <f t="shared" si="67"/>
        <v>9.1009164084961715E-3</v>
      </c>
      <c r="G229" s="12">
        <f t="shared" si="67"/>
        <v>7.6842884741878227E-3</v>
      </c>
      <c r="H229" s="12">
        <f t="shared" si="67"/>
        <v>9.3943411297030648E-3</v>
      </c>
      <c r="I229" s="12">
        <f t="shared" si="67"/>
        <v>6.1076607571867265E-3</v>
      </c>
      <c r="J229" s="12">
        <f t="shared" si="67"/>
        <v>6.2960508791356359E-3</v>
      </c>
      <c r="K229" s="12">
        <f t="shared" si="67"/>
        <v>5.7943152826188506E-3</v>
      </c>
      <c r="L229" s="12">
        <f t="shared" si="67"/>
        <v>6.3534130071142107E-3</v>
      </c>
      <c r="M229" s="12">
        <f t="shared" si="67"/>
        <v>5.457153621682591E-3</v>
      </c>
      <c r="N229" s="12">
        <f t="shared" si="67"/>
        <v>6.3353981005999198E-3</v>
      </c>
    </row>
    <row r="230" spans="1:14" ht="15" customHeight="1">
      <c r="A230" s="7" t="s">
        <v>148</v>
      </c>
      <c r="B230" s="7" t="s">
        <v>149</v>
      </c>
      <c r="C230" s="12">
        <f t="shared" ref="C230:N230" si="68">1/(C$4/C72)</f>
        <v>6.392776751854558E-3</v>
      </c>
      <c r="D230" s="12">
        <f t="shared" si="68"/>
        <v>7.8754844459182193E-3</v>
      </c>
      <c r="E230" s="12">
        <f t="shared" si="68"/>
        <v>1.1557266693436001E-2</v>
      </c>
      <c r="F230" s="12">
        <f t="shared" si="68"/>
        <v>7.0265725950663495E-3</v>
      </c>
      <c r="G230" s="12">
        <f t="shared" si="68"/>
        <v>7.4639986430973786E-3</v>
      </c>
      <c r="H230" s="12">
        <f t="shared" si="68"/>
        <v>5.8405927516172965E-3</v>
      </c>
      <c r="I230" s="12">
        <f t="shared" si="68"/>
        <v>6.1436053170747344E-3</v>
      </c>
      <c r="J230" s="12">
        <f t="shared" si="68"/>
        <v>6.7231256590490314E-3</v>
      </c>
      <c r="K230" s="12">
        <f t="shared" si="68"/>
        <v>7.1597973337166262E-3</v>
      </c>
      <c r="L230" s="12">
        <f t="shared" si="68"/>
        <v>6.4113545214534752E-3</v>
      </c>
      <c r="M230" s="12">
        <f t="shared" si="68"/>
        <v>6.8436731417713288E-3</v>
      </c>
      <c r="N230" s="12">
        <f t="shared" si="68"/>
        <v>7.2734272117280637E-3</v>
      </c>
    </row>
    <row r="231" spans="1:14" ht="15" customHeight="1">
      <c r="A231" s="7" t="s">
        <v>150</v>
      </c>
      <c r="B231" s="7" t="s">
        <v>151</v>
      </c>
      <c r="C231" s="12">
        <f t="shared" ref="C231:N231" si="69">1/(C$4/C73)</f>
        <v>3.2616637643684819E-3</v>
      </c>
      <c r="D231" s="12">
        <f t="shared" si="69"/>
        <v>3.2974500664834875E-3</v>
      </c>
      <c r="E231" s="12">
        <f t="shared" si="69"/>
        <v>4.507877270472636E-3</v>
      </c>
      <c r="F231" s="12">
        <f t="shared" si="69"/>
        <v>3.7111525009637849E-3</v>
      </c>
      <c r="G231" s="12">
        <f t="shared" si="69"/>
        <v>3.170932498231476E-3</v>
      </c>
      <c r="H231" s="12">
        <f t="shared" si="69"/>
        <v>2.4176184246539711E-3</v>
      </c>
      <c r="I231" s="12">
        <f t="shared" si="69"/>
        <v>4.8165710249931269E-3</v>
      </c>
      <c r="J231" s="12">
        <f t="shared" si="69"/>
        <v>4.5437234316559275E-3</v>
      </c>
      <c r="K231" s="12">
        <f t="shared" si="69"/>
        <v>4.8510546552157823E-3</v>
      </c>
      <c r="L231" s="12">
        <f t="shared" si="69"/>
        <v>4.9880086257280479E-3</v>
      </c>
      <c r="M231" s="12">
        <f t="shared" si="69"/>
        <v>3.824921781578128E-3</v>
      </c>
      <c r="N231" s="12">
        <f t="shared" si="69"/>
        <v>4.4366947930239205E-3</v>
      </c>
    </row>
    <row r="232" spans="1:14" ht="15" customHeight="1">
      <c r="A232" s="7" t="s">
        <v>152</v>
      </c>
      <c r="B232" s="7" t="s">
        <v>153</v>
      </c>
      <c r="C232" s="12">
        <f t="shared" ref="C232:N232" si="70">1/(C$4/C74)</f>
        <v>7.5435186803422113E-3</v>
      </c>
      <c r="D232" s="12">
        <f t="shared" si="70"/>
        <v>7.6169678512253364E-3</v>
      </c>
      <c r="E232" s="12">
        <f t="shared" si="70"/>
        <v>7.8040484682429081E-3</v>
      </c>
      <c r="F232" s="12">
        <f t="shared" si="70"/>
        <v>8.4645861298578255E-3</v>
      </c>
      <c r="G232" s="12">
        <f t="shared" si="70"/>
        <v>6.0791719584489942E-3</v>
      </c>
      <c r="H232" s="12">
        <f t="shared" si="70"/>
        <v>7.4677330828694256E-3</v>
      </c>
      <c r="I232" s="12">
        <f t="shared" si="70"/>
        <v>6.5487102217585049E-3</v>
      </c>
      <c r="J232" s="12">
        <f t="shared" si="70"/>
        <v>6.7858660262012571E-3</v>
      </c>
      <c r="K232" s="12">
        <f t="shared" si="70"/>
        <v>6.9833370122636719E-3</v>
      </c>
      <c r="L232" s="12">
        <f t="shared" si="70"/>
        <v>6.5221991575807655E-3</v>
      </c>
      <c r="M232" s="12">
        <f t="shared" si="70"/>
        <v>5.1236869016612488E-3</v>
      </c>
      <c r="N232" s="12">
        <f t="shared" si="70"/>
        <v>6.7020742898152861E-3</v>
      </c>
    </row>
    <row r="233" spans="1:14" ht="15" customHeight="1">
      <c r="A233" s="7" t="s">
        <v>154</v>
      </c>
      <c r="B233" s="7" t="s">
        <v>155</v>
      </c>
      <c r="C233" s="12">
        <f t="shared" ref="C233:N233" si="71">1/(C$4/C75)</f>
        <v>4.8767032138653348E-3</v>
      </c>
      <c r="D233" s="12">
        <f t="shared" si="71"/>
        <v>4.645663193236246E-3</v>
      </c>
      <c r="E233" s="12">
        <f t="shared" si="71"/>
        <v>5.367645322058719E-3</v>
      </c>
      <c r="F233" s="12">
        <f t="shared" si="71"/>
        <v>4.7747994630672978E-3</v>
      </c>
      <c r="G233" s="12">
        <f t="shared" si="71"/>
        <v>3.8648971773943335E-3</v>
      </c>
      <c r="H233" s="12">
        <f t="shared" si="71"/>
        <v>4.6500141226252234E-3</v>
      </c>
      <c r="I233" s="12">
        <f t="shared" si="71"/>
        <v>4.7495392781749489E-3</v>
      </c>
      <c r="J233" s="12">
        <f t="shared" si="71"/>
        <v>3.9834629600685083E-3</v>
      </c>
      <c r="K233" s="12">
        <f t="shared" si="71"/>
        <v>4.6591941602542051E-3</v>
      </c>
      <c r="L233" s="12">
        <f t="shared" si="71"/>
        <v>3.8128035631512119E-3</v>
      </c>
      <c r="M233" s="12">
        <f t="shared" si="71"/>
        <v>4.2133812589363233E-3</v>
      </c>
      <c r="N233" s="12">
        <f t="shared" si="71"/>
        <v>3.880148273050955E-3</v>
      </c>
    </row>
    <row r="234" spans="1:14" ht="15" customHeight="1">
      <c r="A234" s="7" t="s">
        <v>156</v>
      </c>
      <c r="B234" s="7" t="s">
        <v>157</v>
      </c>
      <c r="C234" s="12">
        <f t="shared" ref="C234:N234" si="72">1/(C$4/C76)</f>
        <v>7.0623758977997981E-3</v>
      </c>
      <c r="D234" s="12">
        <f t="shared" si="72"/>
        <v>6.9384981385714395E-3</v>
      </c>
      <c r="E234" s="12">
        <f t="shared" si="72"/>
        <v>6.8970404138224244E-3</v>
      </c>
      <c r="F234" s="12">
        <f t="shared" si="72"/>
        <v>6.6252664923338459E-3</v>
      </c>
      <c r="G234" s="12">
        <f t="shared" si="72"/>
        <v>9.0370541975037955E-3</v>
      </c>
      <c r="H234" s="12">
        <f t="shared" si="72"/>
        <v>9.9553569475294649E-3</v>
      </c>
      <c r="I234" s="12">
        <f t="shared" si="72"/>
        <v>6.6264281890839284E-3</v>
      </c>
      <c r="J234" s="12">
        <f t="shared" si="72"/>
        <v>6.7330320328099101E-3</v>
      </c>
      <c r="K234" s="12">
        <f t="shared" si="72"/>
        <v>7.2053561803462982E-3</v>
      </c>
      <c r="L234" s="12">
        <f t="shared" si="72"/>
        <v>6.3282210443580079E-3</v>
      </c>
      <c r="M234" s="12">
        <f t="shared" si="72"/>
        <v>6.6693344004268374E-3</v>
      </c>
      <c r="N234" s="12">
        <f t="shared" si="72"/>
        <v>7.7846835610616023E-3</v>
      </c>
    </row>
    <row r="235" spans="1:14" ht="15" customHeight="1">
      <c r="A235" s="7" t="s">
        <v>158</v>
      </c>
      <c r="B235" s="7" t="s">
        <v>159</v>
      </c>
      <c r="C235" s="12">
        <f t="shared" ref="C235:N235" si="73">1/(C$4/C77)</f>
        <v>5.8274076616460771E-3</v>
      </c>
      <c r="D235" s="12">
        <f t="shared" si="73"/>
        <v>5.1714226811770472E-3</v>
      </c>
      <c r="E235" s="12">
        <f t="shared" si="73"/>
        <v>4.2976592578595554E-3</v>
      </c>
      <c r="F235" s="12">
        <f t="shared" si="73"/>
        <v>4.0641532394784883E-3</v>
      </c>
      <c r="G235" s="12">
        <f t="shared" si="73"/>
        <v>4.4533709515279631E-3</v>
      </c>
      <c r="H235" s="12">
        <f t="shared" si="73"/>
        <v>4.4934741803894342E-3</v>
      </c>
      <c r="I235" s="12">
        <f t="shared" si="73"/>
        <v>6.6176849177598182E-3</v>
      </c>
      <c r="J235" s="12">
        <f t="shared" si="73"/>
        <v>7.2558684257451253E-3</v>
      </c>
      <c r="K235" s="12">
        <f t="shared" si="73"/>
        <v>6.4886064382992052E-3</v>
      </c>
      <c r="L235" s="12">
        <f t="shared" si="73"/>
        <v>7.6457606965073862E-3</v>
      </c>
      <c r="M235" s="12">
        <f t="shared" si="73"/>
        <v>5.7531784643682039E-3</v>
      </c>
      <c r="N235" s="12">
        <f t="shared" si="73"/>
        <v>6.6045262299765191E-3</v>
      </c>
    </row>
    <row r="236" spans="1:14" ht="15" customHeight="1">
      <c r="A236" s="7" t="s">
        <v>160</v>
      </c>
      <c r="B236" s="7" t="s">
        <v>161</v>
      </c>
      <c r="C236" s="12">
        <f t="shared" ref="C236:N236" si="74">1/(C$4/C78)</f>
        <v>8.5710796338682414E-3</v>
      </c>
      <c r="D236" s="12">
        <f t="shared" si="74"/>
        <v>8.0107420735212459E-3</v>
      </c>
      <c r="E236" s="12">
        <f t="shared" si="74"/>
        <v>8.9543425372605526E-3</v>
      </c>
      <c r="F236" s="12">
        <f t="shared" si="74"/>
        <v>8.9708635048328586E-3</v>
      </c>
      <c r="G236" s="12">
        <f t="shared" si="74"/>
        <v>9.4279910808474018E-3</v>
      </c>
      <c r="H236" s="12">
        <f t="shared" si="74"/>
        <v>8.2188331162678548E-3</v>
      </c>
      <c r="I236" s="12">
        <f t="shared" si="74"/>
        <v>7.5619582207637152E-3</v>
      </c>
      <c r="J236" s="12">
        <f t="shared" si="74"/>
        <v>6.1155347350485305E-3</v>
      </c>
      <c r="K236" s="12">
        <f t="shared" si="74"/>
        <v>6.5277485459669512E-3</v>
      </c>
      <c r="L236" s="12">
        <f t="shared" si="74"/>
        <v>6.5751022793687896E-3</v>
      </c>
      <c r="M236" s="12">
        <f t="shared" si="74"/>
        <v>5.9123064430450546E-3</v>
      </c>
      <c r="N236" s="12">
        <f t="shared" si="74"/>
        <v>6.5052362404977738E-3</v>
      </c>
    </row>
    <row r="237" spans="1:14" ht="15" customHeight="1">
      <c r="A237" s="7" t="s">
        <v>162</v>
      </c>
      <c r="B237" s="7" t="s">
        <v>163</v>
      </c>
      <c r="C237" s="12">
        <f t="shared" ref="C237:N237" si="75">1/(C$4/C79)</f>
        <v>5.9863848173657801E-3</v>
      </c>
      <c r="D237" s="12">
        <f t="shared" si="75"/>
        <v>5.5455627317241313E-3</v>
      </c>
      <c r="E237" s="12">
        <f t="shared" si="75"/>
        <v>6.2793773767626428E-3</v>
      </c>
      <c r="F237" s="12">
        <f t="shared" si="75"/>
        <v>9.0377478552882765E-3</v>
      </c>
      <c r="G237" s="12">
        <f t="shared" si="75"/>
        <v>5.7223644855560196E-3</v>
      </c>
      <c r="H237" s="12">
        <f t="shared" si="75"/>
        <v>9.2256474652440013E-3</v>
      </c>
      <c r="I237" s="12">
        <f t="shared" si="75"/>
        <v>5.8055321592091419E-3</v>
      </c>
      <c r="J237" s="12">
        <f t="shared" si="75"/>
        <v>4.5844496348950914E-3</v>
      </c>
      <c r="K237" s="12">
        <f t="shared" si="75"/>
        <v>5.5209622028408187E-3</v>
      </c>
      <c r="L237" s="12">
        <f t="shared" si="75"/>
        <v>5.6467784518027366E-3</v>
      </c>
      <c r="M237" s="12">
        <f t="shared" si="75"/>
        <v>5.9930404910502211E-3</v>
      </c>
      <c r="N237" s="12">
        <f t="shared" si="75"/>
        <v>5.1987890105142879E-3</v>
      </c>
    </row>
    <row r="238" spans="1:14" ht="15" customHeight="1">
      <c r="A238" s="7" t="s">
        <v>164</v>
      </c>
      <c r="B238" s="7" t="s">
        <v>165</v>
      </c>
      <c r="C238" s="12">
        <f t="shared" ref="C238:N238" si="76">1/(C$4/C80)</f>
        <v>6.7528442171269987E-3</v>
      </c>
      <c r="D238" s="12">
        <f t="shared" si="76"/>
        <v>5.5706508400698539E-3</v>
      </c>
      <c r="E238" s="12">
        <f t="shared" si="76"/>
        <v>7.3092094385525663E-3</v>
      </c>
      <c r="F238" s="12">
        <f t="shared" si="76"/>
        <v>5.8393753744826913E-3</v>
      </c>
      <c r="G238" s="12">
        <f t="shared" si="76"/>
        <v>4.1244875417309609E-3</v>
      </c>
      <c r="H238" s="12">
        <f t="shared" si="76"/>
        <v>7.6563588517746623E-3</v>
      </c>
      <c r="I238" s="12">
        <f t="shared" si="76"/>
        <v>6.8187801582143522E-3</v>
      </c>
      <c r="J238" s="12">
        <f t="shared" si="76"/>
        <v>5.7280854501786452E-3</v>
      </c>
      <c r="K238" s="12">
        <f t="shared" si="76"/>
        <v>5.6172132872697039E-3</v>
      </c>
      <c r="L238" s="12">
        <f t="shared" si="76"/>
        <v>5.5951349281525226E-3</v>
      </c>
      <c r="M238" s="12">
        <f t="shared" si="76"/>
        <v>5.1868700696652932E-3</v>
      </c>
      <c r="N238" s="12">
        <f t="shared" si="76"/>
        <v>5.8119482437865369E-3</v>
      </c>
    </row>
    <row r="239" spans="1:14" ht="15" customHeight="1">
      <c r="A239" s="7" t="s">
        <v>166</v>
      </c>
      <c r="B239" s="7" t="s">
        <v>167</v>
      </c>
      <c r="C239" s="12">
        <f t="shared" ref="C239:N239" si="77">1/(C$4/C81)</f>
        <v>4.9230276830816719E-3</v>
      </c>
      <c r="D239" s="12">
        <f t="shared" si="77"/>
        <v>3.8973830921420773E-3</v>
      </c>
      <c r="E239" s="12">
        <f t="shared" si="77"/>
        <v>3.2642841958570516E-3</v>
      </c>
      <c r="F239" s="12">
        <f t="shared" si="77"/>
        <v>5.7056066735718565E-3</v>
      </c>
      <c r="G239" s="12">
        <f t="shared" si="77"/>
        <v>3.8142201739979394E-3</v>
      </c>
      <c r="H239" s="12">
        <f t="shared" si="77"/>
        <v>4.155600702582374E-3</v>
      </c>
      <c r="I239" s="12">
        <f t="shared" si="77"/>
        <v>4.2608875586163482E-3</v>
      </c>
      <c r="J239" s="12">
        <f t="shared" si="77"/>
        <v>4.0032757075902639E-3</v>
      </c>
      <c r="K239" s="12">
        <f t="shared" si="77"/>
        <v>3.0928681796481574E-3</v>
      </c>
      <c r="L239" s="12">
        <f t="shared" si="77"/>
        <v>3.9387633769322238E-3</v>
      </c>
      <c r="M239" s="12">
        <f t="shared" si="77"/>
        <v>3.3568983148815081E-3</v>
      </c>
      <c r="N239" s="12">
        <f t="shared" si="77"/>
        <v>3.6145040029543127E-3</v>
      </c>
    </row>
    <row r="240" spans="1:14" ht="15" customHeight="1">
      <c r="A240" s="7" t="s">
        <v>168</v>
      </c>
      <c r="B240" s="7" t="s">
        <v>169</v>
      </c>
      <c r="C240" s="12">
        <f t="shared" ref="C240:N240" si="78">1/(C$4/C82)</f>
        <v>5.9484829789160495E-3</v>
      </c>
      <c r="D240" s="12">
        <f t="shared" si="78"/>
        <v>5.6382796538713672E-3</v>
      </c>
      <c r="E240" s="12">
        <f t="shared" si="78"/>
        <v>5.8365023501901411E-3</v>
      </c>
      <c r="F240" s="12">
        <f t="shared" si="78"/>
        <v>5.6257170327501079E-3</v>
      </c>
      <c r="G240" s="12">
        <f t="shared" si="78"/>
        <v>6.3780628560318048E-3</v>
      </c>
      <c r="H240" s="12">
        <f t="shared" si="78"/>
        <v>7.2222278939592594E-3</v>
      </c>
      <c r="I240" s="12">
        <f t="shared" si="78"/>
        <v>5.3771118643277443E-3</v>
      </c>
      <c r="J240" s="12">
        <f t="shared" si="78"/>
        <v>6.7737582360490739E-3</v>
      </c>
      <c r="K240" s="12">
        <f t="shared" si="78"/>
        <v>6.3846552671160094E-3</v>
      </c>
      <c r="L240" s="12">
        <f t="shared" si="78"/>
        <v>6.7527056168000159E-3</v>
      </c>
      <c r="M240" s="12">
        <f t="shared" si="78"/>
        <v>6.9045161924418891E-3</v>
      </c>
      <c r="N240" s="12">
        <f t="shared" si="78"/>
        <v>6.6715905211156713E-3</v>
      </c>
    </row>
    <row r="241" spans="1:14" ht="15" customHeight="1">
      <c r="A241" s="7" t="s">
        <v>170</v>
      </c>
      <c r="B241" s="7" t="s">
        <v>171</v>
      </c>
      <c r="C241" s="12">
        <f t="shared" ref="C241:N241" si="79">1/(C$4/C83)</f>
        <v>5.3167856714205399E-3</v>
      </c>
      <c r="D241" s="12">
        <f t="shared" si="79"/>
        <v>5.3295868424870383E-3</v>
      </c>
      <c r="E241" s="12">
        <f t="shared" si="79"/>
        <v>5.7892623473557413E-3</v>
      </c>
      <c r="F241" s="12">
        <f t="shared" si="79"/>
        <v>5.4863746359679879E-3</v>
      </c>
      <c r="G241" s="12">
        <f t="shared" si="79"/>
        <v>5.6117024577312423E-3</v>
      </c>
      <c r="H241" s="12">
        <f t="shared" si="79"/>
        <v>6.0063695227427737E-3</v>
      </c>
      <c r="I241" s="12">
        <f t="shared" si="79"/>
        <v>4.5775882754674488E-3</v>
      </c>
      <c r="J241" s="12">
        <f t="shared" si="79"/>
        <v>5.3340319161348411E-3</v>
      </c>
      <c r="K241" s="12">
        <f t="shared" si="79"/>
        <v>4.9274138488626974E-3</v>
      </c>
      <c r="L241" s="12">
        <f t="shared" si="79"/>
        <v>5.4565791329934102E-3</v>
      </c>
      <c r="M241" s="12">
        <f t="shared" si="79"/>
        <v>3.7184464429046472E-3</v>
      </c>
      <c r="N241" s="12">
        <f t="shared" si="79"/>
        <v>5.173531030734607E-3</v>
      </c>
    </row>
    <row r="242" spans="1:14" ht="15" customHeight="1">
      <c r="A242" s="7" t="s">
        <v>172</v>
      </c>
      <c r="B242" s="7" t="s">
        <v>173</v>
      </c>
      <c r="C242" s="12">
        <f t="shared" ref="C242:N242" si="80">1/(C$4/C84)</f>
        <v>3.9681119199176272E-3</v>
      </c>
      <c r="D242" s="12">
        <f t="shared" si="80"/>
        <v>3.842843726173115E-3</v>
      </c>
      <c r="E242" s="12">
        <f t="shared" si="80"/>
        <v>3.6752722205163329E-3</v>
      </c>
      <c r="F242" s="12">
        <f t="shared" si="80"/>
        <v>3.6721366298647913E-3</v>
      </c>
      <c r="G242" s="12">
        <f t="shared" si="80"/>
        <v>4.1337955627629517E-3</v>
      </c>
      <c r="H242" s="12">
        <f t="shared" si="80"/>
        <v>4.3631862781559208E-3</v>
      </c>
      <c r="I242" s="12">
        <f t="shared" si="80"/>
        <v>4.0228762836822382E-3</v>
      </c>
      <c r="J242" s="12">
        <f t="shared" si="80"/>
        <v>4.1650798123512673E-3</v>
      </c>
      <c r="K242" s="12">
        <f t="shared" si="80"/>
        <v>4.2530145839643129E-3</v>
      </c>
      <c r="L242" s="12">
        <f t="shared" si="80"/>
        <v>3.8606682923879969E-3</v>
      </c>
      <c r="M242" s="12">
        <f t="shared" si="80"/>
        <v>3.7804595522419491E-3</v>
      </c>
      <c r="N242" s="12">
        <f t="shared" si="80"/>
        <v>4.0438896592088856E-3</v>
      </c>
    </row>
    <row r="243" spans="1:14" ht="15" customHeight="1">
      <c r="A243" s="7" t="s">
        <v>174</v>
      </c>
      <c r="B243" s="7" t="s">
        <v>175</v>
      </c>
      <c r="C243" s="12">
        <f t="shared" ref="C243:N243" si="81">1/(C$4/C85)</f>
        <v>5.3378422483370564E-3</v>
      </c>
      <c r="D243" s="12">
        <f t="shared" si="81"/>
        <v>4.3478782550457097E-3</v>
      </c>
      <c r="E243" s="12">
        <f t="shared" si="81"/>
        <v>4.4866192691971557E-3</v>
      </c>
      <c r="F243" s="12">
        <f t="shared" si="81"/>
        <v>5.2262688286413648E-3</v>
      </c>
      <c r="G243" s="12">
        <f t="shared" si="81"/>
        <v>3.81732284767527E-3</v>
      </c>
      <c r="H243" s="12">
        <f t="shared" si="81"/>
        <v>4.6417495915133961E-3</v>
      </c>
      <c r="I243" s="12">
        <f t="shared" si="81"/>
        <v>4.8447437881485927E-3</v>
      </c>
      <c r="J243" s="12">
        <f t="shared" si="81"/>
        <v>4.5349177660907024E-3</v>
      </c>
      <c r="K243" s="12">
        <f t="shared" si="81"/>
        <v>4.4313999271058451E-3</v>
      </c>
      <c r="L243" s="12">
        <f t="shared" si="81"/>
        <v>4.0395312279570324E-3</v>
      </c>
      <c r="M243" s="12">
        <f t="shared" si="81"/>
        <v>3.4037006615511701E-3</v>
      </c>
      <c r="N243" s="12">
        <f t="shared" si="81"/>
        <v>4.3130177885854831E-3</v>
      </c>
    </row>
    <row r="244" spans="1:14" ht="15" customHeight="1">
      <c r="A244" s="7" t="s">
        <v>176</v>
      </c>
      <c r="B244" s="7" t="s">
        <v>177</v>
      </c>
      <c r="C244" s="12">
        <f t="shared" ref="C244:N244" si="82">1/(C$4/C86)</f>
        <v>4.8377485465697784E-3</v>
      </c>
      <c r="D244" s="12">
        <f t="shared" si="82"/>
        <v>4.7820116081586529E-3</v>
      </c>
      <c r="E244" s="12">
        <f t="shared" si="82"/>
        <v>4.7062852823771166E-3</v>
      </c>
      <c r="F244" s="12">
        <f t="shared" si="82"/>
        <v>3.0906143606274123E-3</v>
      </c>
      <c r="G244" s="12">
        <f t="shared" si="82"/>
        <v>5.0728714624348956E-3</v>
      </c>
      <c r="H244" s="12">
        <f t="shared" si="82"/>
        <v>4.0505925425732732E-3</v>
      </c>
      <c r="I244" s="12">
        <f t="shared" si="82"/>
        <v>4.8787453988534662E-3</v>
      </c>
      <c r="J244" s="12">
        <f t="shared" si="82"/>
        <v>4.7880806510909122E-3</v>
      </c>
      <c r="K244" s="12">
        <f t="shared" si="82"/>
        <v>4.4384583399639634E-3</v>
      </c>
      <c r="L244" s="12">
        <f t="shared" si="82"/>
        <v>4.4249682581269274E-3</v>
      </c>
      <c r="M244" s="12">
        <f t="shared" si="82"/>
        <v>3.2129810988722972E-3</v>
      </c>
      <c r="N244" s="12">
        <f t="shared" si="82"/>
        <v>4.0508573777687969E-3</v>
      </c>
    </row>
    <row r="245" spans="1:14" ht="15" customHeight="1">
      <c r="A245" s="7" t="s">
        <v>178</v>
      </c>
      <c r="B245" s="7" t="s">
        <v>179</v>
      </c>
      <c r="C245" s="12">
        <f t="shared" ref="C245:N245" si="83">1/(C$4/C87)</f>
        <v>5.3610044829452254E-3</v>
      </c>
      <c r="D245" s="12">
        <f t="shared" si="83"/>
        <v>4.4340504532766707E-3</v>
      </c>
      <c r="E245" s="12">
        <f t="shared" si="83"/>
        <v>3.7933722276023334E-3</v>
      </c>
      <c r="F245" s="12">
        <f t="shared" si="83"/>
        <v>4.9605893254434565E-3</v>
      </c>
      <c r="G245" s="12">
        <f t="shared" si="83"/>
        <v>4.4730212181510551E-3</v>
      </c>
      <c r="H245" s="12">
        <f t="shared" si="83"/>
        <v>4.1157364936900307E-3</v>
      </c>
      <c r="I245" s="12">
        <f t="shared" si="83"/>
        <v>5.7180994459680411E-3</v>
      </c>
      <c r="J245" s="12">
        <f t="shared" si="83"/>
        <v>5.6224174633959486E-3</v>
      </c>
      <c r="K245" s="12">
        <f t="shared" si="83"/>
        <v>5.3984024886680393E-3</v>
      </c>
      <c r="L245" s="12">
        <f t="shared" si="83"/>
        <v>5.4553195348555992E-3</v>
      </c>
      <c r="M245" s="12">
        <f t="shared" si="83"/>
        <v>5.0991156696596771E-3</v>
      </c>
      <c r="N245" s="12">
        <f t="shared" si="83"/>
        <v>5.7135292191277803E-3</v>
      </c>
    </row>
    <row r="246" spans="1:14" ht="15" customHeight="1">
      <c r="A246" s="7" t="s">
        <v>180</v>
      </c>
      <c r="B246" s="7" t="s">
        <v>181</v>
      </c>
      <c r="C246" s="12">
        <f t="shared" ref="C246:N246" si="84">1/(C$4/C88)</f>
        <v>2.4646723280783134E-3</v>
      </c>
      <c r="D246" s="12">
        <f t="shared" si="84"/>
        <v>1.8543384429447331E-3</v>
      </c>
      <c r="E246" s="12">
        <f t="shared" si="84"/>
        <v>2.2935021376101284E-3</v>
      </c>
      <c r="F246" s="12">
        <f t="shared" si="84"/>
        <v>2.1848887815436352E-3</v>
      </c>
      <c r="G246" s="12">
        <f t="shared" si="84"/>
        <v>2.8834180707988763E-3</v>
      </c>
      <c r="H246" s="12">
        <f t="shared" si="84"/>
        <v>3.4302665602972899E-3</v>
      </c>
      <c r="I246" s="12">
        <f t="shared" si="84"/>
        <v>3.2826126449075786E-3</v>
      </c>
      <c r="J246" s="12">
        <f t="shared" si="84"/>
        <v>2.8035037743284032E-3</v>
      </c>
      <c r="K246" s="12">
        <f t="shared" si="84"/>
        <v>2.6270129310123559E-3</v>
      </c>
      <c r="L246" s="12">
        <f t="shared" si="84"/>
        <v>2.5217154718958461E-3</v>
      </c>
      <c r="M246" s="12">
        <f t="shared" si="84"/>
        <v>2.6887948161720826E-3</v>
      </c>
      <c r="N246" s="12">
        <f t="shared" si="84"/>
        <v>2.6320556860067309E-3</v>
      </c>
    </row>
    <row r="247" spans="1:14" ht="15" customHeight="1">
      <c r="A247" s="7" t="s">
        <v>182</v>
      </c>
      <c r="B247" s="7" t="s">
        <v>183</v>
      </c>
      <c r="C247" s="12">
        <f t="shared" ref="C247:N247" si="85">1/(C$4/C89)</f>
        <v>8.0572991571052251E-3</v>
      </c>
      <c r="D247" s="12">
        <f t="shared" si="85"/>
        <v>7.5264325037168577E-3</v>
      </c>
      <c r="E247" s="12">
        <f t="shared" si="85"/>
        <v>7.3718024423081461E-3</v>
      </c>
      <c r="F247" s="12">
        <f t="shared" si="85"/>
        <v>7.252307277853383E-3</v>
      </c>
      <c r="G247" s="12">
        <f t="shared" si="85"/>
        <v>7.3885002502823436E-3</v>
      </c>
      <c r="H247" s="12">
        <f t="shared" si="85"/>
        <v>7.2970948228546374E-3</v>
      </c>
      <c r="I247" s="12">
        <f t="shared" si="85"/>
        <v>5.2634493371143121E-3</v>
      </c>
      <c r="J247" s="12">
        <f t="shared" si="85"/>
        <v>5.9119037188527096E-3</v>
      </c>
      <c r="K247" s="12">
        <f t="shared" si="85"/>
        <v>6.2903292043757029E-3</v>
      </c>
      <c r="L247" s="12">
        <f t="shared" si="85"/>
        <v>5.9276688365343926E-3</v>
      </c>
      <c r="M247" s="12">
        <f t="shared" si="85"/>
        <v>5.1002857283264187E-3</v>
      </c>
      <c r="N247" s="12">
        <f t="shared" si="85"/>
        <v>6.3249465227600528E-3</v>
      </c>
    </row>
    <row r="248" spans="1:14" ht="15" customHeight="1">
      <c r="A248" s="7" t="s">
        <v>184</v>
      </c>
      <c r="B248" s="7" t="s">
        <v>185</v>
      </c>
      <c r="C248" s="12">
        <f t="shared" ref="C248:N248" si="86">1/(C$4/C90)</f>
        <v>7.9414879840643826E-3</v>
      </c>
      <c r="D248" s="12">
        <f t="shared" si="86"/>
        <v>8.5964948640279062E-3</v>
      </c>
      <c r="E248" s="12">
        <f t="shared" si="86"/>
        <v>5.8731133523868013E-3</v>
      </c>
      <c r="F248" s="12">
        <f t="shared" si="86"/>
        <v>7.1984282177642968E-3</v>
      </c>
      <c r="G248" s="12">
        <f t="shared" si="86"/>
        <v>7.9449130630835606E-3</v>
      </c>
      <c r="H248" s="12">
        <f t="shared" si="86"/>
        <v>6.9480399206021635E-3</v>
      </c>
      <c r="I248" s="12">
        <f t="shared" si="86"/>
        <v>7.4240088287610877E-3</v>
      </c>
      <c r="J248" s="12">
        <f t="shared" si="86"/>
        <v>6.4886748133749254E-3</v>
      </c>
      <c r="K248" s="12">
        <f t="shared" si="86"/>
        <v>6.885802580042402E-3</v>
      </c>
      <c r="L248" s="12">
        <f t="shared" si="86"/>
        <v>7.3850238819806934E-3</v>
      </c>
      <c r="M248" s="12">
        <f t="shared" si="86"/>
        <v>6.2212019310648233E-3</v>
      </c>
      <c r="N248" s="12">
        <f t="shared" si="86"/>
        <v>7.205491955768922E-3</v>
      </c>
    </row>
    <row r="249" spans="1:14" ht="15" customHeight="1">
      <c r="A249" s="7" t="s">
        <v>186</v>
      </c>
      <c r="B249" s="7" t="s">
        <v>187</v>
      </c>
      <c r="C249" s="12">
        <f t="shared" ref="C249:N249" si="87">1/(C$4/C91)</f>
        <v>8.9427282164447654E-3</v>
      </c>
      <c r="D249" s="12">
        <f t="shared" si="87"/>
        <v>8.7448419394634842E-3</v>
      </c>
      <c r="E249" s="12">
        <f t="shared" si="87"/>
        <v>1.0208564612513878E-2</v>
      </c>
      <c r="F249" s="12">
        <f t="shared" si="87"/>
        <v>8.929989735110104E-3</v>
      </c>
      <c r="G249" s="12">
        <f t="shared" si="87"/>
        <v>1.0382580348905997E-2</v>
      </c>
      <c r="H249" s="12">
        <f t="shared" si="87"/>
        <v>6.7438573872511346E-3</v>
      </c>
      <c r="I249" s="12">
        <f t="shared" si="87"/>
        <v>6.8712397861590132E-3</v>
      </c>
      <c r="J249" s="12">
        <f t="shared" si="87"/>
        <v>7.1039706947449988E-3</v>
      </c>
      <c r="K249" s="12">
        <f t="shared" si="87"/>
        <v>7.2836403956817921E-3</v>
      </c>
      <c r="L249" s="12">
        <f t="shared" si="87"/>
        <v>8.0387553155041418E-3</v>
      </c>
      <c r="M249" s="12">
        <f t="shared" si="87"/>
        <v>8.1412682031877081E-3</v>
      </c>
      <c r="N249" s="12">
        <f t="shared" si="87"/>
        <v>7.4624265776656743E-3</v>
      </c>
    </row>
    <row r="250" spans="1:14" ht="15" customHeight="1">
      <c r="A250" s="7" t="s">
        <v>188</v>
      </c>
      <c r="B250" s="7" t="s">
        <v>189</v>
      </c>
      <c r="C250" s="12">
        <f t="shared" ref="C250:N250" si="88">1/(C$4/C92)</f>
        <v>7.5993186091709818E-3</v>
      </c>
      <c r="D250" s="12">
        <f t="shared" si="88"/>
        <v>8.018377584756901E-3</v>
      </c>
      <c r="E250" s="12">
        <f t="shared" si="88"/>
        <v>8.2091314925478893E-3</v>
      </c>
      <c r="F250" s="12">
        <f t="shared" si="88"/>
        <v>8.0084720177243541E-3</v>
      </c>
      <c r="G250" s="12">
        <f t="shared" si="88"/>
        <v>6.4039184700095562E-3</v>
      </c>
      <c r="H250" s="12">
        <f t="shared" si="88"/>
        <v>1.0771600932044649E-2</v>
      </c>
      <c r="I250" s="12">
        <f t="shared" si="88"/>
        <v>6.6001983751115987E-3</v>
      </c>
      <c r="J250" s="12">
        <f t="shared" si="88"/>
        <v>7.0434317439840794E-3</v>
      </c>
      <c r="K250" s="12">
        <f t="shared" si="88"/>
        <v>6.2774957264518519E-3</v>
      </c>
      <c r="L250" s="12">
        <f t="shared" si="88"/>
        <v>6.8245027106551932E-3</v>
      </c>
      <c r="M250" s="12">
        <f t="shared" si="88"/>
        <v>5.243032885668888E-3</v>
      </c>
      <c r="N250" s="12">
        <f t="shared" si="88"/>
        <v>6.8274932238937009E-3</v>
      </c>
    </row>
    <row r="251" spans="1:14" ht="15" customHeight="1">
      <c r="A251" s="7" t="s">
        <v>190</v>
      </c>
      <c r="B251" s="7" t="s">
        <v>191</v>
      </c>
      <c r="C251" s="12">
        <f t="shared" ref="C251:N251" si="89">1/(C$4/C93)</f>
        <v>6.1253582250147924E-3</v>
      </c>
      <c r="D251" s="12">
        <f t="shared" si="89"/>
        <v>6.6385316257421435E-3</v>
      </c>
      <c r="E251" s="12">
        <f t="shared" si="89"/>
        <v>7.611545456692727E-3</v>
      </c>
      <c r="F251" s="12">
        <f t="shared" si="89"/>
        <v>5.4631509031709685E-3</v>
      </c>
      <c r="G251" s="12">
        <f t="shared" si="89"/>
        <v>7.356439288949931E-3</v>
      </c>
      <c r="H251" s="12">
        <f t="shared" si="89"/>
        <v>7.697195358444868E-3</v>
      </c>
      <c r="I251" s="12">
        <f t="shared" si="89"/>
        <v>6.1688636564554969E-3</v>
      </c>
      <c r="J251" s="12">
        <f t="shared" si="89"/>
        <v>6.0142695810484464E-3</v>
      </c>
      <c r="K251" s="12">
        <f t="shared" si="89"/>
        <v>5.6460886125983684E-3</v>
      </c>
      <c r="L251" s="12">
        <f t="shared" si="89"/>
        <v>5.2512646365303608E-3</v>
      </c>
      <c r="M251" s="12">
        <f t="shared" si="89"/>
        <v>5.4150315096798953E-3</v>
      </c>
      <c r="N251" s="12">
        <f t="shared" si="89"/>
        <v>6.297075648520405E-3</v>
      </c>
    </row>
    <row r="252" spans="1:14" ht="15" customHeight="1">
      <c r="A252" s="7" t="s">
        <v>192</v>
      </c>
      <c r="B252" s="7" t="s">
        <v>193</v>
      </c>
      <c r="C252" s="12">
        <f t="shared" ref="C252:N252" si="90">1/(C$4/C94)</f>
        <v>1.0525129971721017E-2</v>
      </c>
      <c r="D252" s="12">
        <f t="shared" si="90"/>
        <v>8.6237645470123876E-3</v>
      </c>
      <c r="E252" s="12">
        <f t="shared" si="90"/>
        <v>1.093015565580934E-2</v>
      </c>
      <c r="F252" s="12">
        <f t="shared" si="90"/>
        <v>1.015991862404028E-2</v>
      </c>
      <c r="G252" s="12">
        <f t="shared" si="90"/>
        <v>1.1004149308931149E-2</v>
      </c>
      <c r="H252" s="12">
        <f t="shared" si="90"/>
        <v>1.2772103609995806E-2</v>
      </c>
      <c r="I252" s="12">
        <f t="shared" si="90"/>
        <v>7.040276365091809E-3</v>
      </c>
      <c r="J252" s="12">
        <f t="shared" si="90"/>
        <v>6.6978093705490115E-3</v>
      </c>
      <c r="K252" s="12">
        <f t="shared" si="90"/>
        <v>6.855002233025158E-3</v>
      </c>
      <c r="L252" s="12">
        <f t="shared" si="90"/>
        <v>7.9845925955783058E-3</v>
      </c>
      <c r="M252" s="12">
        <f t="shared" si="90"/>
        <v>8.1775400218566958E-3</v>
      </c>
      <c r="N252" s="12">
        <f t="shared" si="90"/>
        <v>7.2194273928887472E-3</v>
      </c>
    </row>
    <row r="253" spans="1:14" ht="15" customHeight="1">
      <c r="A253" s="7" t="s">
        <v>194</v>
      </c>
      <c r="B253" s="7" t="s">
        <v>195</v>
      </c>
      <c r="C253" s="12">
        <f t="shared" ref="C253:N253" si="91">1/(C$4/C95)</f>
        <v>7.1339682593159559E-3</v>
      </c>
      <c r="D253" s="12">
        <f t="shared" si="91"/>
        <v>7.249372524594528E-3</v>
      </c>
      <c r="E253" s="12">
        <f t="shared" si="91"/>
        <v>8.0390674823440488E-3</v>
      </c>
      <c r="F253" s="12">
        <f t="shared" si="91"/>
        <v>7.8598401278234253E-3</v>
      </c>
      <c r="G253" s="12">
        <f t="shared" si="91"/>
        <v>7.2861120189304457E-3</v>
      </c>
      <c r="H253" s="12">
        <f t="shared" si="91"/>
        <v>9.4847648230442349E-3</v>
      </c>
      <c r="I253" s="12">
        <f t="shared" si="91"/>
        <v>5.857991787153803E-3</v>
      </c>
      <c r="J253" s="12">
        <f t="shared" si="91"/>
        <v>5.6323238371568272E-3</v>
      </c>
      <c r="K253" s="12">
        <f t="shared" si="91"/>
        <v>5.1988419069521515E-3</v>
      </c>
      <c r="L253" s="12">
        <f t="shared" si="91"/>
        <v>6.0674842298313143E-3</v>
      </c>
      <c r="M253" s="12">
        <f t="shared" si="91"/>
        <v>6.0772847150556133E-3</v>
      </c>
      <c r="N253" s="12">
        <f t="shared" si="91"/>
        <v>5.5210459939102141E-3</v>
      </c>
    </row>
    <row r="254" spans="1:14" ht="15" customHeight="1">
      <c r="A254" s="7" t="s">
        <v>196</v>
      </c>
      <c r="B254" s="7" t="s">
        <v>197</v>
      </c>
      <c r="C254" s="12">
        <f t="shared" ref="C254:N254" si="92">1/(C$4/C96)</f>
        <v>4.2134210409950495E-3</v>
      </c>
      <c r="D254" s="12">
        <f t="shared" si="92"/>
        <v>4.1700799219868906E-3</v>
      </c>
      <c r="E254" s="12">
        <f t="shared" si="92"/>
        <v>4.4299312657958764E-3</v>
      </c>
      <c r="F254" s="12">
        <f t="shared" si="92"/>
        <v>5.1807503123592058E-3</v>
      </c>
      <c r="G254" s="12">
        <f t="shared" si="92"/>
        <v>4.1627538504180337E-3</v>
      </c>
      <c r="H254" s="12">
        <f t="shared" si="92"/>
        <v>5.749196760498264E-3</v>
      </c>
      <c r="I254" s="12">
        <f t="shared" si="92"/>
        <v>4.3240334070682547E-3</v>
      </c>
      <c r="J254" s="12">
        <f t="shared" si="92"/>
        <v>3.8271623962857701E-3</v>
      </c>
      <c r="K254" s="12">
        <f t="shared" si="92"/>
        <v>4.1221131091410297E-3</v>
      </c>
      <c r="L254" s="12">
        <f t="shared" si="92"/>
        <v>4.0622039944376151E-3</v>
      </c>
      <c r="M254" s="12">
        <f t="shared" si="92"/>
        <v>4.0671239255936293E-3</v>
      </c>
      <c r="N254" s="12">
        <f t="shared" si="92"/>
        <v>3.4542464760763383E-3</v>
      </c>
    </row>
    <row r="255" spans="1:14" ht="15" customHeight="1">
      <c r="A255" s="7" t="s">
        <v>198</v>
      </c>
      <c r="B255" s="7" t="s">
        <v>199</v>
      </c>
      <c r="C255" s="12">
        <f t="shared" ref="C255:N255" si="93">1/(C$4/C97)</f>
        <v>7.3487453438644294E-3</v>
      </c>
      <c r="D255" s="12">
        <f t="shared" si="93"/>
        <v>5.8509831811503227E-3</v>
      </c>
      <c r="E255" s="12">
        <f t="shared" si="93"/>
        <v>4.3236412594184759E-3</v>
      </c>
      <c r="F255" s="12">
        <f t="shared" si="93"/>
        <v>6.9383224104376737E-3</v>
      </c>
      <c r="G255" s="12">
        <f t="shared" si="93"/>
        <v>6.2363740914337246E-3</v>
      </c>
      <c r="H255" s="12">
        <f t="shared" si="93"/>
        <v>7.004919340607093E-3</v>
      </c>
      <c r="I255" s="12">
        <f t="shared" si="93"/>
        <v>5.9803975856913454E-3</v>
      </c>
      <c r="J255" s="12">
        <f t="shared" si="93"/>
        <v>5.768811653417809E-3</v>
      </c>
      <c r="K255" s="12">
        <f t="shared" si="93"/>
        <v>5.2495341447513638E-3</v>
      </c>
      <c r="L255" s="12">
        <f t="shared" si="93"/>
        <v>5.7513250972409764E-3</v>
      </c>
      <c r="M255" s="12">
        <f t="shared" si="93"/>
        <v>5.2395227096686623E-3</v>
      </c>
      <c r="N255" s="12">
        <f t="shared" si="93"/>
        <v>5.8633351681658874E-3</v>
      </c>
    </row>
    <row r="256" spans="1:14" ht="15" customHeight="1">
      <c r="A256" s="7" t="s">
        <v>200</v>
      </c>
      <c r="B256" s="7" t="s">
        <v>201</v>
      </c>
      <c r="C256" s="12">
        <f t="shared" ref="C256:N256" si="94">1/(C$4/C98)</f>
        <v>4.9367144580774076E-3</v>
      </c>
      <c r="D256" s="12">
        <f t="shared" si="94"/>
        <v>5.5913757991380595E-3</v>
      </c>
      <c r="E256" s="12">
        <f t="shared" si="94"/>
        <v>4.7003802820228171E-3</v>
      </c>
      <c r="F256" s="12">
        <f t="shared" si="94"/>
        <v>5.2216240820819613E-3</v>
      </c>
      <c r="G256" s="12">
        <f t="shared" si="94"/>
        <v>6.4018500208913361E-3</v>
      </c>
      <c r="H256" s="12">
        <f t="shared" si="94"/>
        <v>5.6271733893765771E-3</v>
      </c>
      <c r="I256" s="12">
        <f t="shared" si="94"/>
        <v>4.3891222047032965E-3</v>
      </c>
      <c r="J256" s="12">
        <f t="shared" si="94"/>
        <v>5.1535157720477356E-3</v>
      </c>
      <c r="K256" s="12">
        <f t="shared" si="94"/>
        <v>4.5385594677700035E-3</v>
      </c>
      <c r="L256" s="12">
        <f t="shared" si="94"/>
        <v>4.2927104536568655E-3</v>
      </c>
      <c r="M256" s="12">
        <f t="shared" si="94"/>
        <v>5.4407728003482087E-3</v>
      </c>
      <c r="N256" s="12">
        <f t="shared" si="94"/>
        <v>4.2625018290261222E-3</v>
      </c>
    </row>
    <row r="257" spans="1:14" ht="15" customHeight="1">
      <c r="A257" s="7" t="s">
        <v>202</v>
      </c>
      <c r="B257" s="7" t="s">
        <v>203</v>
      </c>
      <c r="C257" s="12">
        <f t="shared" ref="C257:N257" si="95">1/(C$4/C99)</f>
        <v>7.8772654244690047E-3</v>
      </c>
      <c r="D257" s="12">
        <f t="shared" si="95"/>
        <v>7.315910551076661E-3</v>
      </c>
      <c r="E257" s="12">
        <f t="shared" si="95"/>
        <v>9.4113895646833739E-3</v>
      </c>
      <c r="F257" s="12">
        <f t="shared" si="95"/>
        <v>8.5379731254964075E-3</v>
      </c>
      <c r="G257" s="12">
        <f t="shared" si="95"/>
        <v>7.9521526349973313E-3</v>
      </c>
      <c r="H257" s="12">
        <f t="shared" si="95"/>
        <v>5.2304758960088635E-3</v>
      </c>
      <c r="I257" s="12">
        <f t="shared" si="95"/>
        <v>5.5568346637677865E-3</v>
      </c>
      <c r="J257" s="12">
        <f t="shared" si="95"/>
        <v>5.7137762436351549E-3</v>
      </c>
      <c r="K257" s="12">
        <f t="shared" si="95"/>
        <v>5.4612865304949102E-3</v>
      </c>
      <c r="L257" s="12">
        <f t="shared" si="95"/>
        <v>5.7815554525484187E-3</v>
      </c>
      <c r="M257" s="12">
        <f t="shared" si="95"/>
        <v>4.4789845762866548E-3</v>
      </c>
      <c r="N257" s="12">
        <f t="shared" si="95"/>
        <v>5.4748848584507976E-3</v>
      </c>
    </row>
    <row r="258" spans="1:14" ht="15" customHeight="1">
      <c r="A258" s="7" t="s">
        <v>204</v>
      </c>
      <c r="B258" s="7" t="s">
        <v>205</v>
      </c>
      <c r="C258" s="12">
        <f t="shared" ref="C258:N258" si="96">1/(C$4/C100)</f>
        <v>5.186234894538135E-3</v>
      </c>
      <c r="D258" s="12">
        <f t="shared" si="96"/>
        <v>5.8455292445534265E-3</v>
      </c>
      <c r="E258" s="12">
        <f t="shared" si="96"/>
        <v>5.2814323168859385E-3</v>
      </c>
      <c r="F258" s="12">
        <f t="shared" si="96"/>
        <v>5.0023920444780936E-3</v>
      </c>
      <c r="G258" s="12">
        <f t="shared" si="96"/>
        <v>5.0346051537478228E-3</v>
      </c>
      <c r="H258" s="12">
        <f t="shared" si="96"/>
        <v>4.3413095781540244E-3</v>
      </c>
      <c r="I258" s="12">
        <f t="shared" si="96"/>
        <v>5.5578061383593546E-3</v>
      </c>
      <c r="J258" s="12">
        <f t="shared" si="96"/>
        <v>5.4099807816349044E-3</v>
      </c>
      <c r="K258" s="12">
        <f t="shared" si="96"/>
        <v>5.1205576916166593E-3</v>
      </c>
      <c r="L258" s="12">
        <f t="shared" si="96"/>
        <v>5.6228460871843447E-3</v>
      </c>
      <c r="M258" s="12">
        <f t="shared" si="96"/>
        <v>4.6287520856295736E-3</v>
      </c>
      <c r="N258" s="12">
        <f t="shared" si="96"/>
        <v>5.3825625875319636E-3</v>
      </c>
    </row>
    <row r="259" spans="1:14" ht="15" customHeight="1">
      <c r="A259" s="7" t="s">
        <v>206</v>
      </c>
      <c r="B259" s="7" t="s">
        <v>207</v>
      </c>
      <c r="C259" s="12">
        <f t="shared" ref="C259:N259" si="97">1/(C$4/C101)</f>
        <v>8.3710421531613295E-3</v>
      </c>
      <c r="D259" s="12">
        <f t="shared" si="97"/>
        <v>8.306345437073025E-3</v>
      </c>
      <c r="E259" s="12">
        <f t="shared" si="97"/>
        <v>8.4831235089874099E-3</v>
      </c>
      <c r="F259" s="12">
        <f t="shared" si="97"/>
        <v>7.3795733335810529E-3</v>
      </c>
      <c r="G259" s="12">
        <f t="shared" si="97"/>
        <v>8.0710884592949898E-3</v>
      </c>
      <c r="H259" s="12">
        <f t="shared" si="97"/>
        <v>7.4789145073148391E-3</v>
      </c>
      <c r="I259" s="12">
        <f t="shared" si="97"/>
        <v>7.3025745048151142E-3</v>
      </c>
      <c r="J259" s="12">
        <f t="shared" si="97"/>
        <v>6.6647881246794192E-3</v>
      </c>
      <c r="K259" s="12">
        <f t="shared" si="97"/>
        <v>6.7876264739249398E-3</v>
      </c>
      <c r="L259" s="12">
        <f t="shared" si="97"/>
        <v>6.4189121102803358E-3</v>
      </c>
      <c r="M259" s="12">
        <f t="shared" si="97"/>
        <v>7.0460932911176168E-3</v>
      </c>
      <c r="N259" s="12">
        <f t="shared" si="97"/>
        <v>6.3484625728997554E-3</v>
      </c>
    </row>
    <row r="260" spans="1:14" ht="15" customHeight="1">
      <c r="A260" s="7" t="s">
        <v>208</v>
      </c>
      <c r="B260" s="7" t="s">
        <v>209</v>
      </c>
      <c r="C260" s="12">
        <f t="shared" ref="C260:N260" si="98">1/(C$4/C102)</f>
        <v>8.6047701569346678E-3</v>
      </c>
      <c r="D260" s="12">
        <f t="shared" si="98"/>
        <v>9.9381632668643898E-3</v>
      </c>
      <c r="E260" s="12">
        <f t="shared" si="98"/>
        <v>9.7751375865082549E-3</v>
      </c>
      <c r="F260" s="12">
        <f t="shared" si="98"/>
        <v>7.0813806044673164E-3</v>
      </c>
      <c r="G260" s="12">
        <f t="shared" si="98"/>
        <v>6.3853024279455746E-3</v>
      </c>
      <c r="H260" s="12">
        <f t="shared" si="98"/>
        <v>6.6952424983580325E-3</v>
      </c>
      <c r="I260" s="12">
        <f t="shared" si="98"/>
        <v>7.3569770819429106E-3</v>
      </c>
      <c r="J260" s="12">
        <f t="shared" si="98"/>
        <v>7.5629660123323339E-3</v>
      </c>
      <c r="K260" s="12">
        <f t="shared" si="98"/>
        <v>7.3503744808858188E-3</v>
      </c>
      <c r="L260" s="12">
        <f t="shared" si="98"/>
        <v>6.9756544871924066E-3</v>
      </c>
      <c r="M260" s="12">
        <f t="shared" si="98"/>
        <v>5.5647990190228142E-3</v>
      </c>
      <c r="N260" s="12">
        <f t="shared" si="98"/>
        <v>7.5591036726844526E-3</v>
      </c>
    </row>
    <row r="261" spans="1:14" ht="15" customHeight="1">
      <c r="A261" s="7" t="s">
        <v>210</v>
      </c>
      <c r="B261" s="7" t="s">
        <v>211</v>
      </c>
      <c r="C261" s="12">
        <f t="shared" ref="C261:N261" si="99">1/(C$4/C103)</f>
        <v>6.9802552478253821E-3</v>
      </c>
      <c r="D261" s="12">
        <f t="shared" si="99"/>
        <v>7.8067648447973257E-3</v>
      </c>
      <c r="E261" s="12">
        <f t="shared" si="99"/>
        <v>6.4447173866830432E-3</v>
      </c>
      <c r="F261" s="12">
        <f t="shared" si="99"/>
        <v>7.6638318230165779E-3</v>
      </c>
      <c r="G261" s="12">
        <f t="shared" si="99"/>
        <v>6.6190371783044506E-3</v>
      </c>
      <c r="H261" s="12">
        <f t="shared" si="99"/>
        <v>6.3879964005536267E-3</v>
      </c>
      <c r="I261" s="12">
        <f t="shared" si="99"/>
        <v>5.5247760022460492E-3</v>
      </c>
      <c r="J261" s="12">
        <f t="shared" si="99"/>
        <v>5.6125110896350716E-3</v>
      </c>
      <c r="K261" s="12">
        <f t="shared" si="99"/>
        <v>5.8142071734008198E-3</v>
      </c>
      <c r="L261" s="12">
        <f t="shared" si="99"/>
        <v>5.5283762268485857E-3</v>
      </c>
      <c r="M261" s="12">
        <f t="shared" si="99"/>
        <v>6.2492833390666216E-3</v>
      </c>
      <c r="N261" s="12">
        <f t="shared" si="99"/>
        <v>5.7283356210675943E-3</v>
      </c>
    </row>
    <row r="262" spans="1:14" ht="15" customHeight="1">
      <c r="A262" s="7" t="s">
        <v>212</v>
      </c>
      <c r="B262" s="7" t="s">
        <v>213</v>
      </c>
      <c r="C262" s="12">
        <f t="shared" ref="C262:N262" si="100">1/(C$4/C104)</f>
        <v>7.2887340996523556E-3</v>
      </c>
      <c r="D262" s="12">
        <f t="shared" si="100"/>
        <v>7.7969477589229135E-3</v>
      </c>
      <c r="E262" s="12">
        <f t="shared" si="100"/>
        <v>8.1394524883671489E-3</v>
      </c>
      <c r="F262" s="12">
        <f t="shared" si="100"/>
        <v>9.7483940788770859E-3</v>
      </c>
      <c r="G262" s="12">
        <f t="shared" si="100"/>
        <v>9.5593375998543808E-3</v>
      </c>
      <c r="H262" s="12">
        <f t="shared" si="100"/>
        <v>6.3549382761063167E-3</v>
      </c>
      <c r="I262" s="12">
        <f t="shared" si="100"/>
        <v>5.4898029169496085E-3</v>
      </c>
      <c r="J262" s="12">
        <f t="shared" si="100"/>
        <v>7.1204813176797962E-3</v>
      </c>
      <c r="K262" s="12">
        <f t="shared" si="100"/>
        <v>6.7183256931361429E-3</v>
      </c>
      <c r="L262" s="12">
        <f t="shared" si="100"/>
        <v>5.7450271065519259E-3</v>
      </c>
      <c r="M262" s="12">
        <f t="shared" si="100"/>
        <v>5.8385927470403368E-3</v>
      </c>
      <c r="N262" s="12">
        <f t="shared" si="100"/>
        <v>6.8065900682139652E-3</v>
      </c>
    </row>
    <row r="263" spans="1:14" ht="15" customHeight="1">
      <c r="A263" s="7" t="s">
        <v>214</v>
      </c>
      <c r="B263" s="7" t="s">
        <v>215</v>
      </c>
      <c r="C263" s="12">
        <f t="shared" ref="C263:N263" si="101">1/(C$4/C105)</f>
        <v>1.3090873868998612E-2</v>
      </c>
      <c r="D263" s="12">
        <f t="shared" si="101"/>
        <v>1.0678807856722905E-2</v>
      </c>
      <c r="E263" s="12">
        <f t="shared" si="101"/>
        <v>1.1396650683799041E-2</v>
      </c>
      <c r="F263" s="12">
        <f t="shared" si="101"/>
        <v>1.1672248103782219E-2</v>
      </c>
      <c r="G263" s="12">
        <f t="shared" si="101"/>
        <v>1.4092343842433821E-2</v>
      </c>
      <c r="H263" s="12">
        <f t="shared" si="101"/>
        <v>9.4765002919324076E-3</v>
      </c>
      <c r="I263" s="12">
        <f t="shared" si="101"/>
        <v>9.5738820999006179E-3</v>
      </c>
      <c r="J263" s="12">
        <f t="shared" si="101"/>
        <v>5.5926983421133161E-3</v>
      </c>
      <c r="K263" s="12">
        <f t="shared" si="101"/>
        <v>5.877732889123884E-3</v>
      </c>
      <c r="L263" s="12">
        <f t="shared" si="101"/>
        <v>7.8422580060057631E-3</v>
      </c>
      <c r="M263" s="12">
        <f t="shared" si="101"/>
        <v>8.5308977392126433E-3</v>
      </c>
      <c r="N263" s="12">
        <f t="shared" si="101"/>
        <v>5.3895303060918767E-3</v>
      </c>
    </row>
    <row r="264" spans="1:14" ht="15" customHeight="1">
      <c r="A264" s="7" t="s">
        <v>216</v>
      </c>
      <c r="B264" s="7" t="s">
        <v>217</v>
      </c>
      <c r="C264" s="12">
        <f t="shared" ref="C264:N264" si="102">1/(C$4/C106)</f>
        <v>1.6824204956297074E-3</v>
      </c>
      <c r="D264" s="12">
        <f t="shared" si="102"/>
        <v>1.789981991101357E-3</v>
      </c>
      <c r="E264" s="12">
        <f t="shared" si="102"/>
        <v>1.8092921085575264E-3</v>
      </c>
      <c r="F264" s="12">
        <f t="shared" si="102"/>
        <v>1.6228744478557528E-3</v>
      </c>
      <c r="G264" s="12">
        <f t="shared" si="102"/>
        <v>1.5678844316108667E-3</v>
      </c>
      <c r="H264" s="12">
        <f t="shared" si="102"/>
        <v>1.1098779134295228E-3</v>
      </c>
      <c r="I264" s="12">
        <f t="shared" si="102"/>
        <v>2.0488399136164791E-3</v>
      </c>
      <c r="J264" s="12">
        <f t="shared" si="102"/>
        <v>2.2949765879366787E-3</v>
      </c>
      <c r="K264" s="12">
        <f t="shared" si="102"/>
        <v>2.2323834848539293E-3</v>
      </c>
      <c r="L264" s="12">
        <f t="shared" si="102"/>
        <v>2.475110340796872E-3</v>
      </c>
      <c r="M264" s="12">
        <f t="shared" si="102"/>
        <v>2.9941801281916274E-3</v>
      </c>
      <c r="N264" s="12">
        <f t="shared" si="102"/>
        <v>1.9736062820950536E-3</v>
      </c>
    </row>
    <row r="265" spans="1:14" ht="15" customHeight="1">
      <c r="A265" s="7" t="s">
        <v>218</v>
      </c>
      <c r="B265" s="7" t="s">
        <v>219</v>
      </c>
      <c r="C265" s="12">
        <f t="shared" ref="C265:N265" si="103">1/(C$4/C107)</f>
        <v>4.0060137583673569E-3</v>
      </c>
      <c r="D265" s="12">
        <f t="shared" si="103"/>
        <v>3.6355941354910565E-3</v>
      </c>
      <c r="E265" s="12">
        <f t="shared" si="103"/>
        <v>4.2516002550960158E-3</v>
      </c>
      <c r="F265" s="12">
        <f t="shared" si="103"/>
        <v>4.0112031287012828E-3</v>
      </c>
      <c r="G265" s="12">
        <f t="shared" si="103"/>
        <v>5.009783764329181E-3</v>
      </c>
      <c r="H265" s="12">
        <f t="shared" si="103"/>
        <v>5.2246421093416909E-3</v>
      </c>
      <c r="I265" s="12">
        <f t="shared" si="103"/>
        <v>3.4205620369102056E-3</v>
      </c>
      <c r="J265" s="12">
        <f t="shared" si="103"/>
        <v>4.2157123893513089E-3</v>
      </c>
      <c r="K265" s="12">
        <f t="shared" si="103"/>
        <v>3.9462944615842668E-3</v>
      </c>
      <c r="L265" s="12">
        <f t="shared" si="103"/>
        <v>4.4904673612930534E-3</v>
      </c>
      <c r="M265" s="12">
        <f t="shared" si="103"/>
        <v>4.3537882989453094E-3</v>
      </c>
      <c r="N265" s="12">
        <f t="shared" si="103"/>
        <v>3.8287613486716046E-3</v>
      </c>
    </row>
    <row r="266" spans="1:14" ht="15" customHeight="1">
      <c r="A266" s="7" t="s">
        <v>220</v>
      </c>
      <c r="B266" s="7" t="s">
        <v>221</v>
      </c>
      <c r="C266" s="12">
        <f t="shared" ref="C266:N266" si="104">1/(C$4/C108)</f>
        <v>4.7419411215996257E-3</v>
      </c>
      <c r="D266" s="12">
        <f t="shared" si="104"/>
        <v>4.9445389187461617E-3</v>
      </c>
      <c r="E266" s="12">
        <f t="shared" si="104"/>
        <v>4.5350402721024159E-3</v>
      </c>
      <c r="F266" s="12">
        <f t="shared" si="104"/>
        <v>5.9304124070470093E-3</v>
      </c>
      <c r="G266" s="12">
        <f t="shared" si="104"/>
        <v>3.3808800837308202E-3</v>
      </c>
      <c r="H266" s="12">
        <f t="shared" si="104"/>
        <v>4.7370347737438765E-3</v>
      </c>
      <c r="I266" s="12">
        <f t="shared" si="104"/>
        <v>4.3454058480827465E-3</v>
      </c>
      <c r="J266" s="12">
        <f t="shared" si="104"/>
        <v>3.8899027634379958E-3</v>
      </c>
      <c r="K266" s="12">
        <f t="shared" si="104"/>
        <v>4.0014784166568281E-3</v>
      </c>
      <c r="L266" s="12">
        <f t="shared" si="104"/>
        <v>4.2511437151091314E-3</v>
      </c>
      <c r="M266" s="12">
        <f t="shared" si="104"/>
        <v>3.72078656023813E-3</v>
      </c>
      <c r="N266" s="12">
        <f t="shared" si="104"/>
        <v>3.8609870470111968E-3</v>
      </c>
    </row>
    <row r="267" spans="1:14" ht="15" customHeight="1">
      <c r="A267" s="7" t="s">
        <v>222</v>
      </c>
      <c r="B267" s="7" t="s">
        <v>223</v>
      </c>
      <c r="C267" s="12">
        <f t="shared" ref="C267:N267" si="105">1/(C$4/C109)</f>
        <v>3.9617949468426714E-3</v>
      </c>
      <c r="D267" s="12">
        <f t="shared" si="105"/>
        <v>4.2802494412441956E-3</v>
      </c>
      <c r="E267" s="12">
        <f t="shared" si="105"/>
        <v>4.8385572903134376E-3</v>
      </c>
      <c r="F267" s="12">
        <f t="shared" si="105"/>
        <v>3.8021895335281029E-3</v>
      </c>
      <c r="G267" s="12">
        <f t="shared" si="105"/>
        <v>4.2113624046962068E-3</v>
      </c>
      <c r="H267" s="12">
        <f t="shared" si="105"/>
        <v>3.2771296602840182E-3</v>
      </c>
      <c r="I267" s="12">
        <f t="shared" si="105"/>
        <v>4.4833552400853731E-3</v>
      </c>
      <c r="J267" s="12">
        <f t="shared" si="105"/>
        <v>4.4303504875036603E-3</v>
      </c>
      <c r="K267" s="12">
        <f t="shared" si="105"/>
        <v>4.5212342725728044E-3</v>
      </c>
      <c r="L267" s="12">
        <f t="shared" si="105"/>
        <v>4.8078860920212014E-3</v>
      </c>
      <c r="M267" s="12">
        <f t="shared" si="105"/>
        <v>3.4540131842210569E-3</v>
      </c>
      <c r="N267" s="12">
        <f t="shared" si="105"/>
        <v>4.2625018290261222E-3</v>
      </c>
    </row>
    <row r="268" spans="1:14" ht="15" customHeight="1">
      <c r="A268" s="7" t="s">
        <v>224</v>
      </c>
      <c r="B268" s="7" t="s">
        <v>225</v>
      </c>
      <c r="C268" s="12">
        <f t="shared" ref="C268:N268" si="106">1/(C$4/C110)</f>
        <v>7.3908584976974643E-4</v>
      </c>
      <c r="D268" s="12">
        <f t="shared" si="106"/>
        <v>1.0907873193792548E-3</v>
      </c>
      <c r="E268" s="12">
        <f t="shared" si="106"/>
        <v>7.2749604364976263E-4</v>
      </c>
      <c r="F268" s="12">
        <f t="shared" si="106"/>
        <v>7.6731213161353856E-4</v>
      </c>
      <c r="G268" s="12">
        <f t="shared" si="106"/>
        <v>1.0259507626371898E-3</v>
      </c>
      <c r="H268" s="12">
        <f t="shared" si="106"/>
        <v>4.1614344892495467E-4</v>
      </c>
      <c r="I268" s="12">
        <f t="shared" si="106"/>
        <v>3.5701691240116462E-3</v>
      </c>
      <c r="J268" s="12">
        <f t="shared" si="106"/>
        <v>2.2883723387627599E-3</v>
      </c>
      <c r="K268" s="12">
        <f t="shared" si="106"/>
        <v>2.3164427652551554E-3</v>
      </c>
      <c r="L268" s="12">
        <f t="shared" si="106"/>
        <v>2.4259860134222778E-3</v>
      </c>
      <c r="M268" s="12">
        <f t="shared" si="106"/>
        <v>3.0058807148590433E-3</v>
      </c>
      <c r="N268" s="12">
        <f t="shared" si="106"/>
        <v>1.9753482117350315E-3</v>
      </c>
    </row>
    <row r="269" spans="1:14" ht="15" customHeight="1">
      <c r="A269" s="7" t="s">
        <v>226</v>
      </c>
      <c r="B269" s="7" t="s">
        <v>227</v>
      </c>
      <c r="C269" s="12">
        <f t="shared" ref="C269:N269" si="107">1/(C$4/C111)</f>
        <v>6.0979846750233201E-3</v>
      </c>
      <c r="D269" s="12">
        <f t="shared" si="107"/>
        <v>5.6644585495364691E-3</v>
      </c>
      <c r="E269" s="12">
        <f t="shared" si="107"/>
        <v>7.1426884285613057E-3</v>
      </c>
      <c r="F269" s="12">
        <f t="shared" si="107"/>
        <v>6.1227049146063348E-3</v>
      </c>
      <c r="G269" s="12">
        <f t="shared" si="107"/>
        <v>5.0242629081567224E-3</v>
      </c>
      <c r="H269" s="12">
        <f t="shared" si="107"/>
        <v>4.9825399626540418E-3</v>
      </c>
      <c r="I269" s="12">
        <f t="shared" si="107"/>
        <v>4.3968940014358394E-3</v>
      </c>
      <c r="J269" s="12">
        <f t="shared" si="107"/>
        <v>4.9884095426997723E-3</v>
      </c>
      <c r="K269" s="12">
        <f t="shared" si="107"/>
        <v>4.9107303275616899E-3</v>
      </c>
      <c r="L269" s="12">
        <f t="shared" si="107"/>
        <v>5.2399282532900708E-3</v>
      </c>
      <c r="M269" s="12">
        <f t="shared" si="107"/>
        <v>3.8565133655801497E-3</v>
      </c>
      <c r="N269" s="12">
        <f t="shared" si="107"/>
        <v>5.1317247193751348E-3</v>
      </c>
    </row>
    <row r="270" spans="1:14" ht="15" customHeight="1">
      <c r="A270" s="7" t="s">
        <v>228</v>
      </c>
      <c r="B270" s="7" t="s">
        <v>229</v>
      </c>
      <c r="C270" s="12">
        <f t="shared" ref="C270:N270" si="108">1/(C$4/C112)</f>
        <v>4.4766282524515118E-3</v>
      </c>
      <c r="D270" s="12">
        <f t="shared" si="108"/>
        <v>5.1016122927367742E-3</v>
      </c>
      <c r="E270" s="12">
        <f t="shared" si="108"/>
        <v>5.6628953397737207E-3</v>
      </c>
      <c r="F270" s="12">
        <f t="shared" si="108"/>
        <v>4.8026679424237216E-3</v>
      </c>
      <c r="G270" s="12">
        <f t="shared" si="108"/>
        <v>4.1069057242260898E-3</v>
      </c>
      <c r="H270" s="12">
        <f t="shared" si="108"/>
        <v>4.3826322337131617E-3</v>
      </c>
      <c r="I270" s="12">
        <f t="shared" si="108"/>
        <v>5.5131183071472356E-3</v>
      </c>
      <c r="J270" s="12">
        <f t="shared" si="108"/>
        <v>4.3356895826774941E-3</v>
      </c>
      <c r="K270" s="12">
        <f t="shared" si="108"/>
        <v>4.365949189694204E-3</v>
      </c>
      <c r="L270" s="12">
        <f t="shared" si="108"/>
        <v>4.4287470525403577E-3</v>
      </c>
      <c r="M270" s="12">
        <f t="shared" si="108"/>
        <v>4.2438027842716039E-3</v>
      </c>
      <c r="N270" s="12">
        <f t="shared" si="108"/>
        <v>4.5830168827820711E-3</v>
      </c>
    </row>
    <row r="271" spans="1:14" ht="15" customHeight="1">
      <c r="A271" s="7" t="s">
        <v>230</v>
      </c>
      <c r="B271" s="7" t="s">
        <v>231</v>
      </c>
      <c r="C271" s="12">
        <f t="shared" ref="C271:N271" si="109">1/(C$4/C113)</f>
        <v>1.7234808206169155E-3</v>
      </c>
      <c r="D271" s="12">
        <f t="shared" si="109"/>
        <v>1.4965602021883375E-3</v>
      </c>
      <c r="E271" s="12">
        <f t="shared" si="109"/>
        <v>1.2317830739069844E-3</v>
      </c>
      <c r="F271" s="12">
        <f t="shared" si="109"/>
        <v>1.434297737543951E-3</v>
      </c>
      <c r="G271" s="12">
        <f t="shared" si="109"/>
        <v>1.7240523400364875E-3</v>
      </c>
      <c r="H271" s="12">
        <f t="shared" si="109"/>
        <v>1.8794516046073302E-3</v>
      </c>
      <c r="I271" s="12">
        <f t="shared" si="109"/>
        <v>3.0718026585373672E-3</v>
      </c>
      <c r="J271" s="12">
        <f t="shared" si="109"/>
        <v>2.7297563252196466E-3</v>
      </c>
      <c r="K271" s="12">
        <f t="shared" si="109"/>
        <v>2.4935447606043029E-3</v>
      </c>
      <c r="L271" s="12">
        <f t="shared" si="109"/>
        <v>3.210715653277978E-3</v>
      </c>
      <c r="M271" s="12">
        <f t="shared" si="109"/>
        <v>3.3206264962125204E-3</v>
      </c>
      <c r="N271" s="12">
        <f t="shared" si="109"/>
        <v>2.6459911231265548E-3</v>
      </c>
    </row>
    <row r="272" spans="1:14" ht="15" customHeight="1">
      <c r="A272" s="7" t="s">
        <v>232</v>
      </c>
      <c r="B272" s="7" t="s">
        <v>233</v>
      </c>
      <c r="C272" s="12">
        <f t="shared" ref="C272:N272" si="110">1/(C$4/C114)</f>
        <v>5.2062386426088257E-3</v>
      </c>
      <c r="D272" s="12">
        <f t="shared" si="110"/>
        <v>5.9131580583549398E-3</v>
      </c>
      <c r="E272" s="12">
        <f t="shared" si="110"/>
        <v>6.4140113848406826E-3</v>
      </c>
      <c r="F272" s="12">
        <f t="shared" si="110"/>
        <v>5.6972461297649293E-3</v>
      </c>
      <c r="G272" s="12">
        <f t="shared" si="110"/>
        <v>5.2569634339564878E-3</v>
      </c>
      <c r="H272" s="12">
        <f t="shared" si="110"/>
        <v>4.6602232492927746E-3</v>
      </c>
      <c r="I272" s="12">
        <f t="shared" si="110"/>
        <v>5.9755402127335058E-3</v>
      </c>
      <c r="J272" s="12">
        <f t="shared" si="110"/>
        <v>4.6086652151994595E-3</v>
      </c>
      <c r="K272" s="12">
        <f t="shared" si="110"/>
        <v>4.1484217388849248E-3</v>
      </c>
      <c r="L272" s="12">
        <f t="shared" si="110"/>
        <v>4.139039480844031E-3</v>
      </c>
      <c r="M272" s="12">
        <f t="shared" si="110"/>
        <v>3.3487079042143174E-3</v>
      </c>
      <c r="N272" s="12">
        <f t="shared" si="110"/>
        <v>4.2712114772260118E-3</v>
      </c>
    </row>
    <row r="273" spans="1:14" ht="15" customHeight="1">
      <c r="A273" s="7" t="s">
        <v>234</v>
      </c>
      <c r="B273" s="7" t="s">
        <v>127</v>
      </c>
      <c r="C273" s="12">
        <f t="shared" ref="C273:N273" si="111">1/(C$4/C115)</f>
        <v>3.7880781872814064E-3</v>
      </c>
      <c r="D273" s="12">
        <f t="shared" si="111"/>
        <v>3.1829173979486653E-3</v>
      </c>
      <c r="E273" s="12">
        <f t="shared" si="111"/>
        <v>2.9666721780003307E-3</v>
      </c>
      <c r="F273" s="12">
        <f t="shared" si="111"/>
        <v>3.5197889427163406E-3</v>
      </c>
      <c r="G273" s="12">
        <f t="shared" si="111"/>
        <v>4.6302233511357855E-3</v>
      </c>
      <c r="H273" s="12">
        <f t="shared" si="111"/>
        <v>3.6159754358689403E-3</v>
      </c>
      <c r="I273" s="12">
        <f t="shared" si="111"/>
        <v>3.9791599270616873E-3</v>
      </c>
      <c r="J273" s="12">
        <f t="shared" si="111"/>
        <v>3.6499483767856236E-3</v>
      </c>
      <c r="K273" s="12">
        <f t="shared" si="111"/>
        <v>3.3732796722843075E-3</v>
      </c>
      <c r="L273" s="12">
        <f t="shared" si="111"/>
        <v>3.9526189564481349E-3</v>
      </c>
      <c r="M273" s="12">
        <f t="shared" si="111"/>
        <v>4.58077968029317E-3</v>
      </c>
      <c r="N273" s="12">
        <f t="shared" si="111"/>
        <v>4.2651147234860892E-3</v>
      </c>
    </row>
    <row r="274" spans="1:14" ht="15" customHeight="1">
      <c r="A274" s="7" t="s">
        <v>235</v>
      </c>
      <c r="B274" s="7" t="s">
        <v>236</v>
      </c>
      <c r="C274" s="12">
        <f t="shared" ref="C274:N274" si="112">1/(C$4/C116)</f>
        <v>5.8421472654876386E-3</v>
      </c>
      <c r="D274" s="12">
        <f t="shared" si="112"/>
        <v>7.3344539355061095E-3</v>
      </c>
      <c r="E274" s="12">
        <f t="shared" si="112"/>
        <v>7.4899024493941466E-3</v>
      </c>
      <c r="F274" s="12">
        <f t="shared" si="112"/>
        <v>6.3493685467052498E-3</v>
      </c>
      <c r="G274" s="12">
        <f t="shared" si="112"/>
        <v>5.7513227732111016E-3</v>
      </c>
      <c r="H274" s="12">
        <f t="shared" si="112"/>
        <v>7.2878579939649477E-3</v>
      </c>
      <c r="I274" s="12">
        <f t="shared" si="112"/>
        <v>5.1099563516466004E-3</v>
      </c>
      <c r="J274" s="12">
        <f t="shared" si="112"/>
        <v>5.7412939485264819E-3</v>
      </c>
      <c r="K274" s="12">
        <f t="shared" si="112"/>
        <v>6.5623989363613501E-3</v>
      </c>
      <c r="L274" s="12">
        <f t="shared" si="112"/>
        <v>5.9012172756403806E-3</v>
      </c>
      <c r="M274" s="12">
        <f t="shared" si="112"/>
        <v>5.7133964696989906E-3</v>
      </c>
      <c r="N274" s="12">
        <f t="shared" si="112"/>
        <v>6.7682676161344496E-3</v>
      </c>
    </row>
    <row r="275" spans="1:14" ht="15" customHeight="1">
      <c r="A275" s="7" t="s">
        <v>237</v>
      </c>
      <c r="B275" s="7" t="s">
        <v>238</v>
      </c>
      <c r="C275" s="12">
        <f t="shared" ref="C275:N275" si="113">1/(C$4/C117)</f>
        <v>5.6031551174851703E-3</v>
      </c>
      <c r="D275" s="12">
        <f t="shared" si="113"/>
        <v>6.8468720037435822E-3</v>
      </c>
      <c r="E275" s="12">
        <f t="shared" si="113"/>
        <v>4.9165032949901981E-3</v>
      </c>
      <c r="F275" s="12">
        <f t="shared" si="113"/>
        <v>6.7859747232892238E-3</v>
      </c>
      <c r="G275" s="12">
        <f t="shared" si="113"/>
        <v>7.1775184402238894E-3</v>
      </c>
      <c r="H275" s="12">
        <f t="shared" si="113"/>
        <v>6.8143489761461323E-3</v>
      </c>
      <c r="I275" s="12">
        <f t="shared" si="113"/>
        <v>4.0170474361328314E-3</v>
      </c>
      <c r="J275" s="12">
        <f t="shared" si="113"/>
        <v>5.1568178966346946E-3</v>
      </c>
      <c r="K275" s="12">
        <f t="shared" si="113"/>
        <v>4.9075219580807274E-3</v>
      </c>
      <c r="L275" s="12">
        <f t="shared" si="113"/>
        <v>5.3293597210745886E-3</v>
      </c>
      <c r="M275" s="12">
        <f t="shared" si="113"/>
        <v>5.3846099843446148E-3</v>
      </c>
      <c r="N275" s="12">
        <f t="shared" si="113"/>
        <v>4.8948222883381295E-3</v>
      </c>
    </row>
    <row r="276" spans="1:14" ht="15" customHeight="1">
      <c r="A276" s="7" t="s">
        <v>239</v>
      </c>
      <c r="B276" s="7" t="s">
        <v>240</v>
      </c>
      <c r="C276" s="12">
        <f t="shared" ref="C276:N276" si="114">1/(C$4/C118)</f>
        <v>6.1485204596229614E-3</v>
      </c>
      <c r="D276" s="12">
        <f t="shared" si="114"/>
        <v>6.7781524026226886E-3</v>
      </c>
      <c r="E276" s="12">
        <f t="shared" si="114"/>
        <v>5.724307343458441E-3</v>
      </c>
      <c r="F276" s="12">
        <f t="shared" si="114"/>
        <v>6.131065458413262E-3</v>
      </c>
      <c r="G276" s="12">
        <f t="shared" si="114"/>
        <v>4.7812201367658557E-3</v>
      </c>
      <c r="H276" s="12">
        <f t="shared" si="114"/>
        <v>5.2839522737912759E-3</v>
      </c>
      <c r="I276" s="12">
        <f t="shared" si="114"/>
        <v>5.0273810113633383E-3</v>
      </c>
      <c r="J276" s="12">
        <f t="shared" si="114"/>
        <v>5.9460256729179555E-3</v>
      </c>
      <c r="K276" s="12">
        <f t="shared" si="114"/>
        <v>5.4202194011385863E-3</v>
      </c>
      <c r="L276" s="12">
        <f t="shared" si="114"/>
        <v>5.0421713456538821E-3</v>
      </c>
      <c r="M276" s="12">
        <f t="shared" si="114"/>
        <v>4.8311722349758616E-3</v>
      </c>
      <c r="N276" s="12">
        <f t="shared" si="114"/>
        <v>5.8154321030664934E-3</v>
      </c>
    </row>
    <row r="277" spans="1:14" ht="15" customHeight="1">
      <c r="A277" s="7" t="s">
        <v>241</v>
      </c>
      <c r="B277" s="7" t="s">
        <v>242</v>
      </c>
      <c r="C277" s="12">
        <f t="shared" ref="C277:N277" si="115">1/(C$4/C119)</f>
        <v>3.9912741545257953E-3</v>
      </c>
      <c r="D277" s="12">
        <f t="shared" si="115"/>
        <v>4.9489020680236785E-3</v>
      </c>
      <c r="E277" s="12">
        <f t="shared" si="115"/>
        <v>3.8146302288778141E-3</v>
      </c>
      <c r="F277" s="12">
        <f t="shared" si="115"/>
        <v>3.6247602149588709E-3</v>
      </c>
      <c r="G277" s="12">
        <f t="shared" si="115"/>
        <v>3.935224447413818E-3</v>
      </c>
      <c r="H277" s="12">
        <f t="shared" si="115"/>
        <v>5.93733638051457E-3</v>
      </c>
      <c r="I277" s="12">
        <f t="shared" si="115"/>
        <v>2.989227318254105E-3</v>
      </c>
      <c r="J277" s="12">
        <f t="shared" si="115"/>
        <v>4.0704189075251021E-3</v>
      </c>
      <c r="K277" s="12">
        <f t="shared" si="115"/>
        <v>3.345046020851835E-3</v>
      </c>
      <c r="L277" s="12">
        <f t="shared" si="115"/>
        <v>4.3027872387593463E-3</v>
      </c>
      <c r="M277" s="12">
        <f t="shared" si="115"/>
        <v>2.9754591895237627E-3</v>
      </c>
      <c r="N277" s="12">
        <f t="shared" si="115"/>
        <v>3.3715048181773839E-3</v>
      </c>
    </row>
    <row r="278" spans="1:14" ht="15" customHeight="1">
      <c r="A278" s="7" t="s">
        <v>243</v>
      </c>
      <c r="B278" s="7" t="s">
        <v>244</v>
      </c>
      <c r="C278" s="12">
        <f t="shared" ref="C278:N278" si="116">1/(C$4/C120)</f>
        <v>3.7986064757396651E-3</v>
      </c>
      <c r="D278" s="12">
        <f t="shared" si="116"/>
        <v>4.111177406740411E-3</v>
      </c>
      <c r="E278" s="12">
        <f t="shared" si="116"/>
        <v>3.6055932163355929E-3</v>
      </c>
      <c r="F278" s="12">
        <f t="shared" si="116"/>
        <v>3.1621434576422336E-3</v>
      </c>
      <c r="G278" s="12">
        <f t="shared" si="116"/>
        <v>3.9021292615222958E-3</v>
      </c>
      <c r="H278" s="12">
        <f t="shared" si="116"/>
        <v>3.6271568603143535E-3</v>
      </c>
      <c r="I278" s="12">
        <f t="shared" si="116"/>
        <v>3.8528682301578743E-3</v>
      </c>
      <c r="J278" s="12">
        <f t="shared" si="116"/>
        <v>3.8139538979379333E-3</v>
      </c>
      <c r="K278" s="12">
        <f t="shared" si="116"/>
        <v>4.1144130223867191E-3</v>
      </c>
      <c r="L278" s="12">
        <f t="shared" si="116"/>
        <v>4.166750639875854E-3</v>
      </c>
      <c r="M278" s="12">
        <f t="shared" si="116"/>
        <v>3.2480828588745438E-3</v>
      </c>
      <c r="N278" s="12">
        <f t="shared" si="116"/>
        <v>3.5970847065545327E-3</v>
      </c>
    </row>
    <row r="279" spans="1:14" ht="15" customHeight="1">
      <c r="A279" s="7" t="s">
        <v>245</v>
      </c>
      <c r="B279" s="7" t="s">
        <v>246</v>
      </c>
      <c r="C279" s="12">
        <f t="shared" ref="C279:N279" si="117">1/(C$4/C121)</f>
        <v>4.7356241485246716E-3</v>
      </c>
      <c r="D279" s="12">
        <f t="shared" si="117"/>
        <v>4.8867271908190606E-3</v>
      </c>
      <c r="E279" s="12">
        <f t="shared" si="117"/>
        <v>6.0207383612443013E-3</v>
      </c>
      <c r="F279" s="12">
        <f t="shared" si="117"/>
        <v>4.3428380330427273E-3</v>
      </c>
      <c r="G279" s="12">
        <f t="shared" si="117"/>
        <v>4.6312575756948951E-3</v>
      </c>
      <c r="H279" s="12">
        <f t="shared" si="117"/>
        <v>3.1181589736035738E-3</v>
      </c>
      <c r="I279" s="12">
        <f t="shared" si="117"/>
        <v>4.058820843570247E-3</v>
      </c>
      <c r="J279" s="12">
        <f t="shared" si="117"/>
        <v>4.2905605466557178E-3</v>
      </c>
      <c r="K279" s="12">
        <f t="shared" si="117"/>
        <v>4.7528785490983201E-3</v>
      </c>
      <c r="L279" s="12">
        <f t="shared" si="117"/>
        <v>4.8998367560813402E-3</v>
      </c>
      <c r="M279" s="12">
        <f t="shared" si="117"/>
        <v>3.0363022401943235E-3</v>
      </c>
      <c r="N279" s="12">
        <f t="shared" si="117"/>
        <v>4.5063719786230397E-3</v>
      </c>
    </row>
    <row r="280" spans="1:14" ht="15" customHeight="1">
      <c r="A280" s="7" t="s">
        <v>247</v>
      </c>
      <c r="B280" s="7" t="s">
        <v>248</v>
      </c>
      <c r="C280" s="12">
        <f t="shared" ref="C280:N280" si="118">1/(C$4/C122)</f>
        <v>2.9879282644537609E-3</v>
      </c>
      <c r="D280" s="12">
        <f t="shared" si="118"/>
        <v>3.613778389103471E-3</v>
      </c>
      <c r="E280" s="12">
        <f t="shared" si="118"/>
        <v>3.5217422113045329E-3</v>
      </c>
      <c r="F280" s="12">
        <f t="shared" si="118"/>
        <v>2.4821525613454901E-3</v>
      </c>
      <c r="G280" s="12">
        <f t="shared" si="118"/>
        <v>2.7469004289963472E-3</v>
      </c>
      <c r="H280" s="12">
        <f t="shared" si="118"/>
        <v>1.9076482401653298E-3</v>
      </c>
      <c r="I280" s="12">
        <f t="shared" si="118"/>
        <v>2.9697978264227485E-3</v>
      </c>
      <c r="J280" s="12">
        <f t="shared" si="118"/>
        <v>2.9025675119371806E-3</v>
      </c>
      <c r="K280" s="12">
        <f t="shared" si="118"/>
        <v>3.0447426374337152E-3</v>
      </c>
      <c r="L280" s="12">
        <f t="shared" si="118"/>
        <v>2.1866623672383563E-3</v>
      </c>
      <c r="M280" s="12">
        <f t="shared" si="118"/>
        <v>2.9450376641884826E-3</v>
      </c>
      <c r="N280" s="12">
        <f t="shared" si="118"/>
        <v>2.7801197054048593E-3</v>
      </c>
    </row>
    <row r="281" spans="1:14" ht="15" customHeight="1">
      <c r="A281" s="7" t="s">
        <v>249</v>
      </c>
      <c r="B281" s="7" t="s">
        <v>250</v>
      </c>
      <c r="C281" s="12">
        <f t="shared" ref="C281:N281" si="119">1/(C$4/C123)</f>
        <v>9.907119439221243E-4</v>
      </c>
      <c r="D281" s="12">
        <f t="shared" si="119"/>
        <v>7.6464191088485749E-4</v>
      </c>
      <c r="E281" s="12">
        <f t="shared" si="119"/>
        <v>1.4420010865200652E-3</v>
      </c>
      <c r="F281" s="12">
        <f t="shared" si="119"/>
        <v>7.4315944950463779E-4</v>
      </c>
      <c r="G281" s="12">
        <f t="shared" si="119"/>
        <v>1.2979518216831385E-3</v>
      </c>
      <c r="H281" s="12">
        <f t="shared" si="119"/>
        <v>1.2469719001080709E-3</v>
      </c>
      <c r="I281" s="12">
        <f t="shared" si="119"/>
        <v>2.9251099952106304E-3</v>
      </c>
      <c r="J281" s="12">
        <f t="shared" si="119"/>
        <v>1.4232156969794366E-3</v>
      </c>
      <c r="K281" s="12">
        <f t="shared" si="119"/>
        <v>1.5881428930765952E-3</v>
      </c>
      <c r="L281" s="12">
        <f t="shared" si="119"/>
        <v>2.0934521050404078E-3</v>
      </c>
      <c r="M281" s="12">
        <f t="shared" si="119"/>
        <v>1.1829293120757074E-3</v>
      </c>
      <c r="N281" s="12">
        <f t="shared" si="119"/>
        <v>9.6067419644785702E-4</v>
      </c>
    </row>
    <row r="282" spans="1:14" ht="15" customHeight="1">
      <c r="A282" s="7" t="s">
        <v>251</v>
      </c>
      <c r="B282" s="7" t="s">
        <v>252</v>
      </c>
      <c r="C282" s="12">
        <f t="shared" ref="C282:N282" si="120">1/(C$4/C124)</f>
        <v>6.6770405402275376E-3</v>
      </c>
      <c r="D282" s="12">
        <f t="shared" si="120"/>
        <v>8.0947326971134489E-3</v>
      </c>
      <c r="E282" s="12">
        <f t="shared" si="120"/>
        <v>6.7659494059569636E-3</v>
      </c>
      <c r="F282" s="12">
        <f t="shared" si="120"/>
        <v>8.0530615846946315E-3</v>
      </c>
      <c r="G282" s="12">
        <f t="shared" si="120"/>
        <v>7.9314681438151305E-3</v>
      </c>
      <c r="H282" s="12">
        <f t="shared" si="120"/>
        <v>6.7273283250274792E-3</v>
      </c>
      <c r="I282" s="12">
        <f t="shared" si="120"/>
        <v>5.4412291873712189E-3</v>
      </c>
      <c r="J282" s="12">
        <f t="shared" si="120"/>
        <v>6.1089304858746116E-3</v>
      </c>
      <c r="K282" s="12">
        <f t="shared" si="120"/>
        <v>5.221942167215084E-3</v>
      </c>
      <c r="L282" s="12">
        <f t="shared" si="120"/>
        <v>4.7159354279610634E-3</v>
      </c>
      <c r="M282" s="12">
        <f t="shared" si="120"/>
        <v>5.7192467630326985E-3</v>
      </c>
      <c r="N282" s="12">
        <f t="shared" si="120"/>
        <v>5.2414662866937479E-3</v>
      </c>
    </row>
    <row r="283" spans="1:14" ht="15" customHeight="1">
      <c r="A283" s="7" t="s">
        <v>253</v>
      </c>
      <c r="B283" s="7" t="s">
        <v>254</v>
      </c>
      <c r="C283" s="12">
        <f t="shared" ref="C283:N283" si="121">1/(C$4/C125)</f>
        <v>4.1060324987208128E-3</v>
      </c>
      <c r="D283" s="12">
        <f t="shared" si="121"/>
        <v>3.5341509147887857E-3</v>
      </c>
      <c r="E283" s="12">
        <f t="shared" si="121"/>
        <v>2.9135271748116304E-3</v>
      </c>
      <c r="F283" s="12">
        <f t="shared" si="121"/>
        <v>3.406457126666883E-3</v>
      </c>
      <c r="G283" s="12">
        <f t="shared" si="121"/>
        <v>3.8059463775250595E-3</v>
      </c>
      <c r="H283" s="12">
        <f t="shared" si="121"/>
        <v>3.5109672758598391E-3</v>
      </c>
      <c r="I283" s="12">
        <f t="shared" si="121"/>
        <v>3.6692595323515611E-3</v>
      </c>
      <c r="J283" s="12">
        <f t="shared" si="121"/>
        <v>3.7589184881552792E-3</v>
      </c>
      <c r="K283" s="12">
        <f t="shared" si="121"/>
        <v>3.1596022648521841E-3</v>
      </c>
      <c r="L283" s="12">
        <f t="shared" si="121"/>
        <v>3.5331727765573668E-3</v>
      </c>
      <c r="M283" s="12">
        <f t="shared" si="121"/>
        <v>4.2625237229394685E-3</v>
      </c>
      <c r="N283" s="12">
        <f t="shared" si="121"/>
        <v>3.6554393494937949E-3</v>
      </c>
    </row>
    <row r="284" spans="1:14" ht="15" customHeight="1">
      <c r="A284" s="7" t="s">
        <v>255</v>
      </c>
      <c r="B284" s="7" t="s">
        <v>256</v>
      </c>
      <c r="C284" s="12">
        <f t="shared" ref="C284:N284" si="122">1/(C$4/C126)</f>
        <v>6.4938483210538389E-3</v>
      </c>
      <c r="D284" s="12">
        <f t="shared" si="122"/>
        <v>5.8837068007317004E-3</v>
      </c>
      <c r="E284" s="12">
        <f t="shared" si="122"/>
        <v>6.3277983796679021E-3</v>
      </c>
      <c r="F284" s="12">
        <f t="shared" si="122"/>
        <v>6.1654365829528516E-3</v>
      </c>
      <c r="G284" s="12">
        <f t="shared" si="122"/>
        <v>7.0378981247440292E-3</v>
      </c>
      <c r="H284" s="12">
        <f t="shared" si="122"/>
        <v>6.5610654050130704E-3</v>
      </c>
      <c r="I284" s="12">
        <f t="shared" si="122"/>
        <v>5.3275666601577867E-3</v>
      </c>
      <c r="J284" s="12">
        <f t="shared" si="122"/>
        <v>4.9190649263736288E-3</v>
      </c>
      <c r="K284" s="12">
        <f t="shared" si="122"/>
        <v>4.6399439433684282E-3</v>
      </c>
      <c r="L284" s="12">
        <f t="shared" si="122"/>
        <v>5.2071787017070074E-3</v>
      </c>
      <c r="M284" s="12">
        <f t="shared" si="122"/>
        <v>4.5597186242918222E-3</v>
      </c>
      <c r="N284" s="12">
        <f t="shared" si="122"/>
        <v>4.7694033542597146E-3</v>
      </c>
    </row>
    <row r="285" spans="1:14" ht="15" customHeight="1">
      <c r="A285" s="7" t="s">
        <v>257</v>
      </c>
      <c r="B285" s="7" t="s">
        <v>258</v>
      </c>
      <c r="C285" s="12">
        <f t="shared" ref="C285:N285" si="123">1/(C$4/C127)</f>
        <v>5.9916489615949101E-3</v>
      </c>
      <c r="D285" s="12">
        <f t="shared" si="123"/>
        <v>7.1577463897666699E-3</v>
      </c>
      <c r="E285" s="12">
        <f t="shared" si="123"/>
        <v>7.3458204407492265E-3</v>
      </c>
      <c r="F285" s="12">
        <f t="shared" si="123"/>
        <v>7.9545929576352661E-3</v>
      </c>
      <c r="G285" s="12">
        <f t="shared" si="123"/>
        <v>5.823718492348807E-3</v>
      </c>
      <c r="H285" s="12">
        <f t="shared" si="123"/>
        <v>7.0195038072750245E-3</v>
      </c>
      <c r="I285" s="12">
        <f t="shared" si="123"/>
        <v>6.0007985521142683E-3</v>
      </c>
      <c r="J285" s="12">
        <f t="shared" si="123"/>
        <v>5.4165850308088223E-3</v>
      </c>
      <c r="K285" s="12">
        <f t="shared" si="123"/>
        <v>6.0811435142169266E-3</v>
      </c>
      <c r="L285" s="12">
        <f t="shared" si="123"/>
        <v>6.4037969326266146E-3</v>
      </c>
      <c r="M285" s="12">
        <f t="shared" si="123"/>
        <v>5.3974806296787723E-3</v>
      </c>
      <c r="N285" s="12">
        <f t="shared" si="123"/>
        <v>5.4478849490311393E-3</v>
      </c>
    </row>
    <row r="286" spans="1:14" ht="15" customHeight="1">
      <c r="A286" s="7" t="s">
        <v>259</v>
      </c>
      <c r="B286" s="7" t="s">
        <v>260</v>
      </c>
      <c r="C286" s="12">
        <f t="shared" ref="C286:N286" si="124">1/(C$4/C128)</f>
        <v>4.6208658043296533E-3</v>
      </c>
      <c r="D286" s="12">
        <f t="shared" si="124"/>
        <v>5.1168833152080845E-3</v>
      </c>
      <c r="E286" s="12">
        <f t="shared" si="124"/>
        <v>4.351985261119116E-3</v>
      </c>
      <c r="F286" s="12">
        <f t="shared" si="124"/>
        <v>3.9099476537062753E-3</v>
      </c>
      <c r="G286" s="12">
        <f t="shared" si="124"/>
        <v>4.5640329793527412E-3</v>
      </c>
      <c r="H286" s="12">
        <f t="shared" si="124"/>
        <v>4.1458777248037544E-3</v>
      </c>
      <c r="I286" s="12">
        <f t="shared" si="124"/>
        <v>4.2754596774898651E-3</v>
      </c>
      <c r="J286" s="12">
        <f t="shared" si="124"/>
        <v>4.2718485073296158E-3</v>
      </c>
      <c r="K286" s="12">
        <f t="shared" si="124"/>
        <v>3.9822281997710504E-3</v>
      </c>
      <c r="L286" s="12">
        <f t="shared" si="124"/>
        <v>3.5860758983453922E-3</v>
      </c>
      <c r="M286" s="12">
        <f t="shared" si="124"/>
        <v>3.4317820695529671E-3</v>
      </c>
      <c r="N286" s="12">
        <f t="shared" si="124"/>
        <v>4.1936956082469917E-3</v>
      </c>
    </row>
    <row r="287" spans="1:14" ht="15" customHeight="1">
      <c r="A287" s="7" t="s">
        <v>261</v>
      </c>
      <c r="B287" s="7" t="s">
        <v>262</v>
      </c>
      <c r="C287" s="12">
        <f t="shared" ref="C287:N287" si="125">1/(C$4/C129)</f>
        <v>7.9267483802228211E-3</v>
      </c>
      <c r="D287" s="12">
        <f t="shared" si="125"/>
        <v>7.9965618383693177E-3</v>
      </c>
      <c r="E287" s="12">
        <f t="shared" si="125"/>
        <v>6.8864114131846847E-3</v>
      </c>
      <c r="F287" s="12">
        <f t="shared" si="125"/>
        <v>7.3442732597295826E-3</v>
      </c>
      <c r="G287" s="12">
        <f t="shared" si="125"/>
        <v>8.0028296383937245E-3</v>
      </c>
      <c r="H287" s="12">
        <f t="shared" si="125"/>
        <v>7.8571383429031742E-3</v>
      </c>
      <c r="I287" s="12">
        <f t="shared" si="125"/>
        <v>5.7054702762776594E-3</v>
      </c>
      <c r="J287" s="12">
        <f t="shared" si="125"/>
        <v>5.5200516012002118E-3</v>
      </c>
      <c r="K287" s="12">
        <f t="shared" si="125"/>
        <v>6.1440275560437985E-3</v>
      </c>
      <c r="L287" s="12">
        <f t="shared" si="125"/>
        <v>5.9377456216368734E-3</v>
      </c>
      <c r="M287" s="12">
        <f t="shared" si="125"/>
        <v>5.4875751470178716E-3</v>
      </c>
      <c r="N287" s="12">
        <f t="shared" si="125"/>
        <v>5.6908841338080673E-3</v>
      </c>
    </row>
    <row r="288" spans="1:14" ht="15" customHeight="1">
      <c r="A288" s="7" t="s">
        <v>263</v>
      </c>
      <c r="B288" s="7" t="s">
        <v>264</v>
      </c>
      <c r="C288" s="12">
        <f t="shared" ref="C288:N288" si="126">1/(C$4/C130)</f>
        <v>3.7280669430693335E-3</v>
      </c>
      <c r="D288" s="12">
        <f t="shared" si="126"/>
        <v>4.1340839404473756E-3</v>
      </c>
      <c r="E288" s="12">
        <f t="shared" si="126"/>
        <v>3.570163214209793E-3</v>
      </c>
      <c r="F288" s="12">
        <f t="shared" si="126"/>
        <v>2.9958615308155715E-3</v>
      </c>
      <c r="G288" s="12">
        <f t="shared" si="126"/>
        <v>3.0747496142342393E-3</v>
      </c>
      <c r="H288" s="12">
        <f t="shared" si="126"/>
        <v>2.4608856757688323E-3</v>
      </c>
      <c r="I288" s="12">
        <f t="shared" si="126"/>
        <v>3.7877794325228316E-3</v>
      </c>
      <c r="J288" s="12">
        <f t="shared" si="126"/>
        <v>3.4826407310463549E-3</v>
      </c>
      <c r="K288" s="12">
        <f t="shared" si="126"/>
        <v>3.9264025708022976E-3</v>
      </c>
      <c r="L288" s="12">
        <f t="shared" si="126"/>
        <v>3.2825127471331544E-3</v>
      </c>
      <c r="M288" s="12">
        <f t="shared" si="126"/>
        <v>2.9356771948545498E-3</v>
      </c>
      <c r="N288" s="12">
        <f t="shared" si="126"/>
        <v>3.4481497223364157E-3</v>
      </c>
    </row>
    <row r="289" spans="1:14" ht="15" customHeight="1">
      <c r="A289" s="7" t="s">
        <v>265</v>
      </c>
      <c r="B289" s="7" t="s">
        <v>266</v>
      </c>
      <c r="C289" s="12">
        <f t="shared" ref="C289:N289" si="127">1/(C$4/C131)</f>
        <v>3.2037581778480598E-3</v>
      </c>
      <c r="D289" s="12">
        <f t="shared" si="127"/>
        <v>3.3574433690493461E-3</v>
      </c>
      <c r="E289" s="12">
        <f t="shared" si="127"/>
        <v>2.2509861350591682E-3</v>
      </c>
      <c r="F289" s="12">
        <f t="shared" si="127"/>
        <v>3.5773838000529501E-3</v>
      </c>
      <c r="G289" s="12">
        <f t="shared" si="127"/>
        <v>2.2132405564955506E-3</v>
      </c>
      <c r="H289" s="12">
        <f t="shared" si="127"/>
        <v>2.6738188891206201E-3</v>
      </c>
      <c r="I289" s="12">
        <f t="shared" si="127"/>
        <v>2.4442300723845718E-3</v>
      </c>
      <c r="J289" s="12">
        <f t="shared" si="127"/>
        <v>3.1392197740025933E-3</v>
      </c>
      <c r="K289" s="12">
        <f t="shared" si="127"/>
        <v>3.0736179627623801E-3</v>
      </c>
      <c r="L289" s="12">
        <f t="shared" si="127"/>
        <v>2.4096112376307465E-3</v>
      </c>
      <c r="M289" s="12">
        <f t="shared" si="127"/>
        <v>2.8432425601819674E-3</v>
      </c>
      <c r="N289" s="12">
        <f t="shared" si="127"/>
        <v>3.1781506281398282E-3</v>
      </c>
    </row>
    <row r="290" spans="1:14" ht="15" customHeight="1">
      <c r="A290" s="7" t="s">
        <v>267</v>
      </c>
      <c r="B290" s="7" t="s">
        <v>268</v>
      </c>
      <c r="C290" s="12">
        <f t="shared" ref="C290:N290" si="128">1/(C$4/C132)</f>
        <v>4.4145113505477873E-3</v>
      </c>
      <c r="D290" s="12">
        <f t="shared" si="128"/>
        <v>4.5398568232564579E-3</v>
      </c>
      <c r="E290" s="12">
        <f t="shared" si="128"/>
        <v>3.7390462243427733E-3</v>
      </c>
      <c r="F290" s="12">
        <f t="shared" si="128"/>
        <v>4.1514744747952826E-3</v>
      </c>
      <c r="G290" s="12">
        <f t="shared" si="128"/>
        <v>2.7965432078336304E-3</v>
      </c>
      <c r="H290" s="12">
        <f t="shared" si="128"/>
        <v>3.6159754358689403E-3</v>
      </c>
      <c r="I290" s="12">
        <f t="shared" si="128"/>
        <v>4.0092756394002893E-3</v>
      </c>
      <c r="J290" s="12">
        <f t="shared" si="128"/>
        <v>4.2047053073947776E-3</v>
      </c>
      <c r="K290" s="12">
        <f t="shared" si="128"/>
        <v>3.5471732981524925E-3</v>
      </c>
      <c r="L290" s="12">
        <f t="shared" si="128"/>
        <v>3.7523428525363268E-3</v>
      </c>
      <c r="M290" s="12">
        <f t="shared" si="128"/>
        <v>2.6864546988385998E-3</v>
      </c>
      <c r="N290" s="12">
        <f t="shared" si="128"/>
        <v>5.1813697141145079E-3</v>
      </c>
    </row>
    <row r="291" spans="1:14" ht="15" customHeight="1">
      <c r="A291" s="7" t="s">
        <v>269</v>
      </c>
      <c r="B291" s="7" t="s">
        <v>270</v>
      </c>
      <c r="C291" s="12">
        <f t="shared" ref="C291:N291" si="129">1/(C$4/C133)</f>
        <v>2.7584115760637255E-3</v>
      </c>
      <c r="D291" s="12">
        <f t="shared" si="129"/>
        <v>2.6484316114528303E-3</v>
      </c>
      <c r="E291" s="12">
        <f t="shared" si="129"/>
        <v>2.5308831518529892E-3</v>
      </c>
      <c r="F291" s="12">
        <f t="shared" si="129"/>
        <v>1.9322145687120584E-3</v>
      </c>
      <c r="G291" s="12">
        <f t="shared" si="129"/>
        <v>3.3374426522481972E-3</v>
      </c>
      <c r="H291" s="12">
        <f t="shared" si="129"/>
        <v>2.3053180313109055E-3</v>
      </c>
      <c r="I291" s="12">
        <f t="shared" si="129"/>
        <v>2.2994803582409703E-3</v>
      </c>
      <c r="J291" s="12">
        <f t="shared" si="129"/>
        <v>3.4485187769811095E-3</v>
      </c>
      <c r="K291" s="12">
        <f t="shared" si="129"/>
        <v>3.0742596366585728E-3</v>
      </c>
      <c r="L291" s="12">
        <f t="shared" si="129"/>
        <v>3.0583042786029545E-3</v>
      </c>
      <c r="M291" s="12">
        <f t="shared" si="129"/>
        <v>3.2785043842098239E-3</v>
      </c>
      <c r="N291" s="12">
        <f t="shared" si="129"/>
        <v>3.1084734425407086E-3</v>
      </c>
    </row>
    <row r="292" spans="1:14" ht="15" customHeight="1">
      <c r="A292" s="7" t="s">
        <v>271</v>
      </c>
      <c r="B292" s="7" t="s">
        <v>272</v>
      </c>
      <c r="C292" s="12">
        <f t="shared" ref="C292:N292" si="130">1/(C$4/C134)</f>
        <v>4.298700177506944E-3</v>
      </c>
      <c r="D292" s="12">
        <f t="shared" si="130"/>
        <v>4.925995534316714E-3</v>
      </c>
      <c r="E292" s="12">
        <f t="shared" si="130"/>
        <v>4.6673122800387368E-3</v>
      </c>
      <c r="F292" s="12">
        <f t="shared" si="130"/>
        <v>4.0325689628745408E-3</v>
      </c>
      <c r="G292" s="12">
        <f t="shared" si="130"/>
        <v>4.5836832459758324E-3</v>
      </c>
      <c r="H292" s="12">
        <f t="shared" si="130"/>
        <v>4.0082975892362744E-3</v>
      </c>
      <c r="I292" s="12">
        <f t="shared" si="130"/>
        <v>3.9956749951183404E-3</v>
      </c>
      <c r="J292" s="12">
        <f t="shared" si="130"/>
        <v>4.5250113923298255E-3</v>
      </c>
      <c r="K292" s="12">
        <f t="shared" si="130"/>
        <v>3.712083489473981E-3</v>
      </c>
      <c r="L292" s="12">
        <f t="shared" si="130"/>
        <v>4.2398073318688405E-3</v>
      </c>
      <c r="M292" s="12">
        <f t="shared" si="130"/>
        <v>3.8728941869145316E-3</v>
      </c>
      <c r="N292" s="12">
        <f t="shared" si="130"/>
        <v>3.5091172597356448E-3</v>
      </c>
    </row>
    <row r="293" spans="1:14" ht="15" customHeight="1">
      <c r="A293" s="7" t="s">
        <v>273</v>
      </c>
      <c r="B293" s="7" t="s">
        <v>274</v>
      </c>
      <c r="C293" s="12">
        <f t="shared" ref="C293:N293" si="131">1/(C$4/C135)</f>
        <v>3.4669653893045225E-3</v>
      </c>
      <c r="D293" s="12">
        <f t="shared" si="131"/>
        <v>4.5365844612983205E-3</v>
      </c>
      <c r="E293" s="12">
        <f t="shared" si="131"/>
        <v>4.4063112643786756E-3</v>
      </c>
      <c r="F293" s="12">
        <f t="shared" si="131"/>
        <v>4.3902144479486477E-3</v>
      </c>
      <c r="G293" s="12">
        <f t="shared" si="131"/>
        <v>6.4028842454504466E-3</v>
      </c>
      <c r="H293" s="12">
        <f t="shared" si="131"/>
        <v>4.2056740381422692E-3</v>
      </c>
      <c r="I293" s="12">
        <f t="shared" si="131"/>
        <v>4.5785597500590169E-3</v>
      </c>
      <c r="J293" s="12">
        <f t="shared" si="131"/>
        <v>4.7176353265691142E-3</v>
      </c>
      <c r="K293" s="12">
        <f t="shared" si="131"/>
        <v>4.070779197445625E-3</v>
      </c>
      <c r="L293" s="12">
        <f t="shared" si="131"/>
        <v>4.5295149035651664E-3</v>
      </c>
      <c r="M293" s="12">
        <f t="shared" si="131"/>
        <v>4.9481781016500167E-3</v>
      </c>
      <c r="N293" s="12">
        <f t="shared" si="131"/>
        <v>4.4393076874838875E-3</v>
      </c>
    </row>
    <row r="294" spans="1:14" ht="15" customHeight="1">
      <c r="A294" s="7" t="s">
        <v>275</v>
      </c>
      <c r="B294" s="7" t="s">
        <v>276</v>
      </c>
      <c r="C294" s="12">
        <f t="shared" ref="C294:N294" si="132">1/(C$4/C136)</f>
        <v>6.3443466249465692E-3</v>
      </c>
      <c r="D294" s="12">
        <f t="shared" si="132"/>
        <v>7.5809718696858205E-3</v>
      </c>
      <c r="E294" s="12">
        <f t="shared" si="132"/>
        <v>7.4013274440796455E-3</v>
      </c>
      <c r="F294" s="12">
        <f t="shared" si="132"/>
        <v>5.8793201948935652E-3</v>
      </c>
      <c r="G294" s="12">
        <f t="shared" si="132"/>
        <v>6.4308083085464181E-3</v>
      </c>
      <c r="H294" s="12">
        <f t="shared" si="132"/>
        <v>4.286374753704819E-3</v>
      </c>
      <c r="I294" s="12">
        <f t="shared" si="132"/>
        <v>5.8987937199996496E-3</v>
      </c>
      <c r="J294" s="12">
        <f t="shared" si="132"/>
        <v>5.4033765324609856E-3</v>
      </c>
      <c r="K294" s="12">
        <f t="shared" si="132"/>
        <v>5.2399090363084754E-3</v>
      </c>
      <c r="L294" s="12">
        <f t="shared" si="132"/>
        <v>5.3986376186541448E-3</v>
      </c>
      <c r="M294" s="12">
        <f t="shared" si="132"/>
        <v>6.2223719897315649E-3</v>
      </c>
      <c r="N294" s="12">
        <f t="shared" si="132"/>
        <v>5.0245960465164895E-3</v>
      </c>
    </row>
    <row r="295" spans="1:14" ht="15" customHeight="1">
      <c r="A295" s="7" t="s">
        <v>277</v>
      </c>
      <c r="B295" s="7" t="s">
        <v>278</v>
      </c>
      <c r="C295" s="12">
        <f t="shared" ref="C295:N295" si="133">1/(C$4/C137)</f>
        <v>3.7112216815361194E-3</v>
      </c>
      <c r="D295" s="12">
        <f t="shared" si="133"/>
        <v>3.759943889900291E-3</v>
      </c>
      <c r="E295" s="12">
        <f t="shared" si="133"/>
        <v>4.599995275999717E-3</v>
      </c>
      <c r="F295" s="12">
        <f t="shared" si="133"/>
        <v>3.807763229399388E-3</v>
      </c>
      <c r="G295" s="12">
        <f t="shared" si="133"/>
        <v>4.1720618714500245E-3</v>
      </c>
      <c r="H295" s="12">
        <f t="shared" si="133"/>
        <v>3.5600683136418729E-3</v>
      </c>
      <c r="I295" s="12">
        <f t="shared" si="133"/>
        <v>4.2987750676874922E-3</v>
      </c>
      <c r="J295" s="12">
        <f t="shared" si="133"/>
        <v>3.9493410060032624E-3</v>
      </c>
      <c r="K295" s="12">
        <f t="shared" si="133"/>
        <v>3.9578445917157331E-3</v>
      </c>
      <c r="L295" s="12">
        <f t="shared" si="133"/>
        <v>4.3141236219996371E-3</v>
      </c>
      <c r="M295" s="12">
        <f t="shared" si="133"/>
        <v>3.9618186455868901E-3</v>
      </c>
      <c r="N295" s="12">
        <f t="shared" si="133"/>
        <v>4.1048571966081143E-3</v>
      </c>
    </row>
    <row r="296" spans="1:14" ht="15" customHeight="1">
      <c r="A296" s="7" t="s">
        <v>279</v>
      </c>
      <c r="B296" s="7" t="s">
        <v>280</v>
      </c>
      <c r="C296" s="12">
        <f t="shared" ref="C296:N296" si="134">1/(C$4/C138)</f>
        <v>3.9470553430011098E-3</v>
      </c>
      <c r="D296" s="12">
        <f t="shared" si="134"/>
        <v>3.8679318345188375E-3</v>
      </c>
      <c r="E296" s="12">
        <f t="shared" si="134"/>
        <v>2.9336041760162509E-3</v>
      </c>
      <c r="F296" s="12">
        <f t="shared" si="134"/>
        <v>2.9243324338007496E-3</v>
      </c>
      <c r="G296" s="12">
        <f t="shared" si="134"/>
        <v>3.3053816909157851E-3</v>
      </c>
      <c r="H296" s="12">
        <f t="shared" si="134"/>
        <v>3.2868526380626381E-3</v>
      </c>
      <c r="I296" s="12">
        <f t="shared" si="134"/>
        <v>2.5666358709221138E-3</v>
      </c>
      <c r="J296" s="12">
        <f t="shared" si="134"/>
        <v>3.0093362069155295E-3</v>
      </c>
      <c r="K296" s="12">
        <f t="shared" si="134"/>
        <v>2.9459248574200602E-3</v>
      </c>
      <c r="L296" s="12">
        <f t="shared" si="134"/>
        <v>3.2195328402426491E-3</v>
      </c>
      <c r="M296" s="12">
        <f t="shared" si="134"/>
        <v>2.76952886417725E-3</v>
      </c>
      <c r="N296" s="12">
        <f t="shared" si="134"/>
        <v>2.6625394547063453E-3</v>
      </c>
    </row>
    <row r="297" spans="1:14" ht="15" customHeight="1">
      <c r="A297" s="7" t="s">
        <v>281</v>
      </c>
      <c r="B297" s="7" t="s">
        <v>282</v>
      </c>
      <c r="C297" s="12">
        <f t="shared" ref="C297:N297" si="135">1/(C$4/C139)</f>
        <v>3.5869878777286691E-3</v>
      </c>
      <c r="D297" s="12">
        <f t="shared" si="135"/>
        <v>4.5965777638641795E-3</v>
      </c>
      <c r="E297" s="12">
        <f t="shared" si="135"/>
        <v>4.1394052483643149E-3</v>
      </c>
      <c r="F297" s="12">
        <f t="shared" si="135"/>
        <v>4.6038727896812312E-3</v>
      </c>
      <c r="G297" s="12">
        <f t="shared" si="135"/>
        <v>4.6291891265766751E-3</v>
      </c>
      <c r="H297" s="12">
        <f t="shared" si="135"/>
        <v>5.7224585716070574E-3</v>
      </c>
      <c r="I297" s="12">
        <f t="shared" si="135"/>
        <v>3.5536540559549931E-3</v>
      </c>
      <c r="J297" s="12">
        <f t="shared" si="135"/>
        <v>3.7236958258943806E-3</v>
      </c>
      <c r="K297" s="12">
        <f t="shared" si="135"/>
        <v>3.5215063423047898E-3</v>
      </c>
      <c r="L297" s="12">
        <f t="shared" si="135"/>
        <v>3.9878877043068176E-3</v>
      </c>
      <c r="M297" s="12">
        <f t="shared" si="135"/>
        <v>3.9138462402504865E-3</v>
      </c>
      <c r="N297" s="12">
        <f t="shared" si="135"/>
        <v>4.0351800110089951E-3</v>
      </c>
    </row>
    <row r="298" spans="1:14" ht="15" customHeight="1">
      <c r="A298" s="7" t="s">
        <v>283</v>
      </c>
      <c r="B298" s="7" t="s">
        <v>284</v>
      </c>
      <c r="C298" s="12">
        <f t="shared" ref="C298:N298" si="136">1/(C$4/C140)</f>
        <v>8.9195659818365972E-3</v>
      </c>
      <c r="D298" s="12">
        <f t="shared" si="136"/>
        <v>9.1168004153718112E-3</v>
      </c>
      <c r="E298" s="12">
        <f t="shared" si="136"/>
        <v>9.7444315846658951E-3</v>
      </c>
      <c r="F298" s="12">
        <f t="shared" si="136"/>
        <v>1.0298332071510518E-2</v>
      </c>
      <c r="G298" s="12">
        <f t="shared" si="136"/>
        <v>8.1124574416593931E-3</v>
      </c>
      <c r="H298" s="12">
        <f t="shared" si="136"/>
        <v>1.2231992194393439E-2</v>
      </c>
      <c r="I298" s="12">
        <f t="shared" si="136"/>
        <v>6.958672499400115E-3</v>
      </c>
      <c r="J298" s="12">
        <f t="shared" si="136"/>
        <v>7.5959872582019271E-3</v>
      </c>
      <c r="K298" s="12">
        <f t="shared" si="136"/>
        <v>6.6477415645549605E-3</v>
      </c>
      <c r="L298" s="12">
        <f t="shared" si="136"/>
        <v>6.2677603337431224E-3</v>
      </c>
      <c r="M298" s="12">
        <f t="shared" si="136"/>
        <v>7.118636928455593E-3</v>
      </c>
      <c r="N298" s="12">
        <f t="shared" si="136"/>
        <v>7.3326528194873159E-3</v>
      </c>
    </row>
    <row r="299" spans="1:14" ht="15" customHeight="1">
      <c r="A299" s="7" t="s">
        <v>285</v>
      </c>
      <c r="B299" s="7" t="s">
        <v>286</v>
      </c>
      <c r="C299" s="12">
        <f t="shared" ref="C299:N299" si="137">1/(C$4/C141)</f>
        <v>4.3113341236568539E-3</v>
      </c>
      <c r="D299" s="12">
        <f t="shared" si="137"/>
        <v>3.9126541146133863E-3</v>
      </c>
      <c r="E299" s="12">
        <f t="shared" si="137"/>
        <v>5.0015353000921175E-3</v>
      </c>
      <c r="F299" s="12">
        <f t="shared" si="137"/>
        <v>6.0019415040618307E-3</v>
      </c>
      <c r="G299" s="12">
        <f t="shared" si="137"/>
        <v>6.677987978173725E-3</v>
      </c>
      <c r="H299" s="12">
        <f t="shared" si="137"/>
        <v>6.3403538094383861E-3</v>
      </c>
      <c r="I299" s="12">
        <f t="shared" si="137"/>
        <v>3.962644859005035E-3</v>
      </c>
      <c r="J299" s="12">
        <f t="shared" si="137"/>
        <v>3.8381694782423014E-3</v>
      </c>
      <c r="K299" s="12">
        <f t="shared" si="137"/>
        <v>3.9238358752175274E-3</v>
      </c>
      <c r="L299" s="12">
        <f t="shared" si="137"/>
        <v>4.0949535460206776E-3</v>
      </c>
      <c r="M299" s="12">
        <f t="shared" si="137"/>
        <v>4.5901401496271027E-3</v>
      </c>
      <c r="N299" s="12">
        <f t="shared" si="137"/>
        <v>3.509988224555634E-3</v>
      </c>
    </row>
    <row r="300" spans="1:14" ht="15" customHeight="1">
      <c r="A300" s="7" t="s">
        <v>287</v>
      </c>
      <c r="B300" s="7" t="s">
        <v>288</v>
      </c>
      <c r="C300" s="12">
        <f t="shared" ref="C300:N300" si="138">1/(C$4/C142)</f>
        <v>3.7175386546110744E-3</v>
      </c>
      <c r="D300" s="12">
        <f t="shared" si="138"/>
        <v>2.6091632679551774E-3</v>
      </c>
      <c r="E300" s="12">
        <f t="shared" si="138"/>
        <v>2.6785081607104896E-3</v>
      </c>
      <c r="F300" s="12">
        <f t="shared" si="138"/>
        <v>3.4612651360678504E-3</v>
      </c>
      <c r="G300" s="12">
        <f t="shared" si="138"/>
        <v>3.2019592350047781E-3</v>
      </c>
      <c r="H300" s="12">
        <f t="shared" si="138"/>
        <v>3.6675072180956283E-3</v>
      </c>
      <c r="I300" s="12">
        <f t="shared" si="138"/>
        <v>2.4772602084978767E-3</v>
      </c>
      <c r="J300" s="12">
        <f t="shared" si="138"/>
        <v>3.2129672231113499E-3</v>
      </c>
      <c r="K300" s="12">
        <f t="shared" si="138"/>
        <v>3.7249169673978324E-3</v>
      </c>
      <c r="L300" s="12">
        <f t="shared" si="138"/>
        <v>3.4664140752534312E-3</v>
      </c>
      <c r="M300" s="12">
        <f t="shared" si="138"/>
        <v>3.912676181583744E-3</v>
      </c>
      <c r="N300" s="12">
        <f t="shared" si="138"/>
        <v>3.0971508998808516E-3</v>
      </c>
    </row>
    <row r="301" spans="1:14" ht="15" customHeight="1">
      <c r="A301" s="7" t="s">
        <v>289</v>
      </c>
      <c r="B301" s="7" t="s">
        <v>290</v>
      </c>
      <c r="C301" s="12">
        <f t="shared" ref="C301:N301" si="139">1/(C$4/C143)</f>
        <v>3.3953730277883642E-3</v>
      </c>
      <c r="D301" s="12">
        <f t="shared" si="139"/>
        <v>3.5581482358151288E-3</v>
      </c>
      <c r="E301" s="12">
        <f t="shared" si="139"/>
        <v>4.5444882726692962E-3</v>
      </c>
      <c r="F301" s="12">
        <f t="shared" si="139"/>
        <v>5.2782899901066896E-3</v>
      </c>
      <c r="G301" s="12">
        <f t="shared" si="139"/>
        <v>4.0779474365710078E-3</v>
      </c>
      <c r="H301" s="12">
        <f t="shared" si="139"/>
        <v>4.3870075737135403E-3</v>
      </c>
      <c r="I301" s="12">
        <f t="shared" si="139"/>
        <v>3.2223812202303755E-3</v>
      </c>
      <c r="J301" s="12">
        <f t="shared" si="139"/>
        <v>3.2393842198070242E-3</v>
      </c>
      <c r="K301" s="12">
        <f t="shared" si="139"/>
        <v>3.3771297156614632E-3</v>
      </c>
      <c r="L301" s="12">
        <f t="shared" si="139"/>
        <v>2.8592877728289565E-3</v>
      </c>
      <c r="M301" s="12">
        <f t="shared" si="139"/>
        <v>2.9579083095226397E-3</v>
      </c>
      <c r="N301" s="12">
        <f t="shared" si="139"/>
        <v>3.208634396839443E-3</v>
      </c>
    </row>
    <row r="302" spans="1:14" ht="15" customHeight="1">
      <c r="A302" s="7" t="s">
        <v>291</v>
      </c>
      <c r="B302" s="7" t="s">
        <v>292</v>
      </c>
      <c r="C302" s="12">
        <f t="shared" ref="C302:N302" si="140">1/(C$4/C144)</f>
        <v>3.778602727668974E-3</v>
      </c>
      <c r="D302" s="12">
        <f t="shared" si="140"/>
        <v>3.0465689830262584E-3</v>
      </c>
      <c r="E302" s="12">
        <f t="shared" si="140"/>
        <v>4.715733282943997E-3</v>
      </c>
      <c r="F302" s="12">
        <f t="shared" si="140"/>
        <v>3.7836105472904874E-3</v>
      </c>
      <c r="G302" s="12">
        <f t="shared" si="140"/>
        <v>4.6829688036503989E-3</v>
      </c>
      <c r="H302" s="12">
        <f t="shared" si="140"/>
        <v>5.738987633830712E-3</v>
      </c>
      <c r="I302" s="12">
        <f t="shared" si="140"/>
        <v>3.7615496185505015E-3</v>
      </c>
      <c r="J302" s="12">
        <f t="shared" si="140"/>
        <v>3.7170915767204618E-3</v>
      </c>
      <c r="K302" s="12">
        <f t="shared" si="140"/>
        <v>4.7355533539011211E-3</v>
      </c>
      <c r="L302" s="12">
        <f t="shared" si="140"/>
        <v>3.3203006912674578E-3</v>
      </c>
      <c r="M302" s="12">
        <f t="shared" si="140"/>
        <v>2.8689838508502816E-3</v>
      </c>
      <c r="N302" s="12">
        <f t="shared" si="140"/>
        <v>3.2756986879785947E-3</v>
      </c>
    </row>
    <row r="303" spans="1:14" ht="15" customHeight="1">
      <c r="A303" s="7" t="s">
        <v>293</v>
      </c>
      <c r="B303" s="7" t="s">
        <v>294</v>
      </c>
      <c r="C303" s="12">
        <f t="shared" ref="C303:N303" si="141">1/(C$4/C145)</f>
        <v>3.8954667295556431E-3</v>
      </c>
      <c r="D303" s="12">
        <f t="shared" si="141"/>
        <v>4.0719090632427577E-3</v>
      </c>
      <c r="E303" s="12">
        <f t="shared" si="141"/>
        <v>4.303564258213855E-3</v>
      </c>
      <c r="F303" s="12">
        <f t="shared" si="141"/>
        <v>4.0762295805329384E-3</v>
      </c>
      <c r="G303" s="12">
        <f t="shared" si="141"/>
        <v>4.3034083904570034E-3</v>
      </c>
      <c r="H303" s="12">
        <f t="shared" si="141"/>
        <v>2.4934576513272106E-3</v>
      </c>
      <c r="I303" s="12">
        <f t="shared" si="141"/>
        <v>3.1174619643410538E-3</v>
      </c>
      <c r="J303" s="12">
        <f t="shared" si="141"/>
        <v>3.5684959703072955E-3</v>
      </c>
      <c r="K303" s="12">
        <f t="shared" si="141"/>
        <v>3.3527461076061455E-3</v>
      </c>
      <c r="L303" s="12">
        <f t="shared" si="141"/>
        <v>3.7687176283278585E-3</v>
      </c>
      <c r="M303" s="12">
        <f t="shared" si="141"/>
        <v>3.7886499629091403E-3</v>
      </c>
      <c r="N303" s="12">
        <f t="shared" si="141"/>
        <v>3.3906660442171422E-3</v>
      </c>
    </row>
    <row r="304" spans="1:14" ht="15" customHeight="1">
      <c r="A304" s="7" t="s">
        <v>295</v>
      </c>
      <c r="B304" s="7" t="s">
        <v>296</v>
      </c>
      <c r="C304" s="12">
        <f t="shared" ref="C304:N304" si="142">1/(C$4/C146)</f>
        <v>2.3404385242708635E-3</v>
      </c>
      <c r="D304" s="12">
        <f t="shared" si="142"/>
        <v>2.9353086764495749E-3</v>
      </c>
      <c r="E304" s="12">
        <f t="shared" si="142"/>
        <v>2.7847981670878902E-3</v>
      </c>
      <c r="F304" s="12">
        <f t="shared" si="142"/>
        <v>1.8393196375239783E-3</v>
      </c>
      <c r="G304" s="12">
        <f t="shared" si="142"/>
        <v>3.2971078944429048E-3</v>
      </c>
      <c r="H304" s="12">
        <f t="shared" si="142"/>
        <v>2.3233055402013532E-3</v>
      </c>
      <c r="I304" s="12">
        <f t="shared" si="142"/>
        <v>2.5996660070354192E-3</v>
      </c>
      <c r="J304" s="12">
        <f t="shared" si="142"/>
        <v>2.5910670925673581E-3</v>
      </c>
      <c r="K304" s="12">
        <f t="shared" si="142"/>
        <v>2.4877696955385698E-3</v>
      </c>
      <c r="L304" s="12">
        <f t="shared" si="142"/>
        <v>2.1879219653761664E-3</v>
      </c>
      <c r="M304" s="12">
        <f t="shared" si="142"/>
        <v>2.2430024641435522E-3</v>
      </c>
      <c r="N304" s="12">
        <f t="shared" si="142"/>
        <v>2.1199283718532041E-3</v>
      </c>
    </row>
    <row r="305" spans="1:14" ht="15" customHeight="1">
      <c r="A305" s="7" t="s">
        <v>297</v>
      </c>
      <c r="B305" s="7" t="s">
        <v>298</v>
      </c>
      <c r="C305" s="12">
        <f t="shared" ref="C305:N305" si="143">1/(C$4/C147)</f>
        <v>3.8523007468767834E-3</v>
      </c>
      <c r="D305" s="12">
        <f t="shared" si="143"/>
        <v>3.5908718553965069E-3</v>
      </c>
      <c r="E305" s="12">
        <f t="shared" si="143"/>
        <v>2.558046153482769E-3</v>
      </c>
      <c r="F305" s="12">
        <f t="shared" si="143"/>
        <v>3.8412054046270965E-3</v>
      </c>
      <c r="G305" s="12">
        <f t="shared" si="143"/>
        <v>3.6818394304318509E-3</v>
      </c>
      <c r="H305" s="12">
        <f t="shared" si="143"/>
        <v>3.3442182069564987E-3</v>
      </c>
      <c r="I305" s="12">
        <f t="shared" si="143"/>
        <v>2.0653549816731318E-3</v>
      </c>
      <c r="J305" s="12">
        <f t="shared" si="143"/>
        <v>2.200315683110513E-3</v>
      </c>
      <c r="K305" s="12">
        <f t="shared" si="143"/>
        <v>2.9626083787210669E-3</v>
      </c>
      <c r="L305" s="12">
        <f t="shared" si="143"/>
        <v>2.0858945162135472E-3</v>
      </c>
      <c r="M305" s="12">
        <f t="shared" si="143"/>
        <v>2.6150811201673652E-3</v>
      </c>
      <c r="N305" s="12">
        <f t="shared" si="143"/>
        <v>2.6494749824065105E-3</v>
      </c>
    </row>
    <row r="306" spans="1:14" ht="15" customHeight="1">
      <c r="A306" s="7" t="s">
        <v>299</v>
      </c>
      <c r="B306" s="7" t="s">
        <v>300</v>
      </c>
      <c r="C306" s="12">
        <f t="shared" ref="C306:N306" si="144">1/(C$4/C148)</f>
        <v>2.1751443954762047E-3</v>
      </c>
      <c r="D306" s="12">
        <f t="shared" si="144"/>
        <v>3.274543532776523E-3</v>
      </c>
      <c r="E306" s="12">
        <f t="shared" si="144"/>
        <v>2.0726551243593076E-3</v>
      </c>
      <c r="F306" s="12">
        <f t="shared" si="144"/>
        <v>2.9782114938898359E-3</v>
      </c>
      <c r="G306" s="12">
        <f t="shared" si="144"/>
        <v>2.3125261141701174E-3</v>
      </c>
      <c r="H306" s="12">
        <f t="shared" si="144"/>
        <v>2.3553913668708003E-3</v>
      </c>
      <c r="I306" s="12">
        <f t="shared" si="144"/>
        <v>2.7842461794333E-3</v>
      </c>
      <c r="J306" s="12">
        <f t="shared" si="144"/>
        <v>2.5426359319586219E-3</v>
      </c>
      <c r="K306" s="12">
        <f t="shared" si="144"/>
        <v>2.7733145793442607E-3</v>
      </c>
      <c r="L306" s="12">
        <f t="shared" si="144"/>
        <v>2.7308087627723248E-3</v>
      </c>
      <c r="M306" s="12">
        <f t="shared" si="144"/>
        <v>3.2340421548736455E-3</v>
      </c>
      <c r="N306" s="12">
        <f t="shared" si="144"/>
        <v>2.2697343208913103E-3</v>
      </c>
    </row>
    <row r="307" spans="1:14" ht="15" customHeight="1">
      <c r="A307" s="7" t="s">
        <v>301</v>
      </c>
      <c r="B307" s="7" t="s">
        <v>302</v>
      </c>
      <c r="C307" s="12">
        <f t="shared" ref="C307:N307" si="145">1/(C$4/C149)</f>
        <v>4.2955416909694656E-3</v>
      </c>
      <c r="D307" s="12">
        <f t="shared" si="145"/>
        <v>3.7752149123716013E-3</v>
      </c>
      <c r="E307" s="12">
        <f t="shared" si="145"/>
        <v>4.1925502515530151E-3</v>
      </c>
      <c r="F307" s="12">
        <f t="shared" si="145"/>
        <v>3.4947073112955593E-3</v>
      </c>
      <c r="G307" s="12">
        <f t="shared" si="145"/>
        <v>4.524732446106558E-3</v>
      </c>
      <c r="H307" s="12">
        <f t="shared" si="145"/>
        <v>3.281018851395466E-3</v>
      </c>
      <c r="I307" s="12">
        <f t="shared" si="145"/>
        <v>3.7673784660999083E-3</v>
      </c>
      <c r="J307" s="12">
        <f t="shared" si="145"/>
        <v>3.7402064488291768E-3</v>
      </c>
      <c r="K307" s="12">
        <f t="shared" si="145"/>
        <v>3.461188996062689E-3</v>
      </c>
      <c r="L307" s="12">
        <f t="shared" si="145"/>
        <v>3.8757834700417176E-3</v>
      </c>
      <c r="M307" s="12">
        <f t="shared" si="145"/>
        <v>3.7278069122385796E-3</v>
      </c>
      <c r="N307" s="12">
        <f t="shared" si="145"/>
        <v>3.7939227558720446E-3</v>
      </c>
    </row>
    <row r="308" spans="1:14" ht="15" customHeight="1">
      <c r="A308" s="7" t="s">
        <v>303</v>
      </c>
      <c r="B308" s="7" t="s">
        <v>304</v>
      </c>
      <c r="C308" s="12">
        <f t="shared" ref="C308:N308" si="146">1/(C$4/C150)</f>
        <v>3.2479769893727457E-3</v>
      </c>
      <c r="D308" s="12">
        <f t="shared" si="146"/>
        <v>2.7629642799876521E-3</v>
      </c>
      <c r="E308" s="12">
        <f t="shared" si="146"/>
        <v>2.1541441292486476E-3</v>
      </c>
      <c r="F308" s="12">
        <f t="shared" si="146"/>
        <v>3.0172273649888295E-3</v>
      </c>
      <c r="G308" s="12">
        <f t="shared" si="146"/>
        <v>3.1274950667488526E-3</v>
      </c>
      <c r="H308" s="12">
        <f t="shared" si="146"/>
        <v>1.5148399379090638E-3</v>
      </c>
      <c r="I308" s="12">
        <f t="shared" si="146"/>
        <v>1.9905514381224117E-3</v>
      </c>
      <c r="J308" s="12">
        <f t="shared" si="146"/>
        <v>2.5679522204586432E-3</v>
      </c>
      <c r="K308" s="12">
        <f t="shared" si="146"/>
        <v>2.9407914662505199E-3</v>
      </c>
      <c r="L308" s="12">
        <f t="shared" si="146"/>
        <v>3.0948326245994477E-3</v>
      </c>
      <c r="M308" s="12">
        <f t="shared" si="146"/>
        <v>3.0374722988610651E-3</v>
      </c>
      <c r="N308" s="12">
        <f t="shared" si="146"/>
        <v>2.6634104195263348E-3</v>
      </c>
    </row>
    <row r="309" spans="1:14" ht="15" customHeight="1">
      <c r="A309" s="7" t="s">
        <v>305</v>
      </c>
      <c r="B309" s="7" t="s">
        <v>306</v>
      </c>
      <c r="C309" s="12">
        <f t="shared" ref="C309:N309" si="147">1/(C$4/C151)</f>
        <v>1.4792245283853185E-3</v>
      </c>
      <c r="D309" s="12">
        <f t="shared" si="147"/>
        <v>1.2402251821342126E-3</v>
      </c>
      <c r="E309" s="12">
        <f t="shared" si="147"/>
        <v>1.1514750690885041E-3</v>
      </c>
      <c r="F309" s="12">
        <f t="shared" si="147"/>
        <v>9.280203625689164E-4</v>
      </c>
      <c r="G309" s="12">
        <f t="shared" si="147"/>
        <v>1.4396405862812181E-3</v>
      </c>
      <c r="H309" s="12">
        <f t="shared" si="147"/>
        <v>1.7331207890390928E-3</v>
      </c>
      <c r="I309" s="12">
        <f t="shared" si="147"/>
        <v>1.8710600633595729E-3</v>
      </c>
      <c r="J309" s="12">
        <f t="shared" si="147"/>
        <v>1.7622338212405862E-3</v>
      </c>
      <c r="K309" s="12">
        <f t="shared" si="147"/>
        <v>1.5810844802184771E-3</v>
      </c>
      <c r="L309" s="12">
        <f t="shared" si="147"/>
        <v>1.6311795884640964E-3</v>
      </c>
      <c r="M309" s="12">
        <f t="shared" si="147"/>
        <v>2.0838744854667014E-3</v>
      </c>
      <c r="N309" s="12">
        <f t="shared" si="147"/>
        <v>1.5146078219608553E-3</v>
      </c>
    </row>
    <row r="310" spans="1:14" ht="15" customHeight="1">
      <c r="A310" s="7" t="s">
        <v>307</v>
      </c>
      <c r="B310" s="7" t="s">
        <v>308</v>
      </c>
      <c r="C310" s="12">
        <f t="shared" ref="C310:N310" si="148">1/(C$4/C152)</f>
        <v>4.0207533622089193E-3</v>
      </c>
      <c r="D310" s="12">
        <f t="shared" si="148"/>
        <v>3.1512845656866671E-3</v>
      </c>
      <c r="E310" s="12">
        <f t="shared" si="148"/>
        <v>2.8745541724732502E-3</v>
      </c>
      <c r="F310" s="12">
        <f t="shared" si="148"/>
        <v>3.8439922525627386E-3</v>
      </c>
      <c r="G310" s="12">
        <f t="shared" si="148"/>
        <v>2.7096683448683849E-3</v>
      </c>
      <c r="H310" s="12">
        <f t="shared" si="148"/>
        <v>3.1935120513878821E-3</v>
      </c>
      <c r="I310" s="12">
        <f t="shared" si="148"/>
        <v>2.077984151363513E-3</v>
      </c>
      <c r="J310" s="12">
        <f t="shared" si="148"/>
        <v>2.8893590135893434E-3</v>
      </c>
      <c r="K310" s="12">
        <f t="shared" si="148"/>
        <v>2.6449798001057477E-3</v>
      </c>
      <c r="L310" s="12">
        <f t="shared" si="148"/>
        <v>2.8844797355851589E-3</v>
      </c>
      <c r="M310" s="12">
        <f t="shared" si="148"/>
        <v>2.8046306241794961E-3</v>
      </c>
      <c r="N310" s="12">
        <f t="shared" si="148"/>
        <v>2.8767968004236371E-3</v>
      </c>
    </row>
    <row r="311" spans="1:14" ht="15" customHeight="1">
      <c r="A311" s="7" t="s">
        <v>309</v>
      </c>
      <c r="B311" s="7" t="s">
        <v>310</v>
      </c>
      <c r="C311" s="12">
        <f t="shared" ref="C311:N311" si="149">1/(C$4/C153)</f>
        <v>3.5469803815872873E-3</v>
      </c>
      <c r="D311" s="12">
        <f t="shared" si="149"/>
        <v>3.5766916202445761E-3</v>
      </c>
      <c r="E311" s="12">
        <f t="shared" si="149"/>
        <v>3.475683208540992E-3</v>
      </c>
      <c r="F311" s="12">
        <f t="shared" si="149"/>
        <v>2.7849900370186301E-3</v>
      </c>
      <c r="G311" s="12">
        <f t="shared" si="149"/>
        <v>3.3084843645931152E-3</v>
      </c>
      <c r="H311" s="12">
        <f t="shared" si="149"/>
        <v>4.551325898172226E-3</v>
      </c>
      <c r="I311" s="12">
        <f t="shared" si="149"/>
        <v>3.1670071685110115E-3</v>
      </c>
      <c r="J311" s="12">
        <f t="shared" si="149"/>
        <v>3.1975573083722069E-3</v>
      </c>
      <c r="K311" s="12">
        <f t="shared" si="149"/>
        <v>3.3675046072185748E-3</v>
      </c>
      <c r="L311" s="12">
        <f t="shared" si="149"/>
        <v>3.5117596082145952E-3</v>
      </c>
      <c r="M311" s="12">
        <f t="shared" si="149"/>
        <v>3.3100959682118461E-3</v>
      </c>
      <c r="N311" s="12">
        <f t="shared" si="149"/>
        <v>2.8741839059636702E-3</v>
      </c>
    </row>
    <row r="312" spans="1:14" ht="15" customHeight="1">
      <c r="A312" s="7" t="s">
        <v>311</v>
      </c>
      <c r="B312" s="7" t="s">
        <v>312</v>
      </c>
      <c r="C312" s="12">
        <f t="shared" ref="C312:N312" si="150">1/(C$4/C154)</f>
        <v>1.6645224052506682E-3</v>
      </c>
      <c r="D312" s="12">
        <f t="shared" si="150"/>
        <v>1.9710526861183133E-3</v>
      </c>
      <c r="E312" s="12">
        <f t="shared" si="150"/>
        <v>1.6345040980702457E-3</v>
      </c>
      <c r="F312" s="12">
        <f t="shared" si="150"/>
        <v>2.0771306613654628E-3</v>
      </c>
      <c r="G312" s="12">
        <f t="shared" si="150"/>
        <v>1.8719464519892277E-3</v>
      </c>
      <c r="H312" s="12">
        <f t="shared" si="150"/>
        <v>2.2635092268628375E-3</v>
      </c>
      <c r="I312" s="12">
        <f t="shared" si="150"/>
        <v>1.8574594190776236E-3</v>
      </c>
      <c r="J312" s="12">
        <f t="shared" si="150"/>
        <v>1.9141315522407118E-3</v>
      </c>
      <c r="K312" s="12">
        <f t="shared" si="150"/>
        <v>2.2843590704455271E-3</v>
      </c>
      <c r="L312" s="12">
        <f t="shared" si="150"/>
        <v>1.996463048429029E-3</v>
      </c>
      <c r="M312" s="12">
        <f t="shared" si="150"/>
        <v>2.11312595213524E-3</v>
      </c>
      <c r="N312" s="12">
        <f t="shared" si="150"/>
        <v>2.1225412663131711E-3</v>
      </c>
    </row>
    <row r="313" spans="1:14" ht="15" customHeight="1">
      <c r="A313" s="7" t="s">
        <v>313</v>
      </c>
      <c r="B313" s="7" t="s">
        <v>314</v>
      </c>
      <c r="C313" s="12">
        <f t="shared" ref="C313:N313" si="151">1/(C$4/C155)</f>
        <v>2.587853303039938E-3</v>
      </c>
      <c r="D313" s="12">
        <f t="shared" si="151"/>
        <v>1.7561675842006003E-3</v>
      </c>
      <c r="E313" s="12">
        <f t="shared" si="151"/>
        <v>1.8222831093369866E-3</v>
      </c>
      <c r="F313" s="12">
        <f t="shared" si="151"/>
        <v>3.1918698356224193E-3</v>
      </c>
      <c r="G313" s="12">
        <f t="shared" si="151"/>
        <v>3.0995710036528816E-3</v>
      </c>
      <c r="H313" s="12">
        <f t="shared" si="151"/>
        <v>2.3826157046509377E-3</v>
      </c>
      <c r="I313" s="12">
        <f t="shared" si="151"/>
        <v>2.4694884117653347E-3</v>
      </c>
      <c r="J313" s="12">
        <f t="shared" si="151"/>
        <v>2.6637138334804611E-3</v>
      </c>
      <c r="K313" s="12">
        <f t="shared" si="151"/>
        <v>3.3469710425404124E-3</v>
      </c>
      <c r="L313" s="12">
        <f t="shared" si="151"/>
        <v>3.0356315121223727E-3</v>
      </c>
      <c r="M313" s="12">
        <f t="shared" si="151"/>
        <v>2.2184312321419796E-3</v>
      </c>
      <c r="N313" s="12">
        <f t="shared" si="151"/>
        <v>3.1136992314606429E-3</v>
      </c>
    </row>
    <row r="314" spans="1:14" ht="15" customHeight="1">
      <c r="A314" s="7" t="s">
        <v>315</v>
      </c>
      <c r="B314" s="7" t="s">
        <v>316</v>
      </c>
      <c r="C314" s="12">
        <f t="shared" ref="C314:N314" si="152">1/(C$4/C156)</f>
        <v>5.4104874386990409E-3</v>
      </c>
      <c r="D314" s="12">
        <f t="shared" si="152"/>
        <v>4.4318688786379118E-3</v>
      </c>
      <c r="E314" s="12">
        <f t="shared" si="152"/>
        <v>4.9365802961948181E-3</v>
      </c>
      <c r="F314" s="12">
        <f t="shared" si="152"/>
        <v>4.7190625043544501E-3</v>
      </c>
      <c r="G314" s="12">
        <f t="shared" si="152"/>
        <v>4.6384971476086658E-3</v>
      </c>
      <c r="H314" s="12">
        <f t="shared" si="152"/>
        <v>3.7798076114386944E-3</v>
      </c>
      <c r="I314" s="12">
        <f t="shared" si="152"/>
        <v>3.2728978989919008E-3</v>
      </c>
      <c r="J314" s="12">
        <f t="shared" si="152"/>
        <v>3.6279342128725627E-3</v>
      </c>
      <c r="K314" s="12">
        <f t="shared" si="152"/>
        <v>3.8121846172800211E-3</v>
      </c>
      <c r="L314" s="12">
        <f t="shared" si="152"/>
        <v>3.4374433180837981E-3</v>
      </c>
      <c r="M314" s="12">
        <f t="shared" si="152"/>
        <v>3.2398924482073535E-3</v>
      </c>
      <c r="N314" s="12">
        <f t="shared" si="152"/>
        <v>3.8505354691713294E-3</v>
      </c>
    </row>
    <row r="315" spans="1:14" ht="15" customHeight="1">
      <c r="A315" s="7" t="s">
        <v>317</v>
      </c>
      <c r="B315" s="7" t="s">
        <v>318</v>
      </c>
      <c r="C315" s="12">
        <f t="shared" ref="C315:N315" si="153">1/(C$4/C157)</f>
        <v>2.4530912107742291E-4</v>
      </c>
      <c r="D315" s="12">
        <f t="shared" si="153"/>
        <v>1.8325226965571482E-4</v>
      </c>
      <c r="E315" s="12">
        <f t="shared" si="153"/>
        <v>1.0510900630654037E-4</v>
      </c>
      <c r="F315" s="12">
        <f t="shared" si="153"/>
        <v>3.5578758645034536E-4</v>
      </c>
      <c r="G315" s="12">
        <f t="shared" si="153"/>
        <v>2.3890587315442626E-4</v>
      </c>
      <c r="H315" s="12">
        <f t="shared" si="153"/>
        <v>3.7773768669940394E-4</v>
      </c>
      <c r="I315" s="12">
        <f t="shared" si="153"/>
        <v>2.9047090287877069E-4</v>
      </c>
      <c r="J315" s="12">
        <f t="shared" si="153"/>
        <v>5.4925338963088851E-4</v>
      </c>
      <c r="K315" s="12">
        <f t="shared" si="153"/>
        <v>4.6585524863580128E-4</v>
      </c>
      <c r="L315" s="12">
        <f t="shared" si="153"/>
        <v>2.2420846853020014E-4</v>
      </c>
      <c r="M315" s="12">
        <f t="shared" si="153"/>
        <v>5.7332874670335974E-4</v>
      </c>
      <c r="N315" s="12">
        <f t="shared" si="153"/>
        <v>4.9732091221371384E-4</v>
      </c>
    </row>
    <row r="316" spans="1:14" ht="15" customHeight="1">
      <c r="A316" s="7" t="s">
        <v>319</v>
      </c>
      <c r="B316" s="7" t="s">
        <v>320</v>
      </c>
      <c r="C316" s="12">
        <f t="shared" ref="C316:N316" si="154">1/(C$4/C158)</f>
        <v>1.0633571342841079E-3</v>
      </c>
      <c r="D316" s="12">
        <f t="shared" si="154"/>
        <v>1.0067966957870522E-3</v>
      </c>
      <c r="E316" s="12">
        <f t="shared" si="154"/>
        <v>6.4364503861870229E-4</v>
      </c>
      <c r="F316" s="12">
        <f t="shared" si="154"/>
        <v>8.7321235316794948E-4</v>
      </c>
      <c r="G316" s="12">
        <f t="shared" si="154"/>
        <v>4.7988019542707271E-4</v>
      </c>
      <c r="H316" s="12">
        <f t="shared" si="154"/>
        <v>5.2892999115695168E-4</v>
      </c>
      <c r="I316" s="12">
        <f t="shared" si="154"/>
        <v>1.0948518646969048E-3</v>
      </c>
      <c r="J316" s="12">
        <f t="shared" si="154"/>
        <v>6.5161925182662529E-4</v>
      </c>
      <c r="K316" s="12">
        <f t="shared" si="154"/>
        <v>8.8358495505716029E-4</v>
      </c>
      <c r="L316" s="12">
        <f t="shared" si="154"/>
        <v>3.929946189967553E-4</v>
      </c>
      <c r="M316" s="12">
        <f t="shared" si="154"/>
        <v>4.6334323202965402E-4</v>
      </c>
      <c r="N316" s="12">
        <f t="shared" si="154"/>
        <v>6.2012695183216162E-4</v>
      </c>
    </row>
    <row r="317" spans="1:14" ht="15" customHeight="1">
      <c r="A317" s="7"/>
      <c r="B317" s="7"/>
      <c r="C317" s="13">
        <f t="shared" ref="C317:N317" si="155">SUM(C163:C316)</f>
        <v>1.0000000000000007</v>
      </c>
      <c r="D317" s="13">
        <f t="shared" si="155"/>
        <v>0.99999999999999967</v>
      </c>
      <c r="E317" s="13">
        <f t="shared" si="155"/>
        <v>0.99999999999999944</v>
      </c>
      <c r="F317" s="13">
        <f t="shared" si="155"/>
        <v>0.99999999999999967</v>
      </c>
      <c r="G317" s="13">
        <f t="shared" si="155"/>
        <v>1</v>
      </c>
      <c r="H317" s="13">
        <f t="shared" si="155"/>
        <v>0.99999999999999956</v>
      </c>
      <c r="I317" s="13">
        <f t="shared" si="155"/>
        <v>0.99999999999999967</v>
      </c>
      <c r="J317" s="13">
        <f t="shared" si="155"/>
        <v>1</v>
      </c>
      <c r="K317" s="13">
        <f t="shared" si="155"/>
        <v>1.0000000000000002</v>
      </c>
      <c r="L317" s="13">
        <f t="shared" si="155"/>
        <v>1</v>
      </c>
      <c r="M317" s="13">
        <f t="shared" si="155"/>
        <v>1.0000000000000004</v>
      </c>
      <c r="N317" s="13">
        <f t="shared" si="155"/>
        <v>1.0000000000000002</v>
      </c>
    </row>
    <row r="318" spans="1:14" ht="14.25">
      <c r="A318" s="21"/>
      <c r="B318" s="21"/>
    </row>
    <row r="319" spans="1:14" ht="14.25">
      <c r="A319" s="21"/>
      <c r="B319" s="21"/>
    </row>
    <row r="320" spans="1:14" ht="14.25">
      <c r="A320" s="21"/>
      <c r="B320" s="21"/>
    </row>
    <row r="321" spans="1:2" ht="14.25">
      <c r="A321" s="21"/>
      <c r="B321" s="21"/>
    </row>
    <row r="322" spans="1:2" ht="14.25">
      <c r="A322" s="21"/>
      <c r="B322" s="21"/>
    </row>
    <row r="323" spans="1:2" ht="14.25">
      <c r="A323" s="21"/>
      <c r="B323" s="21"/>
    </row>
    <row r="324" spans="1:2" ht="14.25">
      <c r="A324" s="21"/>
      <c r="B324" s="21"/>
    </row>
    <row r="325" spans="1:2" ht="14.25">
      <c r="A325" s="21"/>
      <c r="B325" s="21"/>
    </row>
    <row r="326" spans="1:2" ht="14.25">
      <c r="A326" s="21"/>
      <c r="B326" s="21"/>
    </row>
    <row r="327" spans="1:2" ht="14.25">
      <c r="A327" s="21"/>
      <c r="B327" s="21"/>
    </row>
    <row r="328" spans="1:2" ht="14.25">
      <c r="A328" s="21"/>
      <c r="B328" s="21"/>
    </row>
    <row r="329" spans="1:2" ht="14.25">
      <c r="A329" s="21"/>
      <c r="B329" s="21"/>
    </row>
    <row r="330" spans="1:2" ht="14.25">
      <c r="A330" s="21"/>
      <c r="B330" s="21"/>
    </row>
    <row r="331" spans="1:2" ht="14.25">
      <c r="A331" s="21"/>
      <c r="B331" s="21"/>
    </row>
    <row r="332" spans="1:2" ht="14.25">
      <c r="A332" s="21"/>
      <c r="B332" s="21"/>
    </row>
    <row r="333" spans="1:2" ht="14.25">
      <c r="A333" s="21"/>
      <c r="B333" s="21"/>
    </row>
    <row r="334" spans="1:2" ht="14.25">
      <c r="A334" s="21"/>
      <c r="B334" s="21"/>
    </row>
    <row r="335" spans="1:2" ht="14.25">
      <c r="A335" s="21"/>
      <c r="B335" s="21"/>
    </row>
    <row r="336" spans="1:2" ht="14.25">
      <c r="A336" s="21"/>
      <c r="B336" s="21"/>
    </row>
    <row r="337" spans="1:2" ht="14.25">
      <c r="A337" s="21"/>
      <c r="B337" s="21"/>
    </row>
    <row r="338" spans="1:2" ht="14.25">
      <c r="A338" s="21"/>
      <c r="B338" s="21"/>
    </row>
    <row r="339" spans="1:2" ht="14.25">
      <c r="A339" s="21"/>
      <c r="B339" s="21"/>
    </row>
    <row r="340" spans="1:2" ht="14.25">
      <c r="A340" s="21"/>
      <c r="B340" s="21"/>
    </row>
    <row r="341" spans="1:2" ht="14.25">
      <c r="A341" s="21"/>
      <c r="B341" s="21"/>
    </row>
    <row r="342" spans="1:2" ht="14.25">
      <c r="A342" s="21"/>
      <c r="B342" s="21"/>
    </row>
    <row r="343" spans="1:2" ht="14.25">
      <c r="A343" s="21"/>
      <c r="B343" s="21"/>
    </row>
    <row r="344" spans="1:2" ht="14.25">
      <c r="A344" s="21"/>
      <c r="B344" s="21"/>
    </row>
    <row r="345" spans="1:2" ht="14.25">
      <c r="A345" s="21"/>
      <c r="B345" s="21"/>
    </row>
    <row r="346" spans="1:2" ht="14.25">
      <c r="A346" s="21"/>
      <c r="B346" s="21"/>
    </row>
    <row r="347" spans="1:2" ht="14.25">
      <c r="A347" s="21"/>
      <c r="B347" s="21"/>
    </row>
    <row r="348" spans="1:2" ht="14.25">
      <c r="A348" s="21"/>
      <c r="B348" s="21"/>
    </row>
    <row r="349" spans="1:2" ht="14.25">
      <c r="A349" s="21"/>
      <c r="B349" s="21"/>
    </row>
    <row r="350" spans="1:2" ht="14.25">
      <c r="A350" s="21"/>
      <c r="B350" s="21"/>
    </row>
    <row r="351" spans="1:2" ht="14.25">
      <c r="A351" s="21"/>
      <c r="B351" s="21"/>
    </row>
    <row r="352" spans="1:2" ht="14.25">
      <c r="A352" s="21"/>
      <c r="B352" s="21"/>
    </row>
    <row r="353" spans="1:2" ht="14.25">
      <c r="A353" s="21"/>
      <c r="B353" s="21"/>
    </row>
    <row r="354" spans="1:2" ht="14.25">
      <c r="A354" s="21"/>
      <c r="B354" s="21"/>
    </row>
    <row r="355" spans="1:2" ht="14.25">
      <c r="A355" s="21"/>
      <c r="B355" s="21"/>
    </row>
    <row r="356" spans="1:2" ht="14.25">
      <c r="A356" s="21"/>
      <c r="B356" s="21"/>
    </row>
    <row r="357" spans="1:2" ht="14.25">
      <c r="A357" s="21"/>
      <c r="B357" s="21"/>
    </row>
    <row r="358" spans="1:2" ht="14.25">
      <c r="A358" s="21"/>
      <c r="B358" s="21"/>
    </row>
    <row r="359" spans="1:2" ht="14.25">
      <c r="A359" s="21"/>
      <c r="B359" s="21"/>
    </row>
    <row r="360" spans="1:2" ht="14.25">
      <c r="A360" s="21"/>
      <c r="B360" s="21"/>
    </row>
    <row r="361" spans="1:2" ht="14.25">
      <c r="A361" s="21"/>
      <c r="B361" s="21"/>
    </row>
    <row r="362" spans="1:2" ht="14.25">
      <c r="A362" s="21"/>
      <c r="B362" s="21"/>
    </row>
    <row r="363" spans="1:2" ht="14.25">
      <c r="A363" s="21"/>
      <c r="B363" s="21"/>
    </row>
    <row r="364" spans="1:2" ht="14.25">
      <c r="A364" s="21"/>
      <c r="B364" s="21"/>
    </row>
    <row r="365" spans="1:2" ht="14.25">
      <c r="A365" s="21"/>
      <c r="B365" s="21"/>
    </row>
    <row r="366" spans="1:2" ht="14.25">
      <c r="A366" s="21"/>
      <c r="B366" s="21"/>
    </row>
    <row r="367" spans="1:2" ht="14.25">
      <c r="A367" s="21"/>
      <c r="B367" s="21"/>
    </row>
    <row r="368" spans="1:2" ht="14.25">
      <c r="A368" s="21"/>
      <c r="B368" s="21"/>
    </row>
    <row r="369" spans="1:2" ht="14.25">
      <c r="A369" s="21"/>
      <c r="B369" s="21"/>
    </row>
    <row r="370" spans="1:2" ht="14.25">
      <c r="A370" s="21"/>
      <c r="B370" s="21"/>
    </row>
    <row r="371" spans="1:2" ht="14.25">
      <c r="A371" s="21"/>
      <c r="B371" s="21"/>
    </row>
    <row r="372" spans="1:2" ht="14.25">
      <c r="A372" s="21"/>
      <c r="B372" s="21"/>
    </row>
    <row r="373" spans="1:2" ht="14.25">
      <c r="A373" s="21"/>
      <c r="B373" s="21"/>
    </row>
    <row r="374" spans="1:2" ht="14.25">
      <c r="A374" s="21"/>
      <c r="B374" s="21"/>
    </row>
    <row r="375" spans="1:2" ht="14.25">
      <c r="A375" s="21"/>
      <c r="B375" s="21"/>
    </row>
    <row r="376" spans="1:2" ht="14.25">
      <c r="A376" s="21"/>
      <c r="B376" s="21"/>
    </row>
    <row r="377" spans="1:2" ht="14.25">
      <c r="A377" s="21"/>
      <c r="B377" s="21"/>
    </row>
    <row r="378" spans="1:2" ht="14.25">
      <c r="A378" s="21"/>
      <c r="B378" s="21"/>
    </row>
    <row r="379" spans="1:2" ht="14.25">
      <c r="A379" s="21"/>
      <c r="B379" s="21"/>
    </row>
    <row r="380" spans="1:2" ht="14.25">
      <c r="A380" s="21"/>
      <c r="B380" s="21"/>
    </row>
    <row r="381" spans="1:2" ht="14.25">
      <c r="A381" s="21"/>
      <c r="B381" s="21"/>
    </row>
    <row r="382" spans="1:2" ht="14.25">
      <c r="A382" s="21"/>
      <c r="B382" s="21"/>
    </row>
    <row r="383" spans="1:2" ht="14.25">
      <c r="A383" s="21"/>
      <c r="B383" s="21"/>
    </row>
    <row r="384" spans="1:2" ht="14.25">
      <c r="A384" s="21"/>
      <c r="B384" s="21"/>
    </row>
    <row r="385" spans="1:2" ht="14.25">
      <c r="A385" s="21"/>
      <c r="B385" s="21"/>
    </row>
    <row r="386" spans="1:2" ht="14.25">
      <c r="A386" s="21"/>
      <c r="B386" s="21"/>
    </row>
    <row r="387" spans="1:2" ht="14.25">
      <c r="A387" s="21"/>
      <c r="B387" s="21"/>
    </row>
    <row r="388" spans="1:2" ht="14.25">
      <c r="A388" s="21"/>
      <c r="B388" s="21"/>
    </row>
    <row r="389" spans="1:2" ht="14.25">
      <c r="A389" s="21"/>
      <c r="B389" s="21"/>
    </row>
    <row r="390" spans="1:2" ht="14.25">
      <c r="A390" s="21"/>
      <c r="B390" s="21"/>
    </row>
    <row r="391" spans="1:2" ht="14.25">
      <c r="A391" s="21"/>
      <c r="B391" s="21"/>
    </row>
    <row r="392" spans="1:2" ht="14.25">
      <c r="A392" s="21"/>
      <c r="B392" s="21"/>
    </row>
    <row r="393" spans="1:2" ht="14.25">
      <c r="A393" s="21"/>
      <c r="B393" s="21"/>
    </row>
    <row r="394" spans="1:2" ht="14.25">
      <c r="A394" s="21"/>
      <c r="B394" s="21"/>
    </row>
    <row r="395" spans="1:2" ht="14.25">
      <c r="A395" s="21"/>
      <c r="B395" s="21"/>
    </row>
    <row r="396" spans="1:2" ht="14.25">
      <c r="A396" s="21"/>
      <c r="B396" s="21"/>
    </row>
    <row r="397" spans="1:2" ht="14.25">
      <c r="A397" s="21"/>
      <c r="B397" s="21"/>
    </row>
    <row r="398" spans="1:2" ht="14.25">
      <c r="A398" s="21"/>
      <c r="B398" s="21"/>
    </row>
    <row r="399" spans="1:2" ht="14.25">
      <c r="A399" s="21"/>
      <c r="B399" s="21"/>
    </row>
    <row r="400" spans="1:2" ht="14.25">
      <c r="A400" s="21"/>
      <c r="B400" s="21"/>
    </row>
    <row r="401" spans="1:2" ht="14.25">
      <c r="A401" s="21"/>
      <c r="B401" s="21"/>
    </row>
    <row r="402" spans="1:2" ht="14.25">
      <c r="A402" s="21"/>
      <c r="B402" s="21"/>
    </row>
    <row r="403" spans="1:2" ht="14.25">
      <c r="A403" s="21"/>
      <c r="B403" s="21"/>
    </row>
    <row r="404" spans="1:2" ht="14.25">
      <c r="A404" s="21"/>
      <c r="B404" s="21"/>
    </row>
    <row r="405" spans="1:2" ht="14.25">
      <c r="A405" s="21"/>
      <c r="B405" s="21"/>
    </row>
    <row r="406" spans="1:2" ht="14.25">
      <c r="A406" s="21"/>
      <c r="B406" s="21"/>
    </row>
    <row r="407" spans="1:2" ht="14.25">
      <c r="A407" s="21"/>
      <c r="B407" s="21"/>
    </row>
    <row r="408" spans="1:2" ht="14.25">
      <c r="A408" s="21"/>
      <c r="B408" s="21"/>
    </row>
    <row r="409" spans="1:2" ht="14.25">
      <c r="A409" s="21"/>
      <c r="B409" s="21"/>
    </row>
    <row r="410" spans="1:2" ht="14.25">
      <c r="A410" s="21"/>
      <c r="B410" s="21"/>
    </row>
    <row r="411" spans="1:2" ht="14.25">
      <c r="A411" s="21"/>
      <c r="B411" s="21"/>
    </row>
    <row r="412" spans="1:2" ht="14.25">
      <c r="A412" s="21"/>
      <c r="B412" s="21"/>
    </row>
    <row r="413" spans="1:2" ht="14.25">
      <c r="A413" s="21"/>
      <c r="B413" s="21"/>
    </row>
    <row r="414" spans="1:2" ht="14.25">
      <c r="A414" s="21"/>
      <c r="B414" s="21"/>
    </row>
    <row r="415" spans="1:2" ht="14.25">
      <c r="A415" s="21"/>
      <c r="B415" s="21"/>
    </row>
    <row r="416" spans="1:2" ht="14.25">
      <c r="A416" s="21"/>
      <c r="B416" s="21"/>
    </row>
    <row r="417" spans="1:2" ht="14.25">
      <c r="A417" s="21"/>
      <c r="B417" s="21"/>
    </row>
    <row r="418" spans="1:2" ht="14.25">
      <c r="A418" s="21"/>
      <c r="B418" s="21"/>
    </row>
    <row r="419" spans="1:2" ht="14.25">
      <c r="A419" s="21"/>
      <c r="B419" s="21"/>
    </row>
    <row r="420" spans="1:2" ht="14.25">
      <c r="A420" s="21"/>
      <c r="B420" s="21"/>
    </row>
    <row r="421" spans="1:2" ht="14.25">
      <c r="A421" s="21"/>
      <c r="B421" s="21"/>
    </row>
    <row r="422" spans="1:2" ht="14.25">
      <c r="A422" s="21"/>
      <c r="B422" s="21"/>
    </row>
    <row r="423" spans="1:2" ht="14.25">
      <c r="A423" s="21"/>
      <c r="B423" s="21"/>
    </row>
    <row r="424" spans="1:2" ht="14.25">
      <c r="A424" s="21"/>
      <c r="B424" s="21"/>
    </row>
    <row r="425" spans="1:2" ht="14.25">
      <c r="A425" s="21"/>
      <c r="B425" s="21"/>
    </row>
    <row r="426" spans="1:2" ht="14.25">
      <c r="A426" s="21"/>
      <c r="B426" s="21"/>
    </row>
    <row r="427" spans="1:2" ht="14.25">
      <c r="A427" s="21"/>
      <c r="B427" s="21"/>
    </row>
    <row r="428" spans="1:2" ht="14.25">
      <c r="A428" s="21"/>
      <c r="B428" s="21"/>
    </row>
    <row r="429" spans="1:2" ht="14.25">
      <c r="A429" s="21"/>
      <c r="B429" s="21"/>
    </row>
    <row r="430" spans="1:2" ht="14.25">
      <c r="A430" s="21"/>
      <c r="B430" s="21"/>
    </row>
    <row r="431" spans="1:2" ht="14.25">
      <c r="A431" s="21"/>
      <c r="B431" s="21"/>
    </row>
    <row r="432" spans="1:2" ht="14.25">
      <c r="A432" s="21"/>
      <c r="B432" s="21"/>
    </row>
    <row r="433" spans="1:2" ht="14.25">
      <c r="A433" s="21"/>
      <c r="B433" s="21"/>
    </row>
    <row r="434" spans="1:2" ht="14.25">
      <c r="A434" s="21"/>
      <c r="B434" s="21"/>
    </row>
    <row r="435" spans="1:2" ht="14.25">
      <c r="A435" s="21"/>
      <c r="B435" s="21"/>
    </row>
    <row r="436" spans="1:2" ht="14.25">
      <c r="A436" s="21"/>
      <c r="B436" s="21"/>
    </row>
    <row r="437" spans="1:2" ht="14.25">
      <c r="A437" s="21"/>
      <c r="B437" s="21"/>
    </row>
    <row r="438" spans="1:2" ht="14.25">
      <c r="A438" s="21"/>
      <c r="B438" s="21"/>
    </row>
    <row r="439" spans="1:2" ht="14.25">
      <c r="A439" s="21"/>
      <c r="B439" s="21"/>
    </row>
    <row r="440" spans="1:2" ht="14.25">
      <c r="A440" s="21"/>
      <c r="B440" s="21"/>
    </row>
    <row r="441" spans="1:2" ht="14.25">
      <c r="A441" s="21"/>
      <c r="B441" s="21"/>
    </row>
    <row r="442" spans="1:2" ht="14.25">
      <c r="A442" s="21"/>
      <c r="B442" s="21"/>
    </row>
    <row r="443" spans="1:2" ht="14.25">
      <c r="A443" s="21"/>
      <c r="B443" s="21"/>
    </row>
    <row r="444" spans="1:2" ht="14.25">
      <c r="A444" s="21"/>
      <c r="B444" s="21"/>
    </row>
    <row r="445" spans="1:2" ht="14.25">
      <c r="A445" s="21"/>
      <c r="B445" s="21"/>
    </row>
    <row r="446" spans="1:2" ht="14.25">
      <c r="A446" s="21"/>
      <c r="B446" s="21"/>
    </row>
    <row r="447" spans="1:2" ht="14.25">
      <c r="A447" s="21"/>
      <c r="B447" s="21"/>
    </row>
    <row r="448" spans="1:2" ht="14.25">
      <c r="A448" s="21"/>
      <c r="B448" s="21"/>
    </row>
    <row r="449" spans="1:2" ht="14.25">
      <c r="A449" s="21"/>
      <c r="B449" s="21"/>
    </row>
    <row r="450" spans="1:2" ht="14.25">
      <c r="A450" s="21"/>
      <c r="B450" s="21"/>
    </row>
    <row r="451" spans="1:2" ht="14.25">
      <c r="A451" s="21"/>
      <c r="B451" s="21"/>
    </row>
    <row r="452" spans="1:2" ht="14.25">
      <c r="A452" s="21"/>
      <c r="B452" s="21"/>
    </row>
    <row r="453" spans="1:2" ht="14.25">
      <c r="A453" s="21"/>
      <c r="B453" s="21"/>
    </row>
    <row r="454" spans="1:2" ht="14.25">
      <c r="A454" s="21"/>
      <c r="B454" s="21"/>
    </row>
    <row r="455" spans="1:2" ht="14.25">
      <c r="A455" s="21"/>
      <c r="B455" s="21"/>
    </row>
    <row r="456" spans="1:2" ht="14.25">
      <c r="A456" s="21"/>
      <c r="B456" s="21"/>
    </row>
    <row r="457" spans="1:2" ht="14.25">
      <c r="A457" s="21"/>
      <c r="B457" s="21"/>
    </row>
    <row r="458" spans="1:2" ht="14.25">
      <c r="A458" s="21"/>
      <c r="B458" s="21"/>
    </row>
    <row r="459" spans="1:2" ht="14.25">
      <c r="A459" s="21"/>
      <c r="B459" s="21"/>
    </row>
    <row r="460" spans="1:2" ht="14.25">
      <c r="A460" s="21"/>
      <c r="B460" s="21"/>
    </row>
    <row r="461" spans="1:2" ht="14.25">
      <c r="A461" s="21"/>
      <c r="B461" s="21"/>
    </row>
    <row r="462" spans="1:2" ht="14.25">
      <c r="A462" s="21"/>
      <c r="B462" s="21"/>
    </row>
    <row r="463" spans="1:2" ht="14.25">
      <c r="A463" s="21"/>
      <c r="B463" s="21"/>
    </row>
    <row r="464" spans="1:2" ht="14.25">
      <c r="A464" s="21"/>
      <c r="B464" s="21"/>
    </row>
    <row r="465" spans="1:2" ht="14.25">
      <c r="A465" s="21"/>
      <c r="B465" s="21"/>
    </row>
    <row r="466" spans="1:2" ht="14.25">
      <c r="A466" s="21"/>
      <c r="B466" s="21"/>
    </row>
    <row r="467" spans="1:2" ht="14.25">
      <c r="A467" s="21"/>
      <c r="B467" s="21"/>
    </row>
    <row r="468" spans="1:2" ht="14.25">
      <c r="A468" s="21"/>
      <c r="B468" s="21"/>
    </row>
    <row r="469" spans="1:2" ht="14.25">
      <c r="A469" s="21"/>
      <c r="B469" s="21"/>
    </row>
    <row r="470" spans="1:2" ht="14.25">
      <c r="A470" s="21"/>
      <c r="B470" s="21"/>
    </row>
    <row r="471" spans="1:2" ht="14.25">
      <c r="A471" s="21"/>
      <c r="B471" s="21"/>
    </row>
    <row r="472" spans="1:2" ht="14.25">
      <c r="A472" s="21"/>
      <c r="B472" s="21"/>
    </row>
    <row r="473" spans="1:2" ht="14.25">
      <c r="A473" s="21"/>
      <c r="B473" s="21"/>
    </row>
    <row r="474" spans="1:2" ht="14.25">
      <c r="A474" s="21"/>
      <c r="B474" s="21"/>
    </row>
    <row r="475" spans="1:2" ht="14.25">
      <c r="A475" s="21"/>
      <c r="B475" s="21"/>
    </row>
    <row r="476" spans="1:2" ht="14.25">
      <c r="A476" s="21"/>
      <c r="B476" s="21"/>
    </row>
    <row r="477" spans="1:2" ht="14.25">
      <c r="A477" s="21"/>
      <c r="B477" s="21"/>
    </row>
    <row r="478" spans="1:2" ht="14.25">
      <c r="A478" s="21"/>
      <c r="B478" s="21"/>
    </row>
    <row r="479" spans="1:2" ht="14.25">
      <c r="A479" s="21"/>
      <c r="B479" s="21"/>
    </row>
    <row r="480" spans="1:2" ht="14.25">
      <c r="A480" s="21"/>
      <c r="B480" s="21"/>
    </row>
    <row r="481" spans="1:2" ht="14.25">
      <c r="A481" s="21"/>
      <c r="B481" s="21"/>
    </row>
    <row r="482" spans="1:2" ht="14.25">
      <c r="A482" s="21"/>
      <c r="B482" s="21"/>
    </row>
    <row r="483" spans="1:2" ht="14.25">
      <c r="A483" s="21"/>
      <c r="B483" s="21"/>
    </row>
    <row r="484" spans="1:2" ht="14.25">
      <c r="A484" s="21"/>
      <c r="B484" s="21"/>
    </row>
    <row r="485" spans="1:2" ht="14.25">
      <c r="A485" s="21"/>
      <c r="B485" s="21"/>
    </row>
    <row r="486" spans="1:2" ht="14.25">
      <c r="A486" s="21"/>
      <c r="B486" s="21"/>
    </row>
    <row r="487" spans="1:2" ht="14.25">
      <c r="A487" s="21"/>
      <c r="B487" s="21"/>
    </row>
    <row r="488" spans="1:2" ht="14.25">
      <c r="A488" s="21"/>
      <c r="B488" s="21"/>
    </row>
    <row r="489" spans="1:2" ht="14.25">
      <c r="A489" s="21"/>
      <c r="B489" s="21"/>
    </row>
    <row r="490" spans="1:2" ht="14.25">
      <c r="A490" s="21"/>
      <c r="B490" s="21"/>
    </row>
    <row r="491" spans="1:2" ht="14.25">
      <c r="A491" s="21"/>
      <c r="B491" s="21"/>
    </row>
    <row r="492" spans="1:2" ht="14.25">
      <c r="A492" s="21"/>
      <c r="B492" s="21"/>
    </row>
    <row r="493" spans="1:2" ht="14.25">
      <c r="A493" s="21"/>
      <c r="B493" s="21"/>
    </row>
    <row r="494" spans="1:2" ht="14.25">
      <c r="A494" s="21"/>
      <c r="B494" s="21"/>
    </row>
    <row r="495" spans="1:2" ht="14.25">
      <c r="A495" s="21"/>
      <c r="B495" s="21"/>
    </row>
    <row r="496" spans="1:2" ht="14.25">
      <c r="A496" s="21"/>
      <c r="B496" s="21"/>
    </row>
    <row r="497" spans="1:2" ht="14.25">
      <c r="A497" s="21"/>
      <c r="B497" s="21"/>
    </row>
    <row r="498" spans="1:2" ht="14.25">
      <c r="A498" s="21"/>
      <c r="B498" s="21"/>
    </row>
    <row r="499" spans="1:2" ht="14.25">
      <c r="A499" s="21"/>
      <c r="B499" s="21"/>
    </row>
    <row r="500" spans="1:2" ht="14.25">
      <c r="A500" s="21"/>
      <c r="B500" s="21"/>
    </row>
    <row r="501" spans="1:2" ht="14.25">
      <c r="A501" s="21"/>
      <c r="B501" s="21"/>
    </row>
    <row r="502" spans="1:2" ht="14.25">
      <c r="A502" s="21"/>
      <c r="B502" s="21"/>
    </row>
    <row r="503" spans="1:2" ht="14.25">
      <c r="A503" s="21"/>
      <c r="B503" s="21"/>
    </row>
    <row r="504" spans="1:2" ht="14.25">
      <c r="A504" s="21"/>
      <c r="B504" s="21"/>
    </row>
    <row r="505" spans="1:2" ht="14.25">
      <c r="A505" s="21"/>
      <c r="B505" s="21"/>
    </row>
    <row r="506" spans="1:2" ht="14.25">
      <c r="A506" s="21"/>
      <c r="B506" s="21"/>
    </row>
    <row r="507" spans="1:2" ht="14.25">
      <c r="A507" s="21"/>
      <c r="B507" s="21"/>
    </row>
    <row r="508" spans="1:2" ht="14.25">
      <c r="A508" s="21"/>
      <c r="B508" s="21"/>
    </row>
    <row r="509" spans="1:2" ht="14.25">
      <c r="A509" s="21"/>
      <c r="B509" s="21"/>
    </row>
    <row r="510" spans="1:2" ht="14.25">
      <c r="A510" s="21"/>
      <c r="B510" s="21"/>
    </row>
    <row r="511" spans="1:2" ht="14.25">
      <c r="A511" s="21"/>
      <c r="B511" s="21"/>
    </row>
    <row r="512" spans="1:2" ht="14.25">
      <c r="A512" s="21"/>
      <c r="B512" s="21"/>
    </row>
    <row r="513" spans="1:2" ht="14.25">
      <c r="A513" s="21"/>
      <c r="B513" s="21"/>
    </row>
    <row r="514" spans="1:2" ht="14.25">
      <c r="A514" s="21"/>
      <c r="B514" s="21"/>
    </row>
    <row r="515" spans="1:2" ht="14.25">
      <c r="A515" s="21"/>
      <c r="B515" s="21"/>
    </row>
    <row r="516" spans="1:2" ht="14.25">
      <c r="A516" s="21"/>
      <c r="B516" s="21"/>
    </row>
    <row r="517" spans="1:2" ht="14.25">
      <c r="A517" s="21"/>
      <c r="B517" s="21"/>
    </row>
    <row r="518" spans="1:2" ht="14.25">
      <c r="A518" s="21"/>
      <c r="B518" s="21"/>
    </row>
    <row r="519" spans="1:2" ht="14.25">
      <c r="A519" s="21"/>
      <c r="B519" s="21"/>
    </row>
    <row r="520" spans="1:2" ht="14.25">
      <c r="A520" s="21"/>
      <c r="B520" s="21"/>
    </row>
    <row r="521" spans="1:2" ht="14.25">
      <c r="A521" s="21"/>
      <c r="B521" s="21"/>
    </row>
    <row r="522" spans="1:2" ht="14.25">
      <c r="A522" s="21"/>
      <c r="B522" s="21"/>
    </row>
    <row r="523" spans="1:2" ht="14.25">
      <c r="A523" s="21"/>
      <c r="B523" s="21"/>
    </row>
    <row r="524" spans="1:2" ht="14.25">
      <c r="A524" s="21"/>
      <c r="B524" s="21"/>
    </row>
    <row r="525" spans="1:2" ht="14.25">
      <c r="A525" s="21"/>
      <c r="B525" s="21"/>
    </row>
    <row r="526" spans="1:2" ht="14.25">
      <c r="A526" s="21"/>
      <c r="B526" s="21"/>
    </row>
    <row r="527" spans="1:2" ht="14.25">
      <c r="A527" s="21"/>
      <c r="B527" s="21"/>
    </row>
    <row r="528" spans="1:2" ht="14.25">
      <c r="A528" s="21"/>
      <c r="B528" s="21"/>
    </row>
    <row r="529" spans="1:2" ht="14.25">
      <c r="A529" s="21"/>
      <c r="B529" s="21"/>
    </row>
    <row r="530" spans="1:2" ht="14.25">
      <c r="A530" s="21"/>
      <c r="B530" s="21"/>
    </row>
    <row r="531" spans="1:2" ht="14.25">
      <c r="A531" s="21"/>
      <c r="B531" s="21"/>
    </row>
    <row r="532" spans="1:2" ht="14.25">
      <c r="A532" s="21"/>
      <c r="B532" s="21"/>
    </row>
    <row r="533" spans="1:2" ht="14.25">
      <c r="A533" s="21"/>
      <c r="B533" s="21"/>
    </row>
    <row r="534" spans="1:2" ht="14.25">
      <c r="A534" s="21"/>
      <c r="B534" s="21"/>
    </row>
    <row r="535" spans="1:2" ht="14.25">
      <c r="A535" s="21"/>
      <c r="B535" s="21"/>
    </row>
    <row r="536" spans="1:2" ht="14.25">
      <c r="A536" s="21"/>
      <c r="B536" s="21"/>
    </row>
    <row r="537" spans="1:2" ht="14.25">
      <c r="A537" s="21"/>
      <c r="B537" s="21"/>
    </row>
    <row r="538" spans="1:2" ht="14.25">
      <c r="A538" s="21"/>
      <c r="B538" s="21"/>
    </row>
    <row r="539" spans="1:2" ht="14.25">
      <c r="A539" s="21"/>
      <c r="B539" s="21"/>
    </row>
    <row r="540" spans="1:2" ht="14.25">
      <c r="A540" s="21"/>
      <c r="B540" s="21"/>
    </row>
    <row r="541" spans="1:2" ht="14.25">
      <c r="A541" s="21"/>
      <c r="B541" s="21"/>
    </row>
    <row r="542" spans="1:2" ht="14.25">
      <c r="A542" s="21"/>
      <c r="B542" s="21"/>
    </row>
    <row r="543" spans="1:2" ht="14.25">
      <c r="A543" s="21"/>
      <c r="B543" s="21"/>
    </row>
    <row r="544" spans="1:2" ht="14.25">
      <c r="A544" s="21"/>
      <c r="B544" s="21"/>
    </row>
    <row r="545" spans="1:2" ht="14.25">
      <c r="A545" s="21"/>
      <c r="B545" s="21"/>
    </row>
    <row r="546" spans="1:2" ht="14.25">
      <c r="A546" s="21"/>
      <c r="B546" s="21"/>
    </row>
    <row r="547" spans="1:2" ht="14.25">
      <c r="A547" s="21"/>
      <c r="B547" s="21"/>
    </row>
    <row r="548" spans="1:2" ht="14.25">
      <c r="A548" s="21"/>
      <c r="B548" s="21"/>
    </row>
    <row r="549" spans="1:2" ht="14.25">
      <c r="A549" s="21"/>
      <c r="B549" s="21"/>
    </row>
    <row r="550" spans="1:2" ht="14.25">
      <c r="A550" s="21"/>
      <c r="B550" s="21"/>
    </row>
    <row r="551" spans="1:2" ht="14.25">
      <c r="A551" s="21"/>
      <c r="B551" s="21"/>
    </row>
    <row r="552" spans="1:2" ht="14.25">
      <c r="A552" s="21"/>
      <c r="B552" s="21"/>
    </row>
    <row r="553" spans="1:2" ht="14.25">
      <c r="A553" s="21"/>
      <c r="B553" s="21"/>
    </row>
    <row r="554" spans="1:2" ht="14.25">
      <c r="A554" s="21"/>
      <c r="B554" s="21"/>
    </row>
    <row r="555" spans="1:2" ht="14.25">
      <c r="A555" s="21"/>
      <c r="B555" s="21"/>
    </row>
    <row r="556" spans="1:2" ht="14.25">
      <c r="A556" s="21"/>
      <c r="B556" s="21"/>
    </row>
    <row r="557" spans="1:2" ht="14.25">
      <c r="A557" s="21"/>
      <c r="B557" s="21"/>
    </row>
    <row r="558" spans="1:2" ht="14.25">
      <c r="A558" s="21"/>
      <c r="B558" s="21"/>
    </row>
    <row r="559" spans="1:2" ht="14.25">
      <c r="A559" s="21"/>
      <c r="B559" s="21"/>
    </row>
    <row r="560" spans="1:2" ht="14.25">
      <c r="A560" s="21"/>
      <c r="B560" s="21"/>
    </row>
    <row r="561" spans="1:2" ht="14.25">
      <c r="A561" s="21"/>
      <c r="B561" s="21"/>
    </row>
    <row r="562" spans="1:2" ht="14.25">
      <c r="A562" s="21"/>
      <c r="B562" s="21"/>
    </row>
    <row r="563" spans="1:2" ht="14.25">
      <c r="A563" s="21"/>
      <c r="B563" s="21"/>
    </row>
    <row r="564" spans="1:2" ht="14.25">
      <c r="A564" s="21"/>
      <c r="B564" s="21"/>
    </row>
    <row r="565" spans="1:2" ht="14.25">
      <c r="A565" s="21"/>
      <c r="B565" s="21"/>
    </row>
    <row r="566" spans="1:2" ht="14.25">
      <c r="A566" s="21"/>
      <c r="B566" s="21"/>
    </row>
    <row r="567" spans="1:2" ht="14.25">
      <c r="A567" s="21"/>
      <c r="B567" s="21"/>
    </row>
    <row r="568" spans="1:2" ht="14.25">
      <c r="A568" s="21"/>
      <c r="B568" s="21"/>
    </row>
    <row r="569" spans="1:2" ht="14.25">
      <c r="A569" s="21"/>
      <c r="B569" s="21"/>
    </row>
    <row r="570" spans="1:2" ht="14.25">
      <c r="A570" s="21"/>
      <c r="B570" s="21"/>
    </row>
    <row r="571" spans="1:2" ht="14.25">
      <c r="A571" s="21"/>
      <c r="B571" s="21"/>
    </row>
    <row r="572" spans="1:2" ht="14.25">
      <c r="A572" s="21"/>
      <c r="B572" s="21"/>
    </row>
    <row r="573" spans="1:2" ht="14.25">
      <c r="A573" s="21"/>
      <c r="B573" s="21"/>
    </row>
    <row r="574" spans="1:2" ht="14.25">
      <c r="A574" s="21"/>
      <c r="B574" s="21"/>
    </row>
    <row r="575" spans="1:2" ht="14.25">
      <c r="A575" s="21"/>
      <c r="B575" s="21"/>
    </row>
    <row r="576" spans="1:2" ht="14.25">
      <c r="A576" s="21"/>
      <c r="B576" s="21"/>
    </row>
    <row r="577" spans="1:2" ht="14.25">
      <c r="A577" s="21"/>
      <c r="B577" s="21"/>
    </row>
    <row r="578" spans="1:2" ht="14.25">
      <c r="A578" s="21"/>
      <c r="B578" s="21"/>
    </row>
    <row r="579" spans="1:2" ht="14.25">
      <c r="A579" s="21"/>
      <c r="B579" s="21"/>
    </row>
    <row r="580" spans="1:2" ht="14.25">
      <c r="A580" s="21"/>
      <c r="B580" s="21"/>
    </row>
    <row r="581" spans="1:2" ht="14.25">
      <c r="A581" s="21"/>
      <c r="B581" s="21"/>
    </row>
    <row r="582" spans="1:2" ht="14.25">
      <c r="A582" s="21"/>
      <c r="B582" s="21"/>
    </row>
    <row r="583" spans="1:2" ht="14.25">
      <c r="A583" s="21"/>
      <c r="B583" s="21"/>
    </row>
    <row r="584" spans="1:2" ht="14.25">
      <c r="A584" s="21"/>
      <c r="B584" s="21"/>
    </row>
    <row r="585" spans="1:2" ht="14.25">
      <c r="A585" s="21"/>
      <c r="B585" s="21"/>
    </row>
    <row r="586" spans="1:2" ht="14.25">
      <c r="A586" s="21"/>
      <c r="B586" s="21"/>
    </row>
    <row r="587" spans="1:2" ht="14.25">
      <c r="A587" s="21"/>
      <c r="B587" s="21"/>
    </row>
    <row r="588" spans="1:2" ht="14.25">
      <c r="A588" s="21"/>
      <c r="B588" s="21"/>
    </row>
    <row r="589" spans="1:2" ht="14.25">
      <c r="A589" s="21"/>
      <c r="B589" s="21"/>
    </row>
    <row r="590" spans="1:2" ht="14.25">
      <c r="A590" s="21"/>
      <c r="B590" s="21"/>
    </row>
    <row r="591" spans="1:2" ht="14.25">
      <c r="A591" s="21"/>
      <c r="B591" s="21"/>
    </row>
    <row r="592" spans="1:2" ht="14.25">
      <c r="A592" s="21"/>
      <c r="B592" s="21"/>
    </row>
    <row r="593" spans="1:2" ht="14.25">
      <c r="A593" s="21"/>
      <c r="B593" s="21"/>
    </row>
    <row r="594" spans="1:2" ht="14.25">
      <c r="A594" s="21"/>
      <c r="B594" s="21"/>
    </row>
    <row r="595" spans="1:2" ht="14.25">
      <c r="A595" s="21"/>
      <c r="B595" s="21"/>
    </row>
    <row r="596" spans="1:2" ht="14.25">
      <c r="A596" s="21"/>
      <c r="B596" s="21"/>
    </row>
    <row r="597" spans="1:2" ht="14.25">
      <c r="A597" s="21"/>
      <c r="B597" s="21"/>
    </row>
    <row r="598" spans="1:2" ht="14.25">
      <c r="A598" s="21"/>
      <c r="B598" s="21"/>
    </row>
    <row r="599" spans="1:2" ht="14.25">
      <c r="A599" s="21"/>
      <c r="B599" s="21"/>
    </row>
    <row r="600" spans="1:2" ht="14.25">
      <c r="A600" s="21"/>
      <c r="B600" s="21"/>
    </row>
    <row r="601" spans="1:2" ht="14.25">
      <c r="A601" s="21"/>
      <c r="B601" s="21"/>
    </row>
    <row r="602" spans="1:2" ht="14.25">
      <c r="A602" s="21"/>
      <c r="B602" s="21"/>
    </row>
    <row r="603" spans="1:2" ht="14.25">
      <c r="A603" s="21"/>
      <c r="B603" s="21"/>
    </row>
    <row r="604" spans="1:2" ht="14.25">
      <c r="A604" s="21"/>
      <c r="B604" s="21"/>
    </row>
    <row r="605" spans="1:2" ht="14.25">
      <c r="A605" s="21"/>
      <c r="B605" s="21"/>
    </row>
    <row r="606" spans="1:2" ht="14.25">
      <c r="A606" s="21"/>
      <c r="B606" s="21"/>
    </row>
    <row r="607" spans="1:2" ht="14.25">
      <c r="A607" s="21"/>
      <c r="B607" s="21"/>
    </row>
    <row r="608" spans="1:2" ht="14.25">
      <c r="A608" s="21"/>
      <c r="B608" s="21"/>
    </row>
    <row r="609" spans="1:2" ht="14.25">
      <c r="A609" s="21"/>
      <c r="B609" s="21"/>
    </row>
    <row r="610" spans="1:2" ht="14.25">
      <c r="A610" s="21"/>
      <c r="B610" s="21"/>
    </row>
    <row r="611" spans="1:2" ht="14.25">
      <c r="A611" s="21"/>
      <c r="B611" s="21"/>
    </row>
    <row r="612" spans="1:2" ht="14.25">
      <c r="A612" s="21"/>
      <c r="B612" s="21"/>
    </row>
    <row r="613" spans="1:2" ht="14.25">
      <c r="A613" s="21"/>
      <c r="B613" s="21"/>
    </row>
    <row r="614" spans="1:2" ht="14.25">
      <c r="A614" s="21"/>
      <c r="B614" s="21"/>
    </row>
    <row r="615" spans="1:2" ht="14.25">
      <c r="A615" s="21"/>
      <c r="B615" s="21"/>
    </row>
    <row r="616" spans="1:2" ht="14.25">
      <c r="A616" s="21"/>
      <c r="B616" s="21"/>
    </row>
    <row r="617" spans="1:2" ht="14.25">
      <c r="A617" s="21"/>
      <c r="B617" s="21"/>
    </row>
    <row r="618" spans="1:2" ht="14.25">
      <c r="A618" s="21"/>
      <c r="B618" s="21"/>
    </row>
    <row r="619" spans="1:2" ht="14.25">
      <c r="A619" s="21"/>
      <c r="B619" s="21"/>
    </row>
    <row r="620" spans="1:2" ht="14.25">
      <c r="A620" s="21"/>
      <c r="B620" s="21"/>
    </row>
    <row r="621" spans="1:2" ht="14.25">
      <c r="A621" s="21"/>
      <c r="B621" s="21"/>
    </row>
    <row r="622" spans="1:2" ht="14.25">
      <c r="A622" s="21"/>
      <c r="B622" s="21"/>
    </row>
    <row r="623" spans="1:2" ht="14.25">
      <c r="A623" s="21"/>
      <c r="B623" s="21"/>
    </row>
    <row r="624" spans="1:2" ht="14.25">
      <c r="A624" s="21"/>
      <c r="B624" s="21"/>
    </row>
    <row r="625" spans="1:2" ht="14.25">
      <c r="A625" s="21"/>
      <c r="B625" s="21"/>
    </row>
    <row r="626" spans="1:2" ht="14.25">
      <c r="A626" s="21"/>
      <c r="B626" s="21"/>
    </row>
    <row r="627" spans="1:2" ht="14.25">
      <c r="A627" s="21"/>
      <c r="B627" s="21"/>
    </row>
    <row r="628" spans="1:2" ht="14.25">
      <c r="A628" s="21"/>
      <c r="B628" s="21"/>
    </row>
    <row r="629" spans="1:2" ht="14.25">
      <c r="A629" s="21"/>
      <c r="B629" s="21"/>
    </row>
    <row r="630" spans="1:2" ht="14.25">
      <c r="A630" s="21"/>
      <c r="B630" s="21"/>
    </row>
    <row r="631" spans="1:2" ht="14.25">
      <c r="A631" s="21"/>
      <c r="B631" s="21"/>
    </row>
    <row r="632" spans="1:2" ht="14.25">
      <c r="A632" s="21"/>
      <c r="B632" s="21"/>
    </row>
    <row r="633" spans="1:2" ht="14.25">
      <c r="A633" s="21"/>
      <c r="B633" s="21"/>
    </row>
    <row r="634" spans="1:2" ht="14.25">
      <c r="A634" s="21"/>
      <c r="B634" s="21"/>
    </row>
    <row r="635" spans="1:2" ht="14.25">
      <c r="A635" s="21"/>
      <c r="B635" s="21"/>
    </row>
    <row r="636" spans="1:2" ht="14.25">
      <c r="A636" s="21"/>
      <c r="B636" s="21"/>
    </row>
    <row r="637" spans="1:2" ht="14.25">
      <c r="A637" s="21"/>
      <c r="B637" s="21"/>
    </row>
    <row r="638" spans="1:2" ht="14.25">
      <c r="A638" s="21"/>
      <c r="B638" s="21"/>
    </row>
    <row r="639" spans="1:2" ht="14.25">
      <c r="A639" s="21"/>
      <c r="B639" s="21"/>
    </row>
    <row r="640" spans="1:2" ht="14.25">
      <c r="A640" s="21"/>
      <c r="B640" s="21"/>
    </row>
    <row r="641" spans="1:2" ht="14.25">
      <c r="A641" s="21"/>
      <c r="B641" s="21"/>
    </row>
    <row r="642" spans="1:2" ht="14.25">
      <c r="A642" s="21"/>
      <c r="B642" s="21"/>
    </row>
    <row r="643" spans="1:2" ht="14.25">
      <c r="A643" s="21"/>
      <c r="B643" s="21"/>
    </row>
    <row r="644" spans="1:2" ht="14.25">
      <c r="A644" s="21"/>
      <c r="B644" s="21"/>
    </row>
    <row r="645" spans="1:2" ht="14.25">
      <c r="A645" s="21"/>
      <c r="B645" s="21"/>
    </row>
    <row r="646" spans="1:2" ht="14.25">
      <c r="A646" s="21"/>
      <c r="B646" s="21"/>
    </row>
    <row r="647" spans="1:2" ht="14.25">
      <c r="A647" s="21"/>
      <c r="B647" s="21"/>
    </row>
    <row r="648" spans="1:2" ht="14.25">
      <c r="A648" s="21"/>
      <c r="B648" s="21"/>
    </row>
    <row r="649" spans="1:2" ht="14.25">
      <c r="A649" s="21"/>
      <c r="B649" s="21"/>
    </row>
    <row r="650" spans="1:2" ht="14.25">
      <c r="A650" s="21"/>
      <c r="B650" s="21"/>
    </row>
    <row r="651" spans="1:2" ht="14.25">
      <c r="A651" s="21"/>
      <c r="B651" s="21"/>
    </row>
    <row r="652" spans="1:2" ht="14.25">
      <c r="A652" s="21"/>
      <c r="B652" s="21"/>
    </row>
    <row r="653" spans="1:2" ht="14.25">
      <c r="A653" s="21"/>
      <c r="B653" s="21"/>
    </row>
    <row r="654" spans="1:2" ht="14.25">
      <c r="A654" s="21"/>
      <c r="B654" s="21"/>
    </row>
    <row r="655" spans="1:2" ht="14.25">
      <c r="A655" s="21"/>
      <c r="B655" s="21"/>
    </row>
    <row r="656" spans="1:2" ht="14.25">
      <c r="A656" s="21"/>
      <c r="B656" s="21"/>
    </row>
    <row r="657" spans="1:2" ht="14.25">
      <c r="A657" s="21"/>
      <c r="B657" s="21"/>
    </row>
    <row r="658" spans="1:2" ht="14.25">
      <c r="A658" s="21"/>
      <c r="B658" s="21"/>
    </row>
    <row r="659" spans="1:2" ht="14.25">
      <c r="A659" s="21"/>
      <c r="B659" s="21"/>
    </row>
    <row r="660" spans="1:2" ht="14.25">
      <c r="A660" s="21"/>
      <c r="B660" s="21"/>
    </row>
    <row r="661" spans="1:2" ht="14.25">
      <c r="A661" s="21"/>
      <c r="B661" s="21"/>
    </row>
    <row r="662" spans="1:2" ht="14.25">
      <c r="A662" s="21"/>
      <c r="B662" s="21"/>
    </row>
    <row r="663" spans="1:2" ht="14.25">
      <c r="A663" s="21"/>
      <c r="B663" s="21"/>
    </row>
    <row r="664" spans="1:2" ht="14.25">
      <c r="A664" s="21"/>
      <c r="B664" s="21"/>
    </row>
    <row r="665" spans="1:2" ht="14.25">
      <c r="A665" s="21"/>
      <c r="B665" s="21"/>
    </row>
    <row r="666" spans="1:2" ht="14.25">
      <c r="A666" s="21"/>
      <c r="B666" s="21"/>
    </row>
    <row r="667" spans="1:2" ht="14.25">
      <c r="A667" s="21"/>
      <c r="B667" s="21"/>
    </row>
    <row r="668" spans="1:2" ht="14.25">
      <c r="A668" s="21"/>
      <c r="B668" s="21"/>
    </row>
    <row r="669" spans="1:2" ht="14.25">
      <c r="A669" s="21"/>
      <c r="B669" s="21"/>
    </row>
    <row r="670" spans="1:2" ht="14.25">
      <c r="A670" s="21"/>
      <c r="B670" s="21"/>
    </row>
    <row r="671" spans="1:2" ht="14.25">
      <c r="A671" s="21"/>
      <c r="B671" s="21"/>
    </row>
    <row r="672" spans="1:2" ht="14.25">
      <c r="A672" s="21"/>
      <c r="B672" s="21"/>
    </row>
    <row r="673" spans="1:2" ht="14.25">
      <c r="A673" s="21"/>
      <c r="B673" s="21"/>
    </row>
    <row r="674" spans="1:2" ht="14.25">
      <c r="A674" s="21"/>
      <c r="B674" s="21"/>
    </row>
    <row r="675" spans="1:2" ht="14.25">
      <c r="A675" s="21"/>
      <c r="B675" s="21"/>
    </row>
    <row r="676" spans="1:2" ht="14.25">
      <c r="A676" s="21"/>
      <c r="B676" s="21"/>
    </row>
    <row r="677" spans="1:2" ht="14.25">
      <c r="A677" s="21"/>
      <c r="B677" s="21"/>
    </row>
    <row r="678" spans="1:2" ht="14.25">
      <c r="A678" s="21"/>
      <c r="B678" s="21"/>
    </row>
    <row r="679" spans="1:2" ht="14.25">
      <c r="A679" s="21"/>
      <c r="B679" s="21"/>
    </row>
    <row r="680" spans="1:2" ht="14.25">
      <c r="A680" s="21"/>
      <c r="B680" s="21"/>
    </row>
    <row r="681" spans="1:2" ht="14.25">
      <c r="A681" s="21"/>
      <c r="B681" s="21"/>
    </row>
    <row r="682" spans="1:2" ht="14.25">
      <c r="A682" s="21"/>
      <c r="B682" s="21"/>
    </row>
    <row r="683" spans="1:2" ht="14.25">
      <c r="A683" s="21"/>
      <c r="B683" s="21"/>
    </row>
    <row r="684" spans="1:2" ht="14.25">
      <c r="A684" s="21"/>
      <c r="B684" s="21"/>
    </row>
    <row r="685" spans="1:2" ht="14.25">
      <c r="A685" s="21"/>
      <c r="B685" s="21"/>
    </row>
    <row r="686" spans="1:2" ht="14.25">
      <c r="A686" s="21"/>
      <c r="B686" s="21"/>
    </row>
    <row r="687" spans="1:2" ht="14.25">
      <c r="A687" s="21"/>
      <c r="B687" s="21"/>
    </row>
    <row r="688" spans="1:2" ht="14.25">
      <c r="A688" s="21"/>
      <c r="B688" s="21"/>
    </row>
    <row r="689" spans="1:2" ht="14.25">
      <c r="A689" s="21"/>
      <c r="B689" s="21"/>
    </row>
    <row r="690" spans="1:2" ht="14.25">
      <c r="A690" s="21"/>
      <c r="B690" s="21"/>
    </row>
    <row r="691" spans="1:2" ht="14.25">
      <c r="A691" s="21"/>
      <c r="B691" s="21"/>
    </row>
    <row r="692" spans="1:2" ht="14.25">
      <c r="A692" s="21"/>
      <c r="B692" s="21"/>
    </row>
    <row r="693" spans="1:2" ht="14.25">
      <c r="A693" s="21"/>
      <c r="B693" s="21"/>
    </row>
    <row r="694" spans="1:2" ht="14.25">
      <c r="A694" s="21"/>
      <c r="B694" s="21"/>
    </row>
    <row r="695" spans="1:2" ht="14.25">
      <c r="A695" s="21"/>
      <c r="B695" s="21"/>
    </row>
    <row r="696" spans="1:2" ht="14.25">
      <c r="A696" s="21"/>
      <c r="B696" s="21"/>
    </row>
    <row r="697" spans="1:2" ht="14.25">
      <c r="A697" s="21"/>
      <c r="B697" s="21"/>
    </row>
    <row r="698" spans="1:2" ht="14.25">
      <c r="A698" s="21"/>
      <c r="B698" s="21"/>
    </row>
    <row r="699" spans="1:2" ht="14.25">
      <c r="A699" s="21"/>
      <c r="B699" s="21"/>
    </row>
    <row r="700" spans="1:2" ht="14.25">
      <c r="A700" s="21"/>
      <c r="B700" s="21"/>
    </row>
    <row r="701" spans="1:2" ht="14.25">
      <c r="A701" s="21"/>
      <c r="B701" s="21"/>
    </row>
    <row r="702" spans="1:2" ht="14.25">
      <c r="A702" s="21"/>
      <c r="B702" s="21"/>
    </row>
    <row r="703" spans="1:2" ht="14.25">
      <c r="A703" s="21"/>
      <c r="B703" s="21"/>
    </row>
    <row r="704" spans="1:2" ht="14.25">
      <c r="A704" s="21"/>
      <c r="B704" s="21"/>
    </row>
    <row r="705" spans="1:2" ht="14.25">
      <c r="A705" s="21"/>
      <c r="B705" s="21"/>
    </row>
    <row r="706" spans="1:2" ht="14.25">
      <c r="A706" s="21"/>
      <c r="B706" s="21"/>
    </row>
    <row r="707" spans="1:2" ht="14.25">
      <c r="A707" s="21"/>
      <c r="B707" s="21"/>
    </row>
    <row r="708" spans="1:2" ht="14.25">
      <c r="A708" s="21"/>
      <c r="B708" s="21"/>
    </row>
    <row r="709" spans="1:2" ht="14.25">
      <c r="A709" s="21"/>
      <c r="B709" s="21"/>
    </row>
    <row r="710" spans="1:2" ht="14.25">
      <c r="A710" s="21"/>
      <c r="B710" s="21"/>
    </row>
    <row r="711" spans="1:2" ht="14.25">
      <c r="A711" s="21"/>
      <c r="B711" s="21"/>
    </row>
    <row r="712" spans="1:2" ht="14.25">
      <c r="A712" s="21"/>
      <c r="B712" s="21"/>
    </row>
    <row r="713" spans="1:2" ht="14.25">
      <c r="A713" s="21"/>
      <c r="B713" s="21"/>
    </row>
    <row r="714" spans="1:2" ht="14.25">
      <c r="A714" s="21"/>
      <c r="B714" s="21"/>
    </row>
    <row r="715" spans="1:2" ht="14.25">
      <c r="A715" s="21"/>
      <c r="B715" s="21"/>
    </row>
    <row r="716" spans="1:2" ht="14.25">
      <c r="A716" s="21"/>
      <c r="B716" s="21"/>
    </row>
    <row r="717" spans="1:2" ht="14.25">
      <c r="A717" s="21"/>
      <c r="B717" s="21"/>
    </row>
    <row r="718" spans="1:2" ht="14.25">
      <c r="A718" s="21"/>
      <c r="B718" s="21"/>
    </row>
    <row r="719" spans="1:2" ht="14.25">
      <c r="A719" s="21"/>
      <c r="B719" s="21"/>
    </row>
    <row r="720" spans="1:2" ht="14.25">
      <c r="A720" s="21"/>
      <c r="B720" s="21"/>
    </row>
    <row r="721" spans="1:2" ht="14.25">
      <c r="A721" s="21"/>
      <c r="B721" s="21"/>
    </row>
    <row r="722" spans="1:2" ht="14.25">
      <c r="A722" s="21"/>
      <c r="B722" s="21"/>
    </row>
    <row r="723" spans="1:2" ht="14.25">
      <c r="A723" s="21"/>
      <c r="B723" s="21"/>
    </row>
    <row r="724" spans="1:2" ht="14.25">
      <c r="A724" s="21"/>
      <c r="B724" s="21"/>
    </row>
    <row r="725" spans="1:2" ht="14.25">
      <c r="A725" s="21"/>
      <c r="B725" s="21"/>
    </row>
    <row r="726" spans="1:2" ht="14.25">
      <c r="A726" s="21"/>
      <c r="B726" s="21"/>
    </row>
    <row r="727" spans="1:2" ht="14.25">
      <c r="A727" s="21"/>
      <c r="B727" s="21"/>
    </row>
    <row r="728" spans="1:2" ht="14.25">
      <c r="A728" s="21"/>
      <c r="B728" s="21"/>
    </row>
    <row r="729" spans="1:2" ht="14.25">
      <c r="A729" s="21"/>
      <c r="B729" s="21"/>
    </row>
    <row r="730" spans="1:2" ht="14.25">
      <c r="A730" s="21"/>
      <c r="B730" s="21"/>
    </row>
    <row r="731" spans="1:2" ht="14.25">
      <c r="A731" s="21"/>
      <c r="B731" s="21"/>
    </row>
    <row r="732" spans="1:2" ht="14.25">
      <c r="A732" s="21"/>
      <c r="B732" s="21"/>
    </row>
    <row r="733" spans="1:2" ht="14.25">
      <c r="A733" s="21"/>
      <c r="B733" s="21"/>
    </row>
    <row r="734" spans="1:2" ht="14.25">
      <c r="A734" s="21"/>
      <c r="B734" s="21"/>
    </row>
    <row r="735" spans="1:2" ht="14.25">
      <c r="A735" s="21"/>
      <c r="B735" s="21"/>
    </row>
    <row r="736" spans="1:2" ht="14.25">
      <c r="A736" s="21"/>
      <c r="B736" s="21"/>
    </row>
    <row r="737" spans="1:2" ht="14.25">
      <c r="A737" s="21"/>
      <c r="B737" s="21"/>
    </row>
    <row r="738" spans="1:2" ht="14.25">
      <c r="A738" s="21"/>
      <c r="B738" s="21"/>
    </row>
    <row r="739" spans="1:2" ht="14.25">
      <c r="A739" s="21"/>
      <c r="B739" s="21"/>
    </row>
    <row r="740" spans="1:2" ht="14.25">
      <c r="A740" s="21"/>
      <c r="B740" s="21"/>
    </row>
    <row r="741" spans="1:2" ht="14.25">
      <c r="A741" s="21"/>
      <c r="B741" s="21"/>
    </row>
    <row r="742" spans="1:2" ht="14.25">
      <c r="A742" s="21"/>
      <c r="B742" s="21"/>
    </row>
    <row r="743" spans="1:2" ht="14.25">
      <c r="A743" s="21"/>
      <c r="B743" s="21"/>
    </row>
    <row r="744" spans="1:2" ht="14.25">
      <c r="A744" s="21"/>
      <c r="B744" s="21"/>
    </row>
    <row r="745" spans="1:2" ht="14.25">
      <c r="A745" s="21"/>
      <c r="B745" s="21"/>
    </row>
    <row r="746" spans="1:2" ht="14.25">
      <c r="A746" s="21"/>
      <c r="B746" s="21"/>
    </row>
    <row r="747" spans="1:2" ht="14.25">
      <c r="A747" s="21"/>
      <c r="B747" s="21"/>
    </row>
    <row r="748" spans="1:2" ht="14.25">
      <c r="A748" s="21"/>
      <c r="B748" s="21"/>
    </row>
    <row r="749" spans="1:2" ht="14.25">
      <c r="A749" s="21"/>
      <c r="B749" s="21"/>
    </row>
    <row r="750" spans="1:2" ht="14.25">
      <c r="A750" s="21"/>
      <c r="B750" s="21"/>
    </row>
    <row r="751" spans="1:2" ht="14.25">
      <c r="A751" s="21"/>
      <c r="B751" s="21"/>
    </row>
    <row r="752" spans="1:2" ht="14.25">
      <c r="A752" s="21"/>
      <c r="B752" s="21"/>
    </row>
    <row r="753" spans="1:2" ht="14.25">
      <c r="A753" s="21"/>
      <c r="B753" s="21"/>
    </row>
    <row r="754" spans="1:2" ht="14.25">
      <c r="A754" s="21"/>
      <c r="B754" s="21"/>
    </row>
    <row r="755" spans="1:2" ht="14.25">
      <c r="A755" s="21"/>
      <c r="B755" s="21"/>
    </row>
    <row r="756" spans="1:2" ht="14.25">
      <c r="A756" s="21"/>
      <c r="B756" s="21"/>
    </row>
    <row r="757" spans="1:2" ht="14.25">
      <c r="A757" s="21"/>
      <c r="B757" s="21"/>
    </row>
    <row r="758" spans="1:2" ht="14.25">
      <c r="A758" s="21"/>
      <c r="B758" s="21"/>
    </row>
    <row r="759" spans="1:2" ht="14.25">
      <c r="A759" s="21"/>
      <c r="B759" s="21"/>
    </row>
    <row r="760" spans="1:2" ht="14.25">
      <c r="A760" s="21"/>
      <c r="B760" s="21"/>
    </row>
    <row r="761" spans="1:2" ht="14.25">
      <c r="A761" s="21"/>
      <c r="B761" s="21"/>
    </row>
    <row r="762" spans="1:2" ht="14.25">
      <c r="A762" s="21"/>
      <c r="B762" s="21"/>
    </row>
    <row r="763" spans="1:2" ht="14.25">
      <c r="A763" s="21"/>
      <c r="B763" s="21"/>
    </row>
    <row r="764" spans="1:2" ht="14.25">
      <c r="A764" s="21"/>
      <c r="B764" s="21"/>
    </row>
    <row r="765" spans="1:2" ht="14.25">
      <c r="A765" s="21"/>
      <c r="B765" s="21"/>
    </row>
    <row r="766" spans="1:2" ht="14.25">
      <c r="A766" s="21"/>
      <c r="B766" s="21"/>
    </row>
    <row r="767" spans="1:2" ht="14.25">
      <c r="A767" s="21"/>
      <c r="B767" s="21"/>
    </row>
    <row r="768" spans="1:2" ht="14.25">
      <c r="A768" s="21"/>
      <c r="B768" s="21"/>
    </row>
    <row r="769" spans="1:2" ht="14.25">
      <c r="A769" s="21"/>
      <c r="B769" s="21"/>
    </row>
    <row r="770" spans="1:2" ht="14.25">
      <c r="A770" s="21"/>
      <c r="B770" s="21"/>
    </row>
    <row r="771" spans="1:2" ht="14.25">
      <c r="A771" s="21"/>
      <c r="B771" s="21"/>
    </row>
    <row r="772" spans="1:2" ht="14.25">
      <c r="A772" s="21"/>
      <c r="B772" s="21"/>
    </row>
    <row r="773" spans="1:2" ht="14.25">
      <c r="A773" s="21"/>
      <c r="B773" s="21"/>
    </row>
    <row r="774" spans="1:2" ht="14.25">
      <c r="A774" s="21"/>
      <c r="B774" s="21"/>
    </row>
    <row r="775" spans="1:2" ht="14.25">
      <c r="A775" s="21"/>
      <c r="B775" s="21"/>
    </row>
    <row r="776" spans="1:2" ht="14.25">
      <c r="A776" s="21"/>
      <c r="B776" s="21"/>
    </row>
    <row r="777" spans="1:2" ht="14.25">
      <c r="A777" s="21"/>
      <c r="B777" s="21"/>
    </row>
    <row r="778" spans="1:2" ht="14.25">
      <c r="A778" s="21"/>
      <c r="B778" s="21"/>
    </row>
    <row r="779" spans="1:2" ht="14.25">
      <c r="A779" s="21"/>
      <c r="B779" s="21"/>
    </row>
    <row r="780" spans="1:2" ht="14.25">
      <c r="A780" s="21"/>
      <c r="B780" s="21"/>
    </row>
    <row r="781" spans="1:2" ht="14.25">
      <c r="A781" s="21"/>
      <c r="B781" s="21"/>
    </row>
    <row r="782" spans="1:2" ht="14.25">
      <c r="A782" s="21"/>
      <c r="B782" s="21"/>
    </row>
    <row r="783" spans="1:2" ht="14.25">
      <c r="A783" s="21"/>
      <c r="B783" s="21"/>
    </row>
    <row r="784" spans="1:2" ht="14.25">
      <c r="A784" s="21"/>
      <c r="B784" s="21"/>
    </row>
    <row r="785" spans="1:2" ht="14.25">
      <c r="A785" s="21"/>
      <c r="B785" s="21"/>
    </row>
    <row r="786" spans="1:2" ht="14.25">
      <c r="A786" s="21"/>
      <c r="B786" s="21"/>
    </row>
    <row r="787" spans="1:2" ht="14.25">
      <c r="A787" s="21"/>
      <c r="B787" s="21"/>
    </row>
    <row r="788" spans="1:2" ht="14.25">
      <c r="A788" s="21"/>
      <c r="B788" s="21"/>
    </row>
    <row r="789" spans="1:2" ht="14.25">
      <c r="A789" s="21"/>
      <c r="B789" s="21"/>
    </row>
    <row r="790" spans="1:2" ht="14.25">
      <c r="A790" s="21"/>
      <c r="B790" s="21"/>
    </row>
    <row r="791" spans="1:2" ht="14.25">
      <c r="A791" s="21"/>
      <c r="B791" s="21"/>
    </row>
    <row r="792" spans="1:2" ht="14.25">
      <c r="A792" s="21"/>
      <c r="B792" s="21"/>
    </row>
    <row r="793" spans="1:2" ht="14.25">
      <c r="A793" s="21"/>
      <c r="B793" s="21"/>
    </row>
    <row r="794" spans="1:2" ht="14.25">
      <c r="A794" s="21"/>
      <c r="B794" s="21"/>
    </row>
    <row r="795" spans="1:2" ht="14.25">
      <c r="A795" s="21"/>
      <c r="B795" s="21"/>
    </row>
    <row r="796" spans="1:2" ht="14.25">
      <c r="A796" s="21"/>
      <c r="B796" s="21"/>
    </row>
    <row r="797" spans="1:2" ht="14.25">
      <c r="A797" s="21"/>
      <c r="B797" s="21"/>
    </row>
    <row r="798" spans="1:2" ht="14.25">
      <c r="A798" s="21"/>
      <c r="B798" s="21"/>
    </row>
    <row r="799" spans="1:2" ht="14.25">
      <c r="A799" s="21"/>
      <c r="B799" s="21"/>
    </row>
    <row r="800" spans="1:2" ht="14.25">
      <c r="A800" s="21"/>
      <c r="B800" s="21"/>
    </row>
    <row r="801" spans="1:2" ht="14.25">
      <c r="A801" s="21"/>
      <c r="B801" s="21"/>
    </row>
    <row r="802" spans="1:2" ht="14.25">
      <c r="A802" s="21"/>
      <c r="B802" s="21"/>
    </row>
    <row r="803" spans="1:2" ht="14.25">
      <c r="A803" s="21"/>
      <c r="B803" s="21"/>
    </row>
    <row r="804" spans="1:2" ht="14.25">
      <c r="A804" s="21"/>
      <c r="B804" s="21"/>
    </row>
    <row r="805" spans="1:2" ht="14.25">
      <c r="A805" s="21"/>
      <c r="B805" s="21"/>
    </row>
    <row r="806" spans="1:2" ht="14.25">
      <c r="A806" s="21"/>
      <c r="B806" s="21"/>
    </row>
    <row r="807" spans="1:2" ht="14.25">
      <c r="A807" s="21"/>
      <c r="B807" s="21"/>
    </row>
    <row r="808" spans="1:2" ht="14.25">
      <c r="A808" s="21"/>
      <c r="B808" s="21"/>
    </row>
    <row r="809" spans="1:2" ht="14.25">
      <c r="A809" s="21"/>
      <c r="B809" s="21"/>
    </row>
    <row r="810" spans="1:2" ht="14.25">
      <c r="A810" s="21"/>
      <c r="B810" s="21"/>
    </row>
    <row r="811" spans="1:2" ht="14.25">
      <c r="A811" s="21"/>
      <c r="B811" s="21"/>
    </row>
    <row r="812" spans="1:2" ht="14.25">
      <c r="A812" s="21"/>
      <c r="B812" s="21"/>
    </row>
    <row r="813" spans="1:2" ht="14.25">
      <c r="A813" s="21"/>
      <c r="B813" s="21"/>
    </row>
    <row r="814" spans="1:2" ht="14.25">
      <c r="A814" s="21"/>
      <c r="B814" s="21"/>
    </row>
    <row r="815" spans="1:2" ht="14.25">
      <c r="A815" s="21"/>
      <c r="B815" s="21"/>
    </row>
    <row r="816" spans="1:2" ht="14.25">
      <c r="A816" s="21"/>
      <c r="B816" s="21"/>
    </row>
    <row r="817" spans="1:2" ht="14.25">
      <c r="A817" s="21"/>
      <c r="B817" s="21"/>
    </row>
    <row r="818" spans="1:2" ht="14.25">
      <c r="A818" s="21"/>
      <c r="B818" s="21"/>
    </row>
    <row r="819" spans="1:2" ht="14.25">
      <c r="A819" s="21"/>
      <c r="B819" s="21"/>
    </row>
    <row r="820" spans="1:2" ht="14.25">
      <c r="A820" s="21"/>
      <c r="B820" s="21"/>
    </row>
    <row r="821" spans="1:2" ht="14.25">
      <c r="A821" s="21"/>
      <c r="B821" s="21"/>
    </row>
    <row r="822" spans="1:2" ht="14.25">
      <c r="A822" s="21"/>
      <c r="B822" s="21"/>
    </row>
    <row r="823" spans="1:2" ht="14.25">
      <c r="A823" s="21"/>
      <c r="B823" s="21"/>
    </row>
    <row r="824" spans="1:2" ht="14.25">
      <c r="A824" s="21"/>
      <c r="B824" s="21"/>
    </row>
    <row r="825" spans="1:2" ht="14.25">
      <c r="A825" s="21"/>
      <c r="B825" s="21"/>
    </row>
    <row r="826" spans="1:2" ht="14.25">
      <c r="A826" s="21"/>
      <c r="B826" s="21"/>
    </row>
    <row r="827" spans="1:2" ht="14.25">
      <c r="A827" s="21"/>
      <c r="B827" s="21"/>
    </row>
    <row r="828" spans="1:2" ht="14.25">
      <c r="A828" s="21"/>
      <c r="B828" s="21"/>
    </row>
    <row r="829" spans="1:2" ht="14.25">
      <c r="A829" s="21"/>
      <c r="B829" s="21"/>
    </row>
    <row r="830" spans="1:2" ht="14.25">
      <c r="A830" s="21"/>
      <c r="B830" s="21"/>
    </row>
    <row r="831" spans="1:2" ht="14.25">
      <c r="A831" s="21"/>
      <c r="B831" s="21"/>
    </row>
    <row r="832" spans="1:2" ht="14.25">
      <c r="A832" s="21"/>
      <c r="B832" s="21"/>
    </row>
    <row r="833" spans="1:2" ht="14.25">
      <c r="A833" s="21"/>
      <c r="B833" s="21"/>
    </row>
    <row r="834" spans="1:2" ht="14.25">
      <c r="A834" s="21"/>
      <c r="B834" s="21"/>
    </row>
    <row r="835" spans="1:2" ht="14.25">
      <c r="A835" s="21"/>
      <c r="B835" s="21"/>
    </row>
    <row r="836" spans="1:2" ht="14.25">
      <c r="A836" s="21"/>
      <c r="B836" s="21"/>
    </row>
    <row r="837" spans="1:2" ht="14.25">
      <c r="A837" s="21"/>
      <c r="B837" s="21"/>
    </row>
    <row r="838" spans="1:2" ht="14.25">
      <c r="A838" s="21"/>
      <c r="B838" s="21"/>
    </row>
    <row r="839" spans="1:2" ht="14.25">
      <c r="A839" s="21"/>
      <c r="B839" s="21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2"/>
  <sheetViews>
    <sheetView workbookViewId="0"/>
  </sheetViews>
  <sheetFormatPr defaultColWidth="12.625" defaultRowHeight="15" customHeight="1"/>
  <cols>
    <col min="1" max="1" width="14.125" customWidth="1"/>
    <col min="2" max="2" width="15.625" customWidth="1"/>
    <col min="5" max="5" width="14.5" customWidth="1"/>
    <col min="6" max="6" width="15.125" customWidth="1"/>
    <col min="7" max="7" width="15" customWidth="1"/>
  </cols>
  <sheetData>
    <row r="1" spans="1:26" ht="15.75">
      <c r="A1" s="1" t="s">
        <v>534</v>
      </c>
      <c r="B1" s="32"/>
      <c r="C1" s="32"/>
      <c r="D1" s="33"/>
      <c r="E1" s="33"/>
      <c r="F1" s="33"/>
      <c r="G1" s="33"/>
      <c r="H1" s="34"/>
      <c r="I1" s="3"/>
      <c r="J1" s="35"/>
      <c r="K1" s="35"/>
      <c r="L1" s="35"/>
      <c r="M1" s="34"/>
      <c r="N1" s="34"/>
      <c r="O1" s="34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>
      <c r="A2" s="37"/>
      <c r="B2" s="15"/>
      <c r="C2" s="15"/>
      <c r="D2" s="38"/>
      <c r="E2" s="38"/>
      <c r="F2" s="38"/>
      <c r="G2" s="38"/>
      <c r="H2" s="39"/>
      <c r="I2" s="40"/>
      <c r="J2" s="40"/>
      <c r="K2" s="40"/>
      <c r="L2" s="40"/>
      <c r="M2" s="39"/>
      <c r="N2" s="39"/>
      <c r="O2" s="39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>
      <c r="A3" s="41" t="s">
        <v>1</v>
      </c>
      <c r="B3" s="42" t="s">
        <v>324</v>
      </c>
      <c r="C3" s="42" t="s">
        <v>535</v>
      </c>
      <c r="D3" s="43" t="s">
        <v>522</v>
      </c>
      <c r="E3" s="44" t="s">
        <v>528</v>
      </c>
      <c r="F3" s="44" t="s">
        <v>523</v>
      </c>
      <c r="G3" s="45" t="s">
        <v>529</v>
      </c>
      <c r="H3" s="46"/>
      <c r="I3" s="47"/>
      <c r="J3" s="47"/>
      <c r="K3" s="47"/>
      <c r="L3" s="47"/>
      <c r="M3" s="48"/>
      <c r="N3" s="48"/>
      <c r="O3" s="49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>
      <c r="A4" s="50" t="s">
        <v>536</v>
      </c>
      <c r="B4" s="15"/>
      <c r="C4" s="15"/>
      <c r="D4" s="51">
        <v>5003866</v>
      </c>
      <c r="E4" s="51">
        <v>3884811</v>
      </c>
      <c r="F4" s="51">
        <v>5209458</v>
      </c>
      <c r="G4" s="51">
        <v>5002907</v>
      </c>
      <c r="H4" s="51"/>
      <c r="M4" s="51"/>
      <c r="N4" s="51"/>
      <c r="O4" s="51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>
      <c r="A5" s="52" t="s">
        <v>144</v>
      </c>
      <c r="B5" s="16" t="s">
        <v>145</v>
      </c>
      <c r="C5" s="16"/>
      <c r="D5" s="53">
        <v>27823</v>
      </c>
      <c r="E5" s="53">
        <v>32904</v>
      </c>
      <c r="F5" s="53">
        <v>5679</v>
      </c>
      <c r="G5" s="53">
        <v>11001</v>
      </c>
      <c r="H5" s="53"/>
      <c r="M5" s="53"/>
      <c r="N5" s="53"/>
      <c r="O5" s="53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>
      <c r="A6" s="52" t="s">
        <v>64</v>
      </c>
      <c r="B6" s="16" t="s">
        <v>65</v>
      </c>
      <c r="C6" s="16"/>
      <c r="D6" s="53">
        <v>122541</v>
      </c>
      <c r="E6" s="53">
        <v>109284</v>
      </c>
      <c r="F6" s="53">
        <v>131309</v>
      </c>
      <c r="G6" s="53">
        <v>132371</v>
      </c>
      <c r="H6" s="53"/>
      <c r="M6" s="53"/>
      <c r="N6" s="53"/>
      <c r="O6" s="53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>
      <c r="A7" s="52" t="s">
        <v>405</v>
      </c>
      <c r="B7" s="16" t="s">
        <v>406</v>
      </c>
      <c r="C7" s="16"/>
      <c r="D7" s="53">
        <v>52170</v>
      </c>
      <c r="E7" s="53">
        <v>34938</v>
      </c>
      <c r="F7" s="53">
        <v>55492</v>
      </c>
      <c r="G7" s="53">
        <v>55080</v>
      </c>
      <c r="H7" s="53"/>
      <c r="M7" s="53"/>
      <c r="N7" s="53"/>
      <c r="O7" s="53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>
      <c r="A8" s="52" t="s">
        <v>232</v>
      </c>
      <c r="B8" s="16" t="s">
        <v>233</v>
      </c>
      <c r="C8" s="16"/>
      <c r="D8" s="53">
        <v>32263</v>
      </c>
      <c r="E8" s="53">
        <v>26724</v>
      </c>
      <c r="F8" s="53">
        <v>36525</v>
      </c>
      <c r="G8" s="53">
        <v>36023</v>
      </c>
      <c r="H8" s="53"/>
      <c r="M8" s="53"/>
      <c r="N8" s="53"/>
      <c r="O8" s="53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>
      <c r="A9" s="52" t="s">
        <v>14</v>
      </c>
      <c r="B9" s="16" t="s">
        <v>15</v>
      </c>
      <c r="C9" s="16"/>
      <c r="D9" s="53">
        <v>101560</v>
      </c>
      <c r="E9" s="53">
        <v>80646</v>
      </c>
      <c r="F9" s="53">
        <v>126474</v>
      </c>
      <c r="G9" s="53">
        <v>98687</v>
      </c>
      <c r="H9" s="53"/>
      <c r="M9" s="53"/>
      <c r="N9" s="53"/>
      <c r="O9" s="53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>
      <c r="A10" s="52" t="s">
        <v>249</v>
      </c>
      <c r="B10" s="16" t="s">
        <v>371</v>
      </c>
      <c r="C10" s="16" t="s">
        <v>372</v>
      </c>
      <c r="D10" s="53">
        <v>39838</v>
      </c>
      <c r="E10" s="53">
        <v>34897</v>
      </c>
      <c r="F10" s="53">
        <v>35460</v>
      </c>
      <c r="G10" s="53">
        <v>35784</v>
      </c>
      <c r="H10" s="53"/>
      <c r="M10" s="53"/>
      <c r="N10" s="53"/>
      <c r="O10" s="53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>
      <c r="A11" s="52" t="s">
        <v>86</v>
      </c>
      <c r="B11" s="16" t="s">
        <v>87</v>
      </c>
      <c r="C11" s="16"/>
      <c r="D11" s="53">
        <v>34605</v>
      </c>
      <c r="E11" s="53">
        <v>28445</v>
      </c>
      <c r="F11" s="53">
        <v>7299</v>
      </c>
      <c r="G11" s="53">
        <v>11861</v>
      </c>
      <c r="H11" s="53"/>
      <c r="M11" s="53"/>
      <c r="N11" s="53"/>
      <c r="O11" s="53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>
      <c r="A12" s="52" t="s">
        <v>220</v>
      </c>
      <c r="B12" s="16" t="s">
        <v>221</v>
      </c>
      <c r="C12" s="16"/>
      <c r="D12" s="53">
        <v>50753</v>
      </c>
      <c r="E12" s="53">
        <v>50202</v>
      </c>
      <c r="F12" s="53">
        <v>64812</v>
      </c>
      <c r="G12" s="53">
        <v>61432</v>
      </c>
      <c r="H12" s="53"/>
      <c r="M12" s="53"/>
      <c r="N12" s="53"/>
      <c r="O12" s="53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>
      <c r="A13" s="52" t="s">
        <v>166</v>
      </c>
      <c r="B13" s="16" t="s">
        <v>167</v>
      </c>
      <c r="C13" s="16"/>
      <c r="D13" s="53">
        <v>28914</v>
      </c>
      <c r="E13" s="53">
        <v>28247</v>
      </c>
      <c r="F13" s="53">
        <v>30012</v>
      </c>
      <c r="G13" s="53">
        <v>28899</v>
      </c>
      <c r="H13" s="53"/>
      <c r="M13" s="53"/>
      <c r="N13" s="53"/>
      <c r="O13" s="53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>
      <c r="A14" s="52" t="s">
        <v>200</v>
      </c>
      <c r="B14" s="16" t="s">
        <v>201</v>
      </c>
      <c r="C14" s="16" t="s">
        <v>379</v>
      </c>
      <c r="D14" s="53">
        <v>27224</v>
      </c>
      <c r="E14" s="53">
        <v>22055</v>
      </c>
      <c r="F14" s="53">
        <v>35786</v>
      </c>
      <c r="G14" s="53">
        <v>34623</v>
      </c>
      <c r="H14" s="53"/>
      <c r="M14" s="53"/>
      <c r="N14" s="53"/>
      <c r="O14" s="53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>
      <c r="A15" s="52" t="s">
        <v>36</v>
      </c>
      <c r="B15" s="16" t="s">
        <v>37</v>
      </c>
      <c r="C15" s="16"/>
      <c r="D15" s="53">
        <v>125639</v>
      </c>
      <c r="E15" s="53">
        <v>107245</v>
      </c>
      <c r="F15" s="53">
        <v>71092</v>
      </c>
      <c r="G15" s="53">
        <v>64087</v>
      </c>
      <c r="H15" s="53"/>
      <c r="M15" s="53"/>
      <c r="N15" s="53"/>
      <c r="O15" s="53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>
      <c r="A16" s="52" t="s">
        <v>98</v>
      </c>
      <c r="B16" s="16" t="s">
        <v>99</v>
      </c>
      <c r="C16" s="16"/>
      <c r="D16" s="53">
        <v>43422</v>
      </c>
      <c r="E16" s="53">
        <v>39851</v>
      </c>
      <c r="F16" s="53">
        <v>29365</v>
      </c>
      <c r="G16" s="53">
        <v>38687</v>
      </c>
      <c r="H16" s="53"/>
      <c r="M16" s="53"/>
      <c r="N16" s="53"/>
      <c r="O16" s="53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>
      <c r="A17" s="52" t="s">
        <v>22</v>
      </c>
      <c r="B17" s="16" t="s">
        <v>23</v>
      </c>
      <c r="C17" s="16"/>
      <c r="D17" s="53">
        <v>89327</v>
      </c>
      <c r="E17" s="53">
        <v>73881</v>
      </c>
      <c r="F17" s="53">
        <v>91216</v>
      </c>
      <c r="G17" s="53">
        <v>79357</v>
      </c>
      <c r="H17" s="53"/>
      <c r="M17" s="53"/>
      <c r="N17" s="53"/>
      <c r="O17" s="53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>
      <c r="A18" s="52" t="s">
        <v>158</v>
      </c>
      <c r="B18" s="16" t="s">
        <v>159</v>
      </c>
      <c r="C18" s="16"/>
      <c r="D18" s="53">
        <v>51617</v>
      </c>
      <c r="E18" s="53">
        <v>42082</v>
      </c>
      <c r="F18" s="53">
        <v>44280</v>
      </c>
      <c r="G18" s="53">
        <v>50480</v>
      </c>
      <c r="H18" s="53"/>
      <c r="M18" s="53"/>
      <c r="N18" s="53"/>
      <c r="O18" s="53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>
      <c r="A19" s="52" t="s">
        <v>134</v>
      </c>
      <c r="B19" s="16" t="s">
        <v>135</v>
      </c>
      <c r="C19" s="16"/>
      <c r="D19" s="53">
        <v>63930</v>
      </c>
      <c r="E19" s="53">
        <v>53598</v>
      </c>
      <c r="F19" s="53">
        <v>90261</v>
      </c>
      <c r="G19" s="53">
        <v>87646</v>
      </c>
      <c r="H19" s="53"/>
      <c r="M19" s="53"/>
      <c r="N19" s="53"/>
      <c r="O19" s="53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>
      <c r="A20" s="52" t="s">
        <v>58</v>
      </c>
      <c r="B20" s="16" t="s">
        <v>59</v>
      </c>
      <c r="C20" s="16" t="s">
        <v>374</v>
      </c>
      <c r="D20" s="53">
        <v>72941</v>
      </c>
      <c r="E20" s="53">
        <v>50804</v>
      </c>
      <c r="F20" s="53">
        <v>74878</v>
      </c>
      <c r="G20" s="53">
        <v>78333</v>
      </c>
      <c r="H20" s="53"/>
      <c r="M20" s="53"/>
      <c r="N20" s="53"/>
      <c r="O20" s="53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>
      <c r="A21" s="52" t="s">
        <v>32</v>
      </c>
      <c r="B21" s="16" t="s">
        <v>33</v>
      </c>
      <c r="C21" s="54" t="s">
        <v>373</v>
      </c>
      <c r="D21" s="53">
        <v>51143</v>
      </c>
      <c r="E21" s="53">
        <v>41284</v>
      </c>
      <c r="F21" s="53">
        <v>62358</v>
      </c>
      <c r="G21" s="53">
        <v>44857</v>
      </c>
      <c r="H21" s="53"/>
      <c r="M21" s="53"/>
      <c r="N21" s="53"/>
      <c r="O21" s="53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>
      <c r="A22" s="52" t="s">
        <v>190</v>
      </c>
      <c r="B22" s="16" t="s">
        <v>191</v>
      </c>
      <c r="C22" s="16"/>
      <c r="D22" s="53">
        <v>52559</v>
      </c>
      <c r="E22" s="53">
        <v>38012</v>
      </c>
      <c r="F22" s="53">
        <v>59517</v>
      </c>
      <c r="G22" s="53">
        <v>56570</v>
      </c>
      <c r="H22" s="53"/>
      <c r="M22" s="53"/>
      <c r="N22" s="53"/>
      <c r="O22" s="53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>
      <c r="A23" s="52" t="s">
        <v>303</v>
      </c>
      <c r="B23" s="16" t="s">
        <v>304</v>
      </c>
      <c r="C23" s="16"/>
      <c r="D23" s="53">
        <v>56370</v>
      </c>
      <c r="E23" s="53">
        <v>47750</v>
      </c>
      <c r="F23" s="53">
        <v>69998</v>
      </c>
      <c r="G23" s="53">
        <v>65464</v>
      </c>
      <c r="H23" s="53"/>
      <c r="M23" s="53"/>
      <c r="N23" s="53"/>
      <c r="O23" s="53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>
      <c r="A24" s="52" t="s">
        <v>293</v>
      </c>
      <c r="B24" s="16" t="s">
        <v>294</v>
      </c>
      <c r="C24" s="16"/>
      <c r="D24" s="53">
        <v>51900</v>
      </c>
      <c r="E24" s="53">
        <v>45762</v>
      </c>
      <c r="F24" s="53">
        <v>64971</v>
      </c>
      <c r="G24" s="53">
        <v>59806</v>
      </c>
      <c r="H24" s="53"/>
      <c r="M24" s="53"/>
      <c r="N24" s="53"/>
      <c r="O24" s="53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>
      <c r="A25" s="52" t="s">
        <v>94</v>
      </c>
      <c r="B25" s="16" t="s">
        <v>384</v>
      </c>
      <c r="C25" s="16" t="s">
        <v>385</v>
      </c>
      <c r="D25" s="53">
        <v>51935</v>
      </c>
      <c r="E25" s="53">
        <v>42791</v>
      </c>
      <c r="F25" s="53">
        <v>65807</v>
      </c>
      <c r="G25" s="53">
        <v>67729</v>
      </c>
      <c r="H25" s="53"/>
      <c r="M25" s="53"/>
      <c r="N25" s="53"/>
      <c r="O25" s="53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>
      <c r="A26" s="52" t="s">
        <v>38</v>
      </c>
      <c r="B26" s="16" t="s">
        <v>364</v>
      </c>
      <c r="C26" s="16" t="s">
        <v>365</v>
      </c>
      <c r="D26" s="53">
        <v>49977</v>
      </c>
      <c r="E26" s="53">
        <v>39985</v>
      </c>
      <c r="F26" s="53">
        <v>53584</v>
      </c>
      <c r="G26" s="53">
        <v>54505</v>
      </c>
      <c r="H26" s="53"/>
      <c r="M26" s="53"/>
      <c r="N26" s="53"/>
      <c r="O26" s="53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>
      <c r="A27" s="52" t="s">
        <v>114</v>
      </c>
      <c r="B27" s="16" t="s">
        <v>115</v>
      </c>
      <c r="C27" s="16"/>
      <c r="D27" s="53">
        <v>51065</v>
      </c>
      <c r="E27" s="53">
        <v>35181</v>
      </c>
      <c r="F27" s="53">
        <v>59073</v>
      </c>
      <c r="G27" s="53">
        <v>49624</v>
      </c>
      <c r="H27" s="53"/>
      <c r="M27" s="53"/>
      <c r="N27" s="53"/>
      <c r="O27" s="53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>
      <c r="A28" s="52" t="s">
        <v>180</v>
      </c>
      <c r="B28" s="52" t="s">
        <v>367</v>
      </c>
      <c r="C28" s="52" t="s">
        <v>368</v>
      </c>
      <c r="D28" s="53">
        <v>45647</v>
      </c>
      <c r="E28" s="53">
        <v>36116</v>
      </c>
      <c r="F28" s="53">
        <v>53979</v>
      </c>
      <c r="G28" s="53">
        <v>46331</v>
      </c>
      <c r="H28" s="53"/>
      <c r="M28" s="53"/>
      <c r="N28" s="53"/>
      <c r="O28" s="53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>
      <c r="A29" s="52" t="s">
        <v>128</v>
      </c>
      <c r="B29" s="16" t="s">
        <v>129</v>
      </c>
      <c r="C29" s="16"/>
      <c r="D29" s="53">
        <v>48311</v>
      </c>
      <c r="E29" s="53">
        <v>34842</v>
      </c>
      <c r="F29" s="53">
        <v>56859</v>
      </c>
      <c r="G29" s="53">
        <v>51880</v>
      </c>
      <c r="H29" s="53"/>
      <c r="M29" s="53"/>
      <c r="N29" s="53"/>
      <c r="O29" s="53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>
      <c r="A30" s="52" t="s">
        <v>352</v>
      </c>
      <c r="B30" s="16" t="s">
        <v>354</v>
      </c>
      <c r="C30" s="16"/>
      <c r="D30" s="53">
        <v>21442</v>
      </c>
      <c r="E30" s="53">
        <v>15830</v>
      </c>
      <c r="F30" s="53">
        <v>22931</v>
      </c>
      <c r="G30" s="53">
        <v>17822</v>
      </c>
      <c r="H30" s="53"/>
      <c r="M30" s="53"/>
      <c r="N30" s="53"/>
      <c r="O30" s="53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>
      <c r="A31" s="52" t="s">
        <v>257</v>
      </c>
      <c r="B31" s="16" t="s">
        <v>258</v>
      </c>
      <c r="C31" s="16"/>
      <c r="D31" s="53">
        <v>47978</v>
      </c>
      <c r="E31" s="53">
        <v>37809</v>
      </c>
      <c r="F31" s="53">
        <v>48953</v>
      </c>
      <c r="G31" s="53">
        <v>49781</v>
      </c>
      <c r="H31" s="53"/>
      <c r="M31" s="53"/>
      <c r="N31" s="53"/>
      <c r="O31" s="53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>
      <c r="A32" s="52" t="s">
        <v>188</v>
      </c>
      <c r="B32" s="16" t="s">
        <v>189</v>
      </c>
      <c r="C32" s="16"/>
      <c r="D32" s="53">
        <v>42091</v>
      </c>
      <c r="E32" s="53">
        <v>32231</v>
      </c>
      <c r="F32" s="53">
        <v>43703</v>
      </c>
      <c r="G32" s="53">
        <v>41136</v>
      </c>
      <c r="H32" s="53"/>
      <c r="M32" s="53"/>
      <c r="N32" s="53"/>
      <c r="O32" s="53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>
      <c r="A33" s="52" t="s">
        <v>146</v>
      </c>
      <c r="B33" s="16" t="s">
        <v>147</v>
      </c>
      <c r="C33" s="16"/>
      <c r="D33" s="53">
        <v>36953</v>
      </c>
      <c r="E33" s="53">
        <v>29194</v>
      </c>
      <c r="F33" s="53">
        <v>48009</v>
      </c>
      <c r="G33" s="53">
        <v>41705</v>
      </c>
      <c r="H33" s="53"/>
      <c r="M33" s="53"/>
      <c r="N33" s="53"/>
      <c r="O33" s="53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>
      <c r="A34" s="52" t="s">
        <v>108</v>
      </c>
      <c r="B34" s="16" t="s">
        <v>393</v>
      </c>
      <c r="C34" s="16" t="s">
        <v>394</v>
      </c>
      <c r="D34" s="53">
        <v>69018</v>
      </c>
      <c r="E34" s="53">
        <v>66096</v>
      </c>
      <c r="F34" s="53">
        <v>42200</v>
      </c>
      <c r="G34" s="53">
        <v>39360</v>
      </c>
      <c r="H34" s="53"/>
      <c r="M34" s="53"/>
      <c r="N34" s="53"/>
      <c r="O34" s="53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>
      <c r="A35" s="52" t="s">
        <v>265</v>
      </c>
      <c r="B35" s="16" t="s">
        <v>266</v>
      </c>
      <c r="C35" s="16"/>
      <c r="D35" s="53">
        <v>46357</v>
      </c>
      <c r="E35" s="53">
        <v>33219</v>
      </c>
      <c r="F35" s="53">
        <v>62568</v>
      </c>
      <c r="G35" s="53">
        <v>52047</v>
      </c>
      <c r="H35" s="53"/>
      <c r="M35" s="53"/>
      <c r="N35" s="53"/>
      <c r="O35" s="53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>
      <c r="A36" s="52" t="s">
        <v>307</v>
      </c>
      <c r="B36" s="16" t="s">
        <v>308</v>
      </c>
      <c r="C36" s="16"/>
      <c r="D36" s="53">
        <v>34075</v>
      </c>
      <c r="E36" s="53">
        <v>24885</v>
      </c>
      <c r="F36" s="53">
        <v>43420</v>
      </c>
      <c r="G36" s="53">
        <v>38207</v>
      </c>
      <c r="H36" s="53"/>
      <c r="M36" s="53"/>
      <c r="N36" s="53"/>
      <c r="O36" s="53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>
      <c r="A37" s="52" t="s">
        <v>48</v>
      </c>
      <c r="B37" s="16" t="s">
        <v>49</v>
      </c>
      <c r="C37" s="16"/>
      <c r="D37" s="53">
        <v>34606</v>
      </c>
      <c r="E37" s="53">
        <v>21714</v>
      </c>
      <c r="F37" s="53">
        <v>47649</v>
      </c>
      <c r="G37" s="53">
        <v>52728</v>
      </c>
      <c r="H37" s="53"/>
      <c r="M37" s="53"/>
      <c r="N37" s="53"/>
      <c r="O37" s="53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>
      <c r="A38" s="52" t="s">
        <v>228</v>
      </c>
      <c r="B38" s="16" t="s">
        <v>391</v>
      </c>
      <c r="C38" s="16" t="s">
        <v>392</v>
      </c>
      <c r="D38" s="53">
        <v>48355</v>
      </c>
      <c r="E38" s="53">
        <v>35660</v>
      </c>
      <c r="F38" s="53">
        <v>49990</v>
      </c>
      <c r="G38" s="53">
        <v>55710</v>
      </c>
      <c r="H38" s="53"/>
      <c r="M38" s="53"/>
      <c r="N38" s="53"/>
      <c r="O38" s="53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>
      <c r="A39" s="52" t="s">
        <v>56</v>
      </c>
      <c r="B39" s="16" t="s">
        <v>57</v>
      </c>
      <c r="C39" s="16"/>
      <c r="D39" s="53">
        <v>51439</v>
      </c>
      <c r="E39" s="53">
        <v>39777</v>
      </c>
      <c r="F39" s="53">
        <v>50617</v>
      </c>
      <c r="G39" s="53">
        <v>57779</v>
      </c>
      <c r="H39" s="53"/>
      <c r="M39" s="53"/>
      <c r="N39" s="53"/>
      <c r="O39" s="53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>
      <c r="A40" s="52" t="s">
        <v>110</v>
      </c>
      <c r="B40" s="16" t="s">
        <v>111</v>
      </c>
      <c r="C40" s="16"/>
      <c r="D40" s="53">
        <v>46280</v>
      </c>
      <c r="E40" s="53">
        <v>34242</v>
      </c>
      <c r="F40" s="53">
        <v>41990</v>
      </c>
      <c r="G40" s="53">
        <v>41146</v>
      </c>
      <c r="H40" s="53"/>
      <c r="M40" s="53"/>
      <c r="N40" s="53"/>
      <c r="O40" s="53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>
      <c r="A41" s="52" t="s">
        <v>281</v>
      </c>
      <c r="B41" s="16" t="s">
        <v>282</v>
      </c>
      <c r="C41" s="16"/>
      <c r="D41" s="53">
        <v>38994</v>
      </c>
      <c r="E41" s="53">
        <v>24248</v>
      </c>
      <c r="F41" s="53">
        <v>45027</v>
      </c>
      <c r="G41" s="53">
        <v>45982</v>
      </c>
      <c r="H41" s="53"/>
      <c r="M41" s="53"/>
      <c r="N41" s="53"/>
      <c r="O41" s="53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>
      <c r="A42" s="52" t="s">
        <v>222</v>
      </c>
      <c r="B42" s="16" t="s">
        <v>223</v>
      </c>
      <c r="C42" s="16"/>
      <c r="D42" s="53">
        <v>28240</v>
      </c>
      <c r="E42" s="53">
        <v>24601</v>
      </c>
      <c r="F42" s="53">
        <v>31324</v>
      </c>
      <c r="G42" s="53">
        <v>30200</v>
      </c>
      <c r="H42" s="53"/>
      <c r="M42" s="53"/>
      <c r="N42" s="53"/>
      <c r="O42" s="53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>
      <c r="A43" s="52" t="s">
        <v>102</v>
      </c>
      <c r="B43" s="16" t="s">
        <v>103</v>
      </c>
      <c r="C43" s="16"/>
      <c r="D43" s="53">
        <v>40274</v>
      </c>
      <c r="E43" s="53">
        <v>28294</v>
      </c>
      <c r="F43" s="53">
        <v>43720</v>
      </c>
      <c r="G43" s="53">
        <v>47084</v>
      </c>
      <c r="H43" s="53"/>
      <c r="M43" s="53"/>
      <c r="N43" s="53"/>
      <c r="O43" s="53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>
      <c r="A44" s="52" t="s">
        <v>255</v>
      </c>
      <c r="B44" s="16" t="s">
        <v>420</v>
      </c>
      <c r="C44" s="16" t="s">
        <v>421</v>
      </c>
      <c r="D44" s="53">
        <v>49600</v>
      </c>
      <c r="E44" s="53">
        <v>31556</v>
      </c>
      <c r="F44" s="53">
        <v>34033</v>
      </c>
      <c r="G44" s="53">
        <v>38354</v>
      </c>
      <c r="H44" s="53"/>
      <c r="M44" s="53"/>
      <c r="N44" s="53"/>
      <c r="O44" s="53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>
      <c r="A45" s="52" t="s">
        <v>162</v>
      </c>
      <c r="B45" s="16" t="s">
        <v>163</v>
      </c>
      <c r="C45" s="16"/>
      <c r="D45" s="53">
        <v>37689</v>
      </c>
      <c r="E45" s="53">
        <v>29179</v>
      </c>
      <c r="F45" s="53">
        <v>53685</v>
      </c>
      <c r="G45" s="53">
        <v>48127</v>
      </c>
      <c r="H45" s="53"/>
      <c r="M45" s="53"/>
      <c r="N45" s="53"/>
      <c r="O45" s="53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>
      <c r="A46" s="52" t="s">
        <v>259</v>
      </c>
      <c r="B46" s="16" t="s">
        <v>377</v>
      </c>
      <c r="C46" s="16" t="s">
        <v>378</v>
      </c>
      <c r="D46" s="53">
        <v>42778</v>
      </c>
      <c r="E46" s="53">
        <v>27171</v>
      </c>
      <c r="F46" s="53">
        <v>53367</v>
      </c>
      <c r="G46" s="53">
        <v>44119</v>
      </c>
      <c r="H46" s="53"/>
      <c r="M46" s="53"/>
      <c r="N46" s="53"/>
      <c r="O46" s="53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>
      <c r="A47" s="52" t="s">
        <v>218</v>
      </c>
      <c r="B47" s="16" t="s">
        <v>219</v>
      </c>
      <c r="C47" s="16"/>
      <c r="D47" s="53">
        <v>34678</v>
      </c>
      <c r="E47" s="53">
        <v>32006</v>
      </c>
      <c r="F47" s="53">
        <v>52358</v>
      </c>
      <c r="G47" s="53">
        <v>37802</v>
      </c>
      <c r="H47" s="53"/>
      <c r="M47" s="53"/>
      <c r="N47" s="53"/>
      <c r="O47" s="53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>
      <c r="A48" s="52" t="s">
        <v>210</v>
      </c>
      <c r="B48" s="16" t="s">
        <v>211</v>
      </c>
      <c r="C48" s="16"/>
      <c r="D48" s="53">
        <v>32535</v>
      </c>
      <c r="E48" s="53">
        <v>26143</v>
      </c>
      <c r="F48" s="53">
        <v>37880</v>
      </c>
      <c r="G48" s="53">
        <v>40194</v>
      </c>
      <c r="H48" s="53"/>
      <c r="M48" s="53"/>
      <c r="N48" s="53"/>
      <c r="O48" s="53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>
      <c r="A49" s="52" t="s">
        <v>120</v>
      </c>
      <c r="B49" s="16" t="s">
        <v>121</v>
      </c>
      <c r="C49" s="16"/>
      <c r="D49" s="53">
        <v>38470</v>
      </c>
      <c r="E49" s="53">
        <v>31305</v>
      </c>
      <c r="F49" s="53">
        <v>32490</v>
      </c>
      <c r="G49" s="53">
        <v>35034</v>
      </c>
      <c r="H49" s="53"/>
      <c r="M49" s="53"/>
      <c r="N49" s="53"/>
      <c r="O49" s="53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>
      <c r="A50" s="52" t="s">
        <v>196</v>
      </c>
      <c r="B50" s="16" t="s">
        <v>197</v>
      </c>
      <c r="C50" s="16"/>
      <c r="D50" s="53">
        <v>37246</v>
      </c>
      <c r="E50" s="53">
        <v>29495</v>
      </c>
      <c r="F50" s="53">
        <v>52184</v>
      </c>
      <c r="G50" s="53">
        <v>40998</v>
      </c>
      <c r="H50" s="53"/>
      <c r="M50" s="53"/>
      <c r="N50" s="53"/>
      <c r="O50" s="53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>
      <c r="A51" s="52" t="s">
        <v>356</v>
      </c>
      <c r="B51" s="52" t="s">
        <v>537</v>
      </c>
      <c r="C51" s="52"/>
      <c r="D51" s="53">
        <v>22538</v>
      </c>
      <c r="E51" s="53">
        <v>11909</v>
      </c>
      <c r="F51" s="53">
        <v>18469</v>
      </c>
      <c r="G51" s="53">
        <v>21722</v>
      </c>
      <c r="H51" s="53"/>
      <c r="M51" s="53"/>
      <c r="N51" s="53"/>
      <c r="O51" s="53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>
      <c r="A52" s="52" t="s">
        <v>76</v>
      </c>
      <c r="B52" s="16" t="s">
        <v>77</v>
      </c>
      <c r="C52" s="16"/>
      <c r="D52" s="53">
        <v>24738</v>
      </c>
      <c r="E52" s="53">
        <v>22987</v>
      </c>
      <c r="F52" s="53">
        <v>28082</v>
      </c>
      <c r="G52" s="53">
        <v>28907</v>
      </c>
      <c r="H52" s="53"/>
      <c r="M52" s="53"/>
      <c r="N52" s="53"/>
      <c r="O52" s="53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>
      <c r="A53" s="52" t="s">
        <v>174</v>
      </c>
      <c r="B53" s="16" t="s">
        <v>175</v>
      </c>
      <c r="C53" s="16"/>
      <c r="D53" s="53">
        <v>30661</v>
      </c>
      <c r="E53" s="53">
        <v>24968</v>
      </c>
      <c r="F53" s="53">
        <v>37815</v>
      </c>
      <c r="G53" s="53">
        <v>29926</v>
      </c>
      <c r="H53" s="53"/>
      <c r="M53" s="53"/>
      <c r="N53" s="53"/>
      <c r="O53" s="53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>
      <c r="A54" s="52" t="s">
        <v>172</v>
      </c>
      <c r="B54" s="16" t="s">
        <v>173</v>
      </c>
      <c r="C54" s="16"/>
      <c r="D54" s="53">
        <v>38310</v>
      </c>
      <c r="E54" s="53">
        <v>24732</v>
      </c>
      <c r="F54" s="53">
        <v>47706</v>
      </c>
      <c r="G54" s="53">
        <v>40049</v>
      </c>
      <c r="H54" s="53"/>
      <c r="M54" s="53"/>
      <c r="N54" s="53"/>
      <c r="O54" s="53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>
      <c r="A55" s="52" t="s">
        <v>84</v>
      </c>
      <c r="B55" s="16" t="s">
        <v>85</v>
      </c>
      <c r="C55" s="16"/>
      <c r="D55" s="53">
        <v>30333</v>
      </c>
      <c r="E55" s="53">
        <v>30566</v>
      </c>
      <c r="F55" s="53">
        <v>37619</v>
      </c>
      <c r="G55" s="53">
        <v>39646</v>
      </c>
      <c r="H55" s="53"/>
      <c r="M55" s="53"/>
      <c r="N55" s="53"/>
      <c r="O55" s="53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>
      <c r="A56" s="52" t="s">
        <v>198</v>
      </c>
      <c r="B56" s="16" t="s">
        <v>375</v>
      </c>
      <c r="C56" s="16" t="s">
        <v>376</v>
      </c>
      <c r="D56" s="53">
        <v>32849</v>
      </c>
      <c r="E56" s="53">
        <v>26076</v>
      </c>
      <c r="F56" s="53">
        <v>32644</v>
      </c>
      <c r="G56" s="53">
        <v>34919</v>
      </c>
      <c r="H56" s="53"/>
      <c r="M56" s="53"/>
      <c r="N56" s="53"/>
      <c r="O56" s="53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>
      <c r="A57" s="52" t="s">
        <v>214</v>
      </c>
      <c r="B57" s="52" t="s">
        <v>215</v>
      </c>
      <c r="C57" s="52"/>
      <c r="D57" s="53">
        <v>34295</v>
      </c>
      <c r="E57" s="53">
        <v>24460</v>
      </c>
      <c r="F57" s="53">
        <v>50052</v>
      </c>
      <c r="G57" s="53">
        <v>41402</v>
      </c>
      <c r="H57" s="53"/>
      <c r="M57" s="53"/>
      <c r="N57" s="53"/>
      <c r="O57" s="53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>
      <c r="A58" s="52" t="s">
        <v>26</v>
      </c>
      <c r="B58" s="16" t="s">
        <v>27</v>
      </c>
      <c r="C58" s="16"/>
      <c r="D58" s="53">
        <v>37205</v>
      </c>
      <c r="E58" s="53">
        <v>18392</v>
      </c>
      <c r="F58" s="53">
        <v>31217</v>
      </c>
      <c r="G58" s="53">
        <v>25153</v>
      </c>
      <c r="H58" s="53"/>
      <c r="M58" s="53"/>
      <c r="N58" s="53"/>
      <c r="O58" s="53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>
      <c r="A59" s="52" t="s">
        <v>245</v>
      </c>
      <c r="B59" s="16" t="s">
        <v>246</v>
      </c>
      <c r="C59" s="16"/>
      <c r="D59" s="53">
        <v>31755</v>
      </c>
      <c r="E59" s="53">
        <v>19980</v>
      </c>
      <c r="F59" s="53">
        <v>39090</v>
      </c>
      <c r="G59" s="53">
        <v>37143</v>
      </c>
      <c r="H59" s="53"/>
      <c r="M59" s="53"/>
      <c r="N59" s="53"/>
      <c r="O59" s="53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>
      <c r="A60" s="52" t="s">
        <v>358</v>
      </c>
      <c r="B60" s="16" t="s">
        <v>538</v>
      </c>
      <c r="C60" s="16"/>
      <c r="D60" s="53">
        <v>20005</v>
      </c>
      <c r="E60" s="53">
        <v>11720</v>
      </c>
      <c r="F60" s="53">
        <v>27991</v>
      </c>
      <c r="G60" s="53">
        <v>20894</v>
      </c>
      <c r="H60" s="53"/>
      <c r="M60" s="53"/>
      <c r="N60" s="53"/>
      <c r="O60" s="53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>
      <c r="A61" s="52" t="s">
        <v>34</v>
      </c>
      <c r="B61" s="16" t="s">
        <v>35</v>
      </c>
      <c r="C61" s="16"/>
      <c r="D61" s="53">
        <v>33983</v>
      </c>
      <c r="E61" s="53">
        <v>24014</v>
      </c>
      <c r="F61" s="53">
        <v>41027</v>
      </c>
      <c r="G61" s="53">
        <v>40531</v>
      </c>
      <c r="H61" s="53"/>
      <c r="M61" s="53"/>
      <c r="N61" s="53"/>
      <c r="O61" s="53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>
      <c r="A62" s="52" t="s">
        <v>313</v>
      </c>
      <c r="B62" s="16" t="s">
        <v>314</v>
      </c>
      <c r="C62" s="16"/>
      <c r="D62" s="53">
        <v>31390</v>
      </c>
      <c r="E62" s="53">
        <v>24324</v>
      </c>
      <c r="F62" s="53">
        <v>32906</v>
      </c>
      <c r="G62" s="53">
        <v>31134</v>
      </c>
      <c r="H62" s="53"/>
      <c r="M62" s="53"/>
      <c r="N62" s="53"/>
      <c r="O62" s="53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>
      <c r="A63" s="52" t="s">
        <v>212</v>
      </c>
      <c r="B63" s="16" t="s">
        <v>213</v>
      </c>
      <c r="C63" s="16"/>
      <c r="D63" s="53">
        <v>34721</v>
      </c>
      <c r="E63" s="53">
        <v>22558</v>
      </c>
      <c r="F63" s="53">
        <v>38559</v>
      </c>
      <c r="G63" s="53">
        <v>31812</v>
      </c>
      <c r="H63" s="53"/>
      <c r="M63" s="53"/>
      <c r="N63" s="53"/>
      <c r="O63" s="53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>
      <c r="A64" s="52" t="s">
        <v>297</v>
      </c>
      <c r="B64" s="16" t="s">
        <v>414</v>
      </c>
      <c r="C64" s="52"/>
      <c r="D64" s="53">
        <v>29456</v>
      </c>
      <c r="E64" s="53">
        <v>22544</v>
      </c>
      <c r="F64" s="53">
        <v>31816</v>
      </c>
      <c r="G64" s="53">
        <v>38006</v>
      </c>
      <c r="H64" s="53"/>
      <c r="M64" s="53"/>
      <c r="N64" s="53"/>
      <c r="O64" s="53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>
      <c r="A65" s="52" t="s">
        <v>192</v>
      </c>
      <c r="B65" s="16" t="s">
        <v>193</v>
      </c>
      <c r="C65" s="16"/>
      <c r="D65" s="53">
        <v>27165</v>
      </c>
      <c r="E65" s="53">
        <v>18893</v>
      </c>
      <c r="F65" s="53">
        <v>43912</v>
      </c>
      <c r="G65" s="53">
        <v>40563</v>
      </c>
      <c r="H65" s="53"/>
      <c r="M65" s="53"/>
      <c r="N65" s="53"/>
      <c r="O65" s="53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>
      <c r="A66" s="52" t="s">
        <v>46</v>
      </c>
      <c r="B66" s="16" t="s">
        <v>47</v>
      </c>
      <c r="C66" s="16"/>
      <c r="D66" s="53">
        <v>35530</v>
      </c>
      <c r="E66" s="53">
        <v>28467</v>
      </c>
      <c r="F66" s="53">
        <v>27149</v>
      </c>
      <c r="G66" s="53">
        <v>31296</v>
      </c>
      <c r="H66" s="53"/>
      <c r="M66" s="53"/>
      <c r="N66" s="53"/>
      <c r="O66" s="53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>
      <c r="A67" s="52" t="s">
        <v>380</v>
      </c>
      <c r="B67" s="16" t="s">
        <v>381</v>
      </c>
      <c r="C67" s="16"/>
      <c r="D67" s="53">
        <v>30503</v>
      </c>
      <c r="E67" s="53">
        <v>26271</v>
      </c>
      <c r="F67" s="53">
        <v>38700</v>
      </c>
      <c r="G67" s="53">
        <v>40275</v>
      </c>
      <c r="H67" s="53"/>
      <c r="M67" s="53"/>
      <c r="N67" s="53"/>
      <c r="O67" s="53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>
      <c r="A68" s="52" t="s">
        <v>235</v>
      </c>
      <c r="B68" s="16" t="s">
        <v>236</v>
      </c>
      <c r="C68" s="16"/>
      <c r="D68" s="53">
        <v>41585</v>
      </c>
      <c r="E68" s="53">
        <v>33201</v>
      </c>
      <c r="F68" s="53">
        <v>49040</v>
      </c>
      <c r="G68" s="53">
        <v>50572</v>
      </c>
      <c r="H68" s="53"/>
      <c r="M68" s="53"/>
      <c r="N68" s="53"/>
      <c r="O68" s="53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>
      <c r="A69" s="52" t="s">
        <v>362</v>
      </c>
      <c r="B69" s="16" t="s">
        <v>363</v>
      </c>
      <c r="C69" s="16"/>
      <c r="D69" s="53">
        <v>17941</v>
      </c>
      <c r="E69" s="53">
        <v>13476</v>
      </c>
      <c r="F69" s="53">
        <v>18924</v>
      </c>
      <c r="G69" s="53">
        <v>20919</v>
      </c>
      <c r="H69" s="53"/>
      <c r="M69" s="53"/>
      <c r="N69" s="53"/>
      <c r="O69" s="53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>
      <c r="A70" s="52" t="s">
        <v>138</v>
      </c>
      <c r="B70" s="52" t="s">
        <v>401</v>
      </c>
      <c r="C70" s="52"/>
      <c r="D70" s="53">
        <v>32963</v>
      </c>
      <c r="E70" s="53">
        <v>22047</v>
      </c>
      <c r="F70" s="53">
        <v>29382</v>
      </c>
      <c r="G70" s="53">
        <v>35079</v>
      </c>
      <c r="H70" s="53"/>
      <c r="M70" s="53"/>
      <c r="N70" s="53"/>
      <c r="O70" s="53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>
      <c r="A71" s="52" t="s">
        <v>42</v>
      </c>
      <c r="B71" s="16" t="s">
        <v>369</v>
      </c>
      <c r="C71" s="16" t="s">
        <v>370</v>
      </c>
      <c r="D71" s="53">
        <v>37784</v>
      </c>
      <c r="E71" s="53">
        <v>24681</v>
      </c>
      <c r="F71" s="53">
        <v>31215</v>
      </c>
      <c r="G71" s="53">
        <v>35441</v>
      </c>
      <c r="H71" s="53"/>
      <c r="M71" s="53"/>
      <c r="N71" s="53"/>
      <c r="O71" s="53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>
      <c r="A72" s="52" t="s">
        <v>112</v>
      </c>
      <c r="B72" s="16" t="s">
        <v>389</v>
      </c>
      <c r="C72" s="16" t="s">
        <v>390</v>
      </c>
      <c r="D72" s="53">
        <v>30543</v>
      </c>
      <c r="E72" s="53">
        <v>20143</v>
      </c>
      <c r="F72" s="53">
        <v>40026</v>
      </c>
      <c r="G72" s="53">
        <v>32650</v>
      </c>
      <c r="H72" s="53"/>
      <c r="M72" s="53"/>
      <c r="N72" s="53"/>
      <c r="O72" s="53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>
      <c r="A73" s="52" t="s">
        <v>275</v>
      </c>
      <c r="B73" s="16" t="s">
        <v>399</v>
      </c>
      <c r="C73" s="16" t="s">
        <v>400</v>
      </c>
      <c r="D73" s="53">
        <v>34890</v>
      </c>
      <c r="E73" s="53">
        <v>19097</v>
      </c>
      <c r="F73" s="53">
        <v>36525</v>
      </c>
      <c r="G73" s="53">
        <v>30503</v>
      </c>
      <c r="H73" s="53"/>
      <c r="M73" s="53"/>
      <c r="N73" s="53"/>
      <c r="O73" s="53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>
      <c r="A74" s="52" t="s">
        <v>50</v>
      </c>
      <c r="B74" s="16" t="s">
        <v>403</v>
      </c>
      <c r="C74" s="16" t="s">
        <v>404</v>
      </c>
      <c r="D74" s="53">
        <v>33161</v>
      </c>
      <c r="E74" s="53">
        <v>21024</v>
      </c>
      <c r="F74" s="53">
        <v>38174</v>
      </c>
      <c r="G74" s="53">
        <v>38644</v>
      </c>
      <c r="H74" s="53"/>
      <c r="M74" s="53"/>
      <c r="N74" s="53"/>
      <c r="O74" s="53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>
      <c r="A75" s="52" t="s">
        <v>176</v>
      </c>
      <c r="B75" s="16" t="s">
        <v>409</v>
      </c>
      <c r="C75" s="16" t="s">
        <v>410</v>
      </c>
      <c r="D75" s="53">
        <v>33625</v>
      </c>
      <c r="E75" s="53">
        <v>29186</v>
      </c>
      <c r="F75" s="53">
        <v>12368</v>
      </c>
      <c r="G75" s="53">
        <v>18497</v>
      </c>
      <c r="H75" s="53"/>
      <c r="M75" s="53"/>
      <c r="N75" s="53"/>
      <c r="O75" s="53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>
      <c r="A76" s="52" t="s">
        <v>261</v>
      </c>
      <c r="B76" s="16" t="s">
        <v>262</v>
      </c>
      <c r="C76" s="16"/>
      <c r="D76" s="53">
        <v>32721</v>
      </c>
      <c r="E76" s="53">
        <v>22017</v>
      </c>
      <c r="F76" s="53">
        <v>31688</v>
      </c>
      <c r="G76" s="53">
        <v>31959</v>
      </c>
      <c r="H76" s="53"/>
      <c r="M76" s="53"/>
      <c r="N76" s="53"/>
      <c r="O76" s="53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>
      <c r="A77" s="52" t="s">
        <v>395</v>
      </c>
      <c r="B77" s="17" t="s">
        <v>396</v>
      </c>
      <c r="C77" s="52"/>
      <c r="D77" s="53">
        <v>31507</v>
      </c>
      <c r="E77" s="53">
        <v>20997</v>
      </c>
      <c r="F77" s="53">
        <v>27847</v>
      </c>
      <c r="G77" s="53">
        <v>29883</v>
      </c>
      <c r="H77" s="53"/>
      <c r="M77" s="53"/>
      <c r="N77" s="53"/>
      <c r="O77" s="53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>
      <c r="A78" s="52" t="s">
        <v>239</v>
      </c>
      <c r="B78" s="16" t="s">
        <v>422</v>
      </c>
      <c r="C78" s="16" t="s">
        <v>423</v>
      </c>
      <c r="D78" s="53">
        <v>29411</v>
      </c>
      <c r="E78" s="53">
        <v>19737</v>
      </c>
      <c r="F78" s="53">
        <v>31550</v>
      </c>
      <c r="G78" s="53">
        <v>32910</v>
      </c>
      <c r="H78" s="53"/>
      <c r="M78" s="53"/>
      <c r="N78" s="53"/>
      <c r="O78" s="53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>
      <c r="A79" s="52" t="s">
        <v>100</v>
      </c>
      <c r="B79" s="16" t="s">
        <v>101</v>
      </c>
      <c r="C79" s="16" t="s">
        <v>402</v>
      </c>
      <c r="D79" s="53">
        <v>26770</v>
      </c>
      <c r="E79" s="53">
        <v>19950</v>
      </c>
      <c r="F79" s="53">
        <v>31270</v>
      </c>
      <c r="G79" s="53">
        <v>29727</v>
      </c>
      <c r="H79" s="53"/>
      <c r="M79" s="53"/>
      <c r="N79" s="53"/>
      <c r="O79" s="53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>
      <c r="A80" s="52" t="s">
        <v>170</v>
      </c>
      <c r="B80" s="16" t="s">
        <v>397</v>
      </c>
      <c r="C80" s="16" t="s">
        <v>398</v>
      </c>
      <c r="D80" s="53">
        <v>28192</v>
      </c>
      <c r="E80" s="53">
        <v>20878</v>
      </c>
      <c r="F80" s="53">
        <v>29749</v>
      </c>
      <c r="G80" s="53">
        <v>28914</v>
      </c>
      <c r="H80" s="53"/>
      <c r="M80" s="53"/>
      <c r="N80" s="53"/>
      <c r="O80" s="53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>
      <c r="A81" s="52" t="s">
        <v>118</v>
      </c>
      <c r="B81" s="16" t="s">
        <v>119</v>
      </c>
      <c r="C81" s="16"/>
      <c r="D81" s="53">
        <v>24590</v>
      </c>
      <c r="E81" s="53">
        <v>18252</v>
      </c>
      <c r="F81" s="53">
        <v>29766</v>
      </c>
      <c r="G81" s="53">
        <v>23440</v>
      </c>
      <c r="H81" s="53"/>
      <c r="M81" s="53"/>
      <c r="N81" s="53"/>
      <c r="O81" s="53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>
      <c r="A82" s="52" t="s">
        <v>202</v>
      </c>
      <c r="B82" s="16" t="s">
        <v>203</v>
      </c>
      <c r="C82" s="16"/>
      <c r="D82" s="53">
        <v>27430</v>
      </c>
      <c r="E82" s="53">
        <v>17631</v>
      </c>
      <c r="F82" s="53">
        <v>28514</v>
      </c>
      <c r="G82" s="53">
        <v>26843</v>
      </c>
      <c r="H82" s="53"/>
      <c r="M82" s="53"/>
      <c r="N82" s="53"/>
      <c r="O82" s="53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>
      <c r="A83" s="52" t="s">
        <v>299</v>
      </c>
      <c r="B83" s="16" t="s">
        <v>300</v>
      </c>
      <c r="C83" s="16"/>
      <c r="D83" s="53">
        <v>28079</v>
      </c>
      <c r="E83" s="53">
        <v>19591</v>
      </c>
      <c r="F83" s="53">
        <v>29006</v>
      </c>
      <c r="G83" s="53">
        <v>29740</v>
      </c>
      <c r="H83" s="53"/>
      <c r="M83" s="53"/>
      <c r="N83" s="53"/>
      <c r="O83" s="53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>
      <c r="A84" s="52" t="s">
        <v>178</v>
      </c>
      <c r="B84" s="16" t="s">
        <v>459</v>
      </c>
      <c r="C84" s="16" t="s">
        <v>460</v>
      </c>
      <c r="D84" s="53">
        <v>16880</v>
      </c>
      <c r="E84" s="53">
        <v>10836</v>
      </c>
      <c r="F84" s="53">
        <v>16500</v>
      </c>
      <c r="G84" s="53">
        <v>10970</v>
      </c>
      <c r="H84" s="53"/>
      <c r="M84" s="53"/>
      <c r="N84" s="53"/>
      <c r="O84" s="53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>
      <c r="A85" s="52" t="s">
        <v>387</v>
      </c>
      <c r="B85" s="16" t="s">
        <v>388</v>
      </c>
      <c r="C85" s="16"/>
      <c r="D85" s="53">
        <v>33866</v>
      </c>
      <c r="E85" s="53">
        <v>34436</v>
      </c>
      <c r="F85" s="53">
        <v>37379</v>
      </c>
      <c r="G85" s="53">
        <v>36297</v>
      </c>
      <c r="H85" s="53"/>
      <c r="M85" s="53"/>
      <c r="N85" s="53"/>
      <c r="O85" s="53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52" t="s">
        <v>16</v>
      </c>
      <c r="B86" s="16" t="s">
        <v>427</v>
      </c>
      <c r="C86" s="16" t="s">
        <v>428</v>
      </c>
      <c r="D86" s="53">
        <v>31336</v>
      </c>
      <c r="E86" s="53">
        <v>27931</v>
      </c>
      <c r="F86" s="53">
        <v>19262</v>
      </c>
      <c r="G86" s="53">
        <v>25046</v>
      </c>
      <c r="H86" s="53"/>
      <c r="M86" s="53"/>
      <c r="N86" s="53"/>
      <c r="O86" s="53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>
      <c r="A87" s="52" t="s">
        <v>283</v>
      </c>
      <c r="B87" s="16" t="s">
        <v>418</v>
      </c>
      <c r="C87" s="16" t="s">
        <v>419</v>
      </c>
      <c r="D87" s="53">
        <v>30901</v>
      </c>
      <c r="E87" s="53">
        <v>20803</v>
      </c>
      <c r="F87" s="53">
        <v>34116</v>
      </c>
      <c r="G87" s="53">
        <v>34230</v>
      </c>
      <c r="H87" s="53"/>
      <c r="M87" s="53"/>
      <c r="N87" s="53"/>
      <c r="O87" s="53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>
      <c r="A88" s="52" t="s">
        <v>285</v>
      </c>
      <c r="B88" s="16" t="s">
        <v>286</v>
      </c>
      <c r="C88" s="16"/>
      <c r="D88" s="53">
        <v>21909</v>
      </c>
      <c r="E88" s="53">
        <v>17621</v>
      </c>
      <c r="F88" s="53">
        <v>31678</v>
      </c>
      <c r="G88" s="53">
        <v>26003</v>
      </c>
      <c r="H88" s="53"/>
      <c r="M88" s="53"/>
      <c r="N88" s="53"/>
      <c r="O88" s="53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>
      <c r="A89" s="52" t="s">
        <v>132</v>
      </c>
      <c r="B89" s="16" t="s">
        <v>133</v>
      </c>
      <c r="C89" s="16" t="s">
        <v>470</v>
      </c>
      <c r="D89" s="53">
        <v>29857</v>
      </c>
      <c r="E89" s="53">
        <v>18684</v>
      </c>
      <c r="F89" s="53">
        <v>38493</v>
      </c>
      <c r="G89" s="53">
        <v>36571</v>
      </c>
      <c r="H89" s="53"/>
      <c r="M89" s="53"/>
      <c r="N89" s="53"/>
      <c r="O89" s="53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>
      <c r="A90" s="52" t="s">
        <v>194</v>
      </c>
      <c r="B90" s="16" t="s">
        <v>195</v>
      </c>
      <c r="C90" s="16"/>
      <c r="D90" s="53">
        <v>27870</v>
      </c>
      <c r="E90" s="53">
        <v>22000</v>
      </c>
      <c r="F90" s="53">
        <v>38799</v>
      </c>
      <c r="G90" s="53">
        <v>34567</v>
      </c>
      <c r="H90" s="53"/>
      <c r="M90" s="53"/>
      <c r="N90" s="53"/>
      <c r="O90" s="53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>
      <c r="A91" s="52" t="s">
        <v>54</v>
      </c>
      <c r="B91" s="16" t="s">
        <v>55</v>
      </c>
      <c r="C91" s="16" t="s">
        <v>386</v>
      </c>
      <c r="D91" s="53">
        <v>24951</v>
      </c>
      <c r="E91" s="53">
        <v>24638</v>
      </c>
      <c r="F91" s="53">
        <v>20239</v>
      </c>
      <c r="G91" s="53">
        <v>22531</v>
      </c>
      <c r="H91" s="53"/>
      <c r="M91" s="53"/>
      <c r="N91" s="53"/>
      <c r="O91" s="53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>
      <c r="A92" s="52" t="s">
        <v>52</v>
      </c>
      <c r="B92" s="16" t="s">
        <v>53</v>
      </c>
      <c r="C92" s="16"/>
      <c r="D92" s="53">
        <v>34824</v>
      </c>
      <c r="E92" s="53">
        <v>28114</v>
      </c>
      <c r="F92" s="53">
        <v>26396</v>
      </c>
      <c r="G92" s="53">
        <v>25858</v>
      </c>
      <c r="H92" s="53"/>
      <c r="M92" s="53"/>
      <c r="N92" s="53"/>
      <c r="O92" s="53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>
      <c r="A93" s="52" t="s">
        <v>156</v>
      </c>
      <c r="B93" s="16" t="s">
        <v>157</v>
      </c>
      <c r="C93" s="16"/>
      <c r="D93" s="53">
        <v>34651</v>
      </c>
      <c r="E93" s="53">
        <v>21128</v>
      </c>
      <c r="F93" s="53">
        <v>39043</v>
      </c>
      <c r="G93" s="53">
        <v>38255</v>
      </c>
      <c r="H93" s="53"/>
      <c r="M93" s="53"/>
      <c r="N93" s="53"/>
      <c r="O93" s="53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>
      <c r="A94" s="52" t="s">
        <v>148</v>
      </c>
      <c r="B94" s="16" t="s">
        <v>407</v>
      </c>
      <c r="C94" s="16" t="s">
        <v>408</v>
      </c>
      <c r="D94" s="53">
        <v>26621</v>
      </c>
      <c r="E94" s="53">
        <v>26336</v>
      </c>
      <c r="F94" s="53">
        <v>21930</v>
      </c>
      <c r="G94" s="53">
        <v>23795</v>
      </c>
      <c r="H94" s="53"/>
      <c r="M94" s="53"/>
      <c r="N94" s="53"/>
      <c r="O94" s="53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>
      <c r="A95" s="52" t="s">
        <v>186</v>
      </c>
      <c r="B95" s="16" t="s">
        <v>187</v>
      </c>
      <c r="C95" s="16"/>
      <c r="D95" s="53">
        <v>26818</v>
      </c>
      <c r="E95" s="53">
        <v>18257</v>
      </c>
      <c r="F95" s="53">
        <v>30819</v>
      </c>
      <c r="G95" s="53">
        <v>31642</v>
      </c>
      <c r="H95" s="53"/>
      <c r="M95" s="53"/>
      <c r="N95" s="53"/>
      <c r="O95" s="53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>
      <c r="A96" s="52" t="s">
        <v>382</v>
      </c>
      <c r="B96" s="52" t="s">
        <v>383</v>
      </c>
      <c r="C96" s="52"/>
      <c r="D96" s="53">
        <v>27869</v>
      </c>
      <c r="E96" s="53">
        <v>13557</v>
      </c>
      <c r="F96" s="53">
        <v>28405</v>
      </c>
      <c r="G96" s="53">
        <v>24971</v>
      </c>
      <c r="H96" s="53"/>
      <c r="M96" s="53"/>
      <c r="N96" s="53"/>
      <c r="O96" s="53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>
      <c r="A97" s="52" t="s">
        <v>82</v>
      </c>
      <c r="B97" s="16" t="s">
        <v>83</v>
      </c>
      <c r="C97" s="16" t="s">
        <v>411</v>
      </c>
      <c r="D97" s="53">
        <v>22170</v>
      </c>
      <c r="E97" s="53">
        <v>21798</v>
      </c>
      <c r="F97" s="53">
        <v>29025</v>
      </c>
      <c r="G97" s="53">
        <v>30765</v>
      </c>
      <c r="H97" s="53"/>
      <c r="M97" s="53"/>
      <c r="N97" s="53"/>
      <c r="O97" s="53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>
      <c r="A98" s="52" t="s">
        <v>226</v>
      </c>
      <c r="B98" s="16" t="s">
        <v>227</v>
      </c>
      <c r="C98" s="16"/>
      <c r="D98" s="53">
        <v>30406</v>
      </c>
      <c r="E98" s="53">
        <v>20424</v>
      </c>
      <c r="F98" s="53">
        <v>35734</v>
      </c>
      <c r="G98" s="53">
        <v>29159</v>
      </c>
      <c r="H98" s="53"/>
      <c r="M98" s="53"/>
      <c r="N98" s="53"/>
      <c r="O98" s="53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>
      <c r="A99" s="52" t="s">
        <v>247</v>
      </c>
      <c r="B99" s="16" t="s">
        <v>248</v>
      </c>
      <c r="C99" s="52"/>
      <c r="D99" s="53">
        <v>30301</v>
      </c>
      <c r="E99" s="53">
        <v>16041</v>
      </c>
      <c r="F99" s="53">
        <v>35373</v>
      </c>
      <c r="G99" s="53">
        <v>30795</v>
      </c>
      <c r="H99" s="53"/>
      <c r="M99" s="53"/>
      <c r="N99" s="53"/>
      <c r="O99" s="53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>
      <c r="A100" s="52" t="s">
        <v>277</v>
      </c>
      <c r="B100" s="16" t="s">
        <v>278</v>
      </c>
      <c r="C100" s="16"/>
      <c r="D100" s="53">
        <v>21136</v>
      </c>
      <c r="E100" s="53">
        <v>18822</v>
      </c>
      <c r="F100" s="53">
        <v>27176</v>
      </c>
      <c r="G100" s="53">
        <v>30785</v>
      </c>
      <c r="H100" s="53"/>
      <c r="M100" s="53"/>
      <c r="N100" s="53"/>
      <c r="O100" s="53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>
      <c r="A101" s="52" t="s">
        <v>88</v>
      </c>
      <c r="B101" s="16" t="s">
        <v>89</v>
      </c>
      <c r="C101" s="16"/>
      <c r="D101" s="53">
        <v>27992</v>
      </c>
      <c r="E101" s="53">
        <v>16786</v>
      </c>
      <c r="F101" s="53">
        <v>27331</v>
      </c>
      <c r="G101" s="53">
        <v>31643</v>
      </c>
      <c r="H101" s="53"/>
      <c r="M101" s="53"/>
      <c r="N101" s="53"/>
      <c r="O101" s="53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>
      <c r="A102" s="52" t="s">
        <v>295</v>
      </c>
      <c r="B102" s="16" t="s">
        <v>296</v>
      </c>
      <c r="C102" s="16"/>
      <c r="D102" s="53">
        <v>24177</v>
      </c>
      <c r="E102" s="53">
        <v>18957</v>
      </c>
      <c r="F102" s="53">
        <v>30459</v>
      </c>
      <c r="G102" s="53">
        <v>23513</v>
      </c>
      <c r="H102" s="53"/>
      <c r="M102" s="53"/>
      <c r="N102" s="53"/>
      <c r="O102" s="53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>
      <c r="A103" s="52" t="s">
        <v>96</v>
      </c>
      <c r="B103" s="16" t="s">
        <v>97</v>
      </c>
      <c r="C103" s="16"/>
      <c r="D103" s="53">
        <v>28655</v>
      </c>
      <c r="E103" s="53">
        <v>20022</v>
      </c>
      <c r="F103" s="53">
        <v>36728</v>
      </c>
      <c r="G103" s="53">
        <v>35748</v>
      </c>
      <c r="H103" s="53"/>
      <c r="M103" s="53"/>
      <c r="N103" s="53"/>
      <c r="O103" s="53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>
      <c r="A104" s="52" t="s">
        <v>122</v>
      </c>
      <c r="B104" s="16" t="s">
        <v>123</v>
      </c>
      <c r="C104" s="16"/>
      <c r="D104" s="53">
        <v>21504</v>
      </c>
      <c r="E104" s="53">
        <v>14936</v>
      </c>
      <c r="F104" s="53">
        <v>32618</v>
      </c>
      <c r="G104" s="53">
        <v>26114</v>
      </c>
      <c r="H104" s="53"/>
      <c r="M104" s="53"/>
      <c r="N104" s="53"/>
      <c r="O104" s="53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>
      <c r="A105" s="52" t="s">
        <v>62</v>
      </c>
      <c r="B105" s="16" t="s">
        <v>63</v>
      </c>
      <c r="C105" s="16"/>
      <c r="D105" s="53">
        <v>24180</v>
      </c>
      <c r="E105" s="53">
        <v>17683</v>
      </c>
      <c r="F105" s="53">
        <v>25441</v>
      </c>
      <c r="G105" s="53">
        <v>24872</v>
      </c>
      <c r="H105" s="53"/>
      <c r="M105" s="53"/>
      <c r="N105" s="53"/>
      <c r="O105" s="53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>
      <c r="A106" s="52" t="s">
        <v>267</v>
      </c>
      <c r="B106" s="16" t="s">
        <v>268</v>
      </c>
      <c r="C106" s="16"/>
      <c r="D106" s="53">
        <v>26719</v>
      </c>
      <c r="E106" s="53">
        <v>17027</v>
      </c>
      <c r="F106" s="53">
        <v>29245</v>
      </c>
      <c r="G106" s="53">
        <v>22484</v>
      </c>
      <c r="H106" s="53"/>
      <c r="M106" s="53"/>
      <c r="N106" s="53"/>
      <c r="O106" s="53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>
      <c r="A107" s="52" t="s">
        <v>92</v>
      </c>
      <c r="B107" s="16" t="s">
        <v>93</v>
      </c>
      <c r="C107" s="16"/>
      <c r="D107" s="53">
        <v>22716</v>
      </c>
      <c r="E107" s="53">
        <v>16510</v>
      </c>
      <c r="F107" s="53">
        <v>25047</v>
      </c>
      <c r="G107" s="53">
        <v>24977</v>
      </c>
      <c r="H107" s="53"/>
      <c r="M107" s="53"/>
      <c r="N107" s="53"/>
      <c r="O107" s="53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>
      <c r="A108" s="52" t="s">
        <v>78</v>
      </c>
      <c r="B108" s="16" t="s">
        <v>443</v>
      </c>
      <c r="C108" s="16" t="s">
        <v>444</v>
      </c>
      <c r="D108" s="53">
        <v>22583</v>
      </c>
      <c r="E108" s="53">
        <v>23827</v>
      </c>
      <c r="F108" s="53">
        <v>12779</v>
      </c>
      <c r="G108" s="53">
        <v>16703</v>
      </c>
      <c r="H108" s="53"/>
      <c r="M108" s="53"/>
      <c r="N108" s="53"/>
      <c r="O108" s="53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>
      <c r="A109" s="52" t="s">
        <v>74</v>
      </c>
      <c r="B109" s="16" t="s">
        <v>75</v>
      </c>
      <c r="C109" s="16"/>
      <c r="D109" s="53">
        <v>22814</v>
      </c>
      <c r="E109" s="53">
        <v>16859</v>
      </c>
      <c r="F109" s="53">
        <v>32585</v>
      </c>
      <c r="G109" s="53">
        <v>24693</v>
      </c>
      <c r="H109" s="53"/>
      <c r="M109" s="53"/>
      <c r="N109" s="53"/>
      <c r="O109" s="53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>
      <c r="A110" s="52" t="s">
        <v>154</v>
      </c>
      <c r="B110" s="16" t="s">
        <v>425</v>
      </c>
      <c r="C110" s="16" t="s">
        <v>426</v>
      </c>
      <c r="D110" s="53">
        <v>25293</v>
      </c>
      <c r="E110" s="53">
        <v>16349</v>
      </c>
      <c r="F110" s="53">
        <v>23524</v>
      </c>
      <c r="G110" s="53">
        <v>25829</v>
      </c>
      <c r="H110" s="53"/>
      <c r="M110" s="53"/>
      <c r="N110" s="53"/>
      <c r="O110" s="53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>
      <c r="A111" s="52" t="s">
        <v>182</v>
      </c>
      <c r="B111" s="16" t="s">
        <v>360</v>
      </c>
      <c r="C111" s="16" t="s">
        <v>361</v>
      </c>
      <c r="D111" s="53">
        <v>22440</v>
      </c>
      <c r="E111" s="53">
        <v>13750</v>
      </c>
      <c r="F111" s="53">
        <v>25679</v>
      </c>
      <c r="G111" s="53">
        <v>25876</v>
      </c>
      <c r="H111" s="53"/>
      <c r="M111" s="53"/>
      <c r="N111" s="53"/>
      <c r="O111" s="53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>
      <c r="A112" s="52" t="s">
        <v>150</v>
      </c>
      <c r="B112" s="16" t="s">
        <v>151</v>
      </c>
      <c r="C112" s="16"/>
      <c r="D112" s="53">
        <v>25223</v>
      </c>
      <c r="E112" s="53">
        <v>18144</v>
      </c>
      <c r="F112" s="53">
        <v>19091</v>
      </c>
      <c r="G112" s="53">
        <v>24835</v>
      </c>
      <c r="H112" s="53"/>
      <c r="M112" s="53"/>
      <c r="N112" s="53"/>
      <c r="O112" s="53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>
      <c r="A113" s="52" t="s">
        <v>251</v>
      </c>
      <c r="B113" s="16" t="s">
        <v>252</v>
      </c>
      <c r="C113" s="52"/>
      <c r="D113" s="53">
        <v>23490</v>
      </c>
      <c r="E113" s="53">
        <v>14589</v>
      </c>
      <c r="F113" s="53">
        <v>18281</v>
      </c>
      <c r="G113" s="53">
        <v>18567</v>
      </c>
      <c r="H113" s="53"/>
      <c r="M113" s="53"/>
      <c r="N113" s="53"/>
      <c r="O113" s="53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>
      <c r="A114" s="52" t="s">
        <v>279</v>
      </c>
      <c r="B114" s="16" t="s">
        <v>451</v>
      </c>
      <c r="C114" s="16" t="s">
        <v>539</v>
      </c>
      <c r="D114" s="53">
        <v>19309</v>
      </c>
      <c r="E114" s="53">
        <v>13277</v>
      </c>
      <c r="F114" s="53">
        <v>20979</v>
      </c>
      <c r="G114" s="53">
        <v>22074</v>
      </c>
      <c r="H114" s="53"/>
      <c r="M114" s="53"/>
      <c r="N114" s="53"/>
      <c r="O114" s="53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>
      <c r="A115" s="52" t="s">
        <v>301</v>
      </c>
      <c r="B115" s="16" t="s">
        <v>302</v>
      </c>
      <c r="C115" s="16"/>
      <c r="D115" s="53">
        <v>19688</v>
      </c>
      <c r="E115" s="53">
        <v>14194</v>
      </c>
      <c r="F115" s="53">
        <v>16255</v>
      </c>
      <c r="G115" s="53">
        <v>17052</v>
      </c>
      <c r="H115" s="53"/>
      <c r="M115" s="53"/>
      <c r="N115" s="53"/>
      <c r="O115" s="53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>
      <c r="A116" s="52" t="s">
        <v>104</v>
      </c>
      <c r="B116" s="16" t="s">
        <v>105</v>
      </c>
      <c r="C116" s="16"/>
      <c r="D116" s="53">
        <v>18144</v>
      </c>
      <c r="E116" s="53">
        <v>15689</v>
      </c>
      <c r="F116" s="53">
        <v>22486</v>
      </c>
      <c r="G116" s="53">
        <v>22980</v>
      </c>
      <c r="H116" s="53"/>
      <c r="M116" s="53"/>
      <c r="N116" s="53"/>
      <c r="O116" s="53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>
      <c r="A117" s="52" t="s">
        <v>412</v>
      </c>
      <c r="B117" s="16" t="s">
        <v>413</v>
      </c>
      <c r="C117" s="16"/>
      <c r="D117" s="53">
        <v>21275</v>
      </c>
      <c r="E117" s="53">
        <v>16004</v>
      </c>
      <c r="F117" s="53">
        <v>25932</v>
      </c>
      <c r="G117" s="53">
        <v>20470</v>
      </c>
      <c r="H117" s="53"/>
      <c r="M117" s="53"/>
      <c r="N117" s="53"/>
      <c r="O117" s="53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>
      <c r="A118" s="52" t="s">
        <v>116</v>
      </c>
      <c r="B118" s="16" t="s">
        <v>117</v>
      </c>
      <c r="C118" s="16"/>
      <c r="D118" s="53">
        <v>23252</v>
      </c>
      <c r="E118" s="53">
        <v>14330</v>
      </c>
      <c r="F118" s="53">
        <v>20925</v>
      </c>
      <c r="G118" s="53">
        <v>20574</v>
      </c>
      <c r="H118" s="53"/>
      <c r="M118" s="53"/>
      <c r="N118" s="53"/>
      <c r="O118" s="53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>
      <c r="A119" s="52" t="s">
        <v>305</v>
      </c>
      <c r="B119" s="16" t="s">
        <v>441</v>
      </c>
      <c r="C119" s="16" t="s">
        <v>540</v>
      </c>
      <c r="D119" s="53">
        <v>23817</v>
      </c>
      <c r="E119" s="53">
        <v>15800</v>
      </c>
      <c r="F119" s="53">
        <v>18721</v>
      </c>
      <c r="G119" s="53">
        <v>16786</v>
      </c>
      <c r="H119" s="53"/>
      <c r="M119" s="53"/>
      <c r="N119" s="53"/>
      <c r="O119" s="53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>
      <c r="A120" s="52" t="s">
        <v>237</v>
      </c>
      <c r="B120" s="16" t="s">
        <v>238</v>
      </c>
      <c r="C120" s="16"/>
      <c r="D120" s="53">
        <v>17508</v>
      </c>
      <c r="E120" s="53">
        <v>12995</v>
      </c>
      <c r="F120" s="53">
        <v>21415</v>
      </c>
      <c r="G120" s="53">
        <v>20755</v>
      </c>
      <c r="H120" s="53"/>
      <c r="M120" s="53"/>
      <c r="N120" s="53"/>
      <c r="O120" s="53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>
      <c r="A121" s="52" t="s">
        <v>30</v>
      </c>
      <c r="B121" s="16" t="s">
        <v>445</v>
      </c>
      <c r="C121" s="16" t="s">
        <v>446</v>
      </c>
      <c r="D121" s="53">
        <v>23242</v>
      </c>
      <c r="E121" s="53">
        <v>16919</v>
      </c>
      <c r="F121" s="53">
        <v>15622</v>
      </c>
      <c r="G121" s="53">
        <v>18962</v>
      </c>
      <c r="H121" s="53"/>
      <c r="M121" s="53"/>
      <c r="N121" s="53"/>
      <c r="O121" s="53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>
      <c r="A122" s="52" t="s">
        <v>24</v>
      </c>
      <c r="B122" s="16" t="s">
        <v>25</v>
      </c>
      <c r="C122" s="16"/>
      <c r="D122" s="53">
        <v>37291</v>
      </c>
      <c r="E122" s="53">
        <v>32545</v>
      </c>
      <c r="F122" s="53">
        <v>3856</v>
      </c>
      <c r="G122" s="53">
        <v>2719</v>
      </c>
      <c r="H122" s="53"/>
      <c r="M122" s="53"/>
      <c r="N122" s="53"/>
      <c r="O122" s="53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>
      <c r="A123" s="52" t="s">
        <v>204</v>
      </c>
      <c r="B123" s="16" t="s">
        <v>429</v>
      </c>
      <c r="C123" s="16" t="s">
        <v>430</v>
      </c>
      <c r="D123" s="53">
        <v>21650</v>
      </c>
      <c r="E123" s="53">
        <v>17710</v>
      </c>
      <c r="F123" s="53">
        <v>20378</v>
      </c>
      <c r="G123" s="53">
        <v>19587</v>
      </c>
      <c r="H123" s="53"/>
      <c r="M123" s="53"/>
      <c r="N123" s="53"/>
      <c r="O123" s="53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>
      <c r="A124" s="52" t="s">
        <v>164</v>
      </c>
      <c r="B124" s="16" t="s">
        <v>437</v>
      </c>
      <c r="C124" s="16" t="s">
        <v>438</v>
      </c>
      <c r="D124" s="53">
        <v>17240</v>
      </c>
      <c r="E124" s="53">
        <v>15162</v>
      </c>
      <c r="F124" s="53">
        <v>15606</v>
      </c>
      <c r="G124" s="53">
        <v>15551</v>
      </c>
      <c r="H124" s="53"/>
      <c r="M124" s="53"/>
      <c r="N124" s="53"/>
      <c r="O124" s="53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>
      <c r="A125" s="52" t="s">
        <v>130</v>
      </c>
      <c r="B125" s="16" t="s">
        <v>131</v>
      </c>
      <c r="C125" s="16"/>
      <c r="D125" s="53">
        <v>14591</v>
      </c>
      <c r="E125" s="53">
        <v>10777</v>
      </c>
      <c r="F125" s="53">
        <v>16489</v>
      </c>
      <c r="G125" s="53">
        <v>11174</v>
      </c>
      <c r="H125" s="53"/>
      <c r="M125" s="53"/>
      <c r="N125" s="53"/>
      <c r="O125" s="53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>
      <c r="A126" s="52" t="s">
        <v>241</v>
      </c>
      <c r="B126" s="16" t="s">
        <v>242</v>
      </c>
      <c r="C126" s="16"/>
      <c r="D126" s="53">
        <v>18335</v>
      </c>
      <c r="E126" s="53">
        <v>15518</v>
      </c>
      <c r="F126" s="53">
        <v>20247</v>
      </c>
      <c r="G126" s="53">
        <v>21836</v>
      </c>
      <c r="H126" s="53"/>
      <c r="M126" s="53"/>
      <c r="N126" s="53"/>
      <c r="O126" s="53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>
      <c r="A127" s="52" t="s">
        <v>263</v>
      </c>
      <c r="B127" s="16" t="s">
        <v>264</v>
      </c>
      <c r="C127" s="16"/>
      <c r="D127" s="53">
        <v>18616</v>
      </c>
      <c r="E127" s="53">
        <v>11658</v>
      </c>
      <c r="F127" s="53">
        <v>23165</v>
      </c>
      <c r="G127" s="53">
        <v>23486</v>
      </c>
      <c r="H127" s="53"/>
      <c r="M127" s="53"/>
      <c r="N127" s="53"/>
      <c r="O127" s="53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>
      <c r="A128" s="52" t="s">
        <v>140</v>
      </c>
      <c r="B128" s="16" t="s">
        <v>141</v>
      </c>
      <c r="C128" s="16"/>
      <c r="D128" s="53">
        <v>19935</v>
      </c>
      <c r="E128" s="53">
        <v>12295</v>
      </c>
      <c r="F128" s="53">
        <v>19741</v>
      </c>
      <c r="G128" s="53">
        <v>21397</v>
      </c>
      <c r="H128" s="53"/>
      <c r="M128" s="53"/>
      <c r="N128" s="53"/>
      <c r="O128" s="53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>
      <c r="A129" s="52" t="s">
        <v>208</v>
      </c>
      <c r="B129" s="16" t="s">
        <v>433</v>
      </c>
      <c r="C129" s="16" t="s">
        <v>434</v>
      </c>
      <c r="D129" s="53">
        <v>17294</v>
      </c>
      <c r="E129" s="53">
        <v>13137</v>
      </c>
      <c r="F129" s="53">
        <v>18541</v>
      </c>
      <c r="G129" s="53">
        <v>17287</v>
      </c>
      <c r="H129" s="53"/>
      <c r="M129" s="53"/>
      <c r="N129" s="53"/>
      <c r="O129" s="53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>
      <c r="A130" s="52" t="s">
        <v>160</v>
      </c>
      <c r="B130" s="16" t="s">
        <v>161</v>
      </c>
      <c r="C130" s="16"/>
      <c r="D130" s="53">
        <v>15215</v>
      </c>
      <c r="E130" s="53">
        <v>13956</v>
      </c>
      <c r="F130" s="53">
        <v>15991</v>
      </c>
      <c r="G130" s="53">
        <v>17438</v>
      </c>
      <c r="H130" s="53"/>
      <c r="M130" s="53"/>
      <c r="N130" s="53"/>
      <c r="O130" s="53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>
      <c r="A131" s="52" t="s">
        <v>291</v>
      </c>
      <c r="B131" s="16" t="s">
        <v>431</v>
      </c>
      <c r="C131" s="16" t="s">
        <v>432</v>
      </c>
      <c r="D131" s="53">
        <v>16718</v>
      </c>
      <c r="E131" s="53">
        <v>12800</v>
      </c>
      <c r="F131" s="53">
        <v>13225</v>
      </c>
      <c r="G131" s="53">
        <v>8813</v>
      </c>
      <c r="H131" s="53"/>
      <c r="M131" s="53"/>
      <c r="N131" s="53"/>
      <c r="O131" s="53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>
      <c r="A132" s="52" t="s">
        <v>216</v>
      </c>
      <c r="B132" s="16" t="s">
        <v>455</v>
      </c>
      <c r="C132" s="16" t="s">
        <v>456</v>
      </c>
      <c r="D132" s="53">
        <v>17725</v>
      </c>
      <c r="E132" s="53">
        <v>14538</v>
      </c>
      <c r="F132" s="53">
        <v>19769</v>
      </c>
      <c r="G132" s="53">
        <v>18218</v>
      </c>
      <c r="H132" s="53"/>
      <c r="M132" s="53"/>
      <c r="N132" s="53"/>
      <c r="O132" s="53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>
      <c r="A133" s="52" t="s">
        <v>18</v>
      </c>
      <c r="B133" s="16" t="s">
        <v>472</v>
      </c>
      <c r="C133" s="16" t="s">
        <v>473</v>
      </c>
      <c r="D133" s="53">
        <v>20022</v>
      </c>
      <c r="E133" s="53">
        <v>13017</v>
      </c>
      <c r="F133" s="53">
        <v>12932</v>
      </c>
      <c r="G133" s="53">
        <v>14418</v>
      </c>
      <c r="H133" s="53"/>
      <c r="M133" s="53"/>
      <c r="N133" s="53"/>
      <c r="O133" s="53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>
      <c r="A134" s="52" t="s">
        <v>253</v>
      </c>
      <c r="B134" s="16" t="s">
        <v>254</v>
      </c>
      <c r="C134" s="16"/>
      <c r="D134" s="53">
        <v>13665</v>
      </c>
      <c r="E134" s="53">
        <v>12528</v>
      </c>
      <c r="F134" s="53">
        <v>21231</v>
      </c>
      <c r="G134" s="53">
        <v>20487</v>
      </c>
      <c r="H134" s="53"/>
      <c r="M134" s="53"/>
      <c r="N134" s="53"/>
      <c r="O134" s="53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>
      <c r="A135" s="52" t="s">
        <v>142</v>
      </c>
      <c r="B135" s="16" t="s">
        <v>143</v>
      </c>
      <c r="C135" s="16"/>
      <c r="D135" s="53">
        <v>16689</v>
      </c>
      <c r="E135" s="53">
        <v>9533</v>
      </c>
      <c r="F135" s="53">
        <v>18745</v>
      </c>
      <c r="G135" s="53">
        <v>16759</v>
      </c>
      <c r="H135" s="53"/>
      <c r="M135" s="53"/>
      <c r="N135" s="53"/>
      <c r="O135" s="53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>
      <c r="A136" s="52" t="s">
        <v>90</v>
      </c>
      <c r="B136" s="16" t="s">
        <v>457</v>
      </c>
      <c r="C136" s="16" t="s">
        <v>458</v>
      </c>
      <c r="D136" s="53">
        <v>20451</v>
      </c>
      <c r="E136" s="53">
        <v>20586</v>
      </c>
      <c r="F136" s="53">
        <v>9320</v>
      </c>
      <c r="G136" s="53">
        <v>10245</v>
      </c>
      <c r="H136" s="53"/>
      <c r="M136" s="53"/>
      <c r="N136" s="53"/>
      <c r="O136" s="53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>
      <c r="A137" s="52" t="s">
        <v>309</v>
      </c>
      <c r="B137" s="16" t="s">
        <v>310</v>
      </c>
      <c r="C137" s="16"/>
      <c r="D137" s="53">
        <v>17895</v>
      </c>
      <c r="E137" s="53">
        <v>15504</v>
      </c>
      <c r="F137" s="53">
        <v>18840</v>
      </c>
      <c r="G137" s="53">
        <v>24731</v>
      </c>
      <c r="H137" s="53"/>
      <c r="M137" s="53"/>
      <c r="N137" s="53"/>
      <c r="O137" s="53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>
      <c r="A138" s="52" t="s">
        <v>152</v>
      </c>
      <c r="B138" s="16" t="s">
        <v>153</v>
      </c>
      <c r="C138" s="16"/>
      <c r="D138" s="53">
        <v>19394</v>
      </c>
      <c r="E138" s="53">
        <v>11337</v>
      </c>
      <c r="F138" s="53">
        <v>19601</v>
      </c>
      <c r="G138" s="53">
        <v>21072</v>
      </c>
      <c r="H138" s="53"/>
      <c r="M138" s="53"/>
      <c r="N138" s="53"/>
      <c r="O138" s="53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>
      <c r="A139" s="52" t="s">
        <v>80</v>
      </c>
      <c r="B139" s="16" t="s">
        <v>475</v>
      </c>
      <c r="C139" s="16" t="s">
        <v>476</v>
      </c>
      <c r="D139" s="53">
        <v>12824</v>
      </c>
      <c r="E139" s="53">
        <v>7034</v>
      </c>
      <c r="F139" s="53">
        <v>12058</v>
      </c>
      <c r="G139" s="53">
        <v>10222</v>
      </c>
      <c r="H139" s="53"/>
      <c r="M139" s="53"/>
      <c r="N139" s="53"/>
      <c r="O139" s="53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>
      <c r="A140" s="52" t="s">
        <v>126</v>
      </c>
      <c r="B140" s="16" t="s">
        <v>127</v>
      </c>
      <c r="C140" s="16"/>
      <c r="D140" s="53">
        <v>17156</v>
      </c>
      <c r="E140" s="53">
        <v>11061</v>
      </c>
      <c r="F140" s="53">
        <v>19754</v>
      </c>
      <c r="G140" s="53">
        <v>15426</v>
      </c>
      <c r="H140" s="53"/>
      <c r="M140" s="53"/>
      <c r="N140" s="53"/>
      <c r="O140" s="53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>
      <c r="A141" s="52" t="s">
        <v>311</v>
      </c>
      <c r="B141" s="16" t="s">
        <v>312</v>
      </c>
      <c r="C141" s="16"/>
      <c r="D141" s="53">
        <v>16006</v>
      </c>
      <c r="E141" s="53">
        <v>13661</v>
      </c>
      <c r="F141" s="53">
        <v>18292</v>
      </c>
      <c r="G141" s="53">
        <v>17160</v>
      </c>
      <c r="H141" s="53"/>
      <c r="M141" s="53"/>
      <c r="N141" s="53"/>
      <c r="O141" s="53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>
      <c r="A142" s="52" t="s">
        <v>68</v>
      </c>
      <c r="B142" s="16" t="s">
        <v>69</v>
      </c>
      <c r="C142" s="16"/>
      <c r="D142" s="53">
        <v>20965</v>
      </c>
      <c r="E142" s="53">
        <v>17463</v>
      </c>
      <c r="F142" s="53">
        <v>21670</v>
      </c>
      <c r="G142" s="53">
        <v>23297</v>
      </c>
      <c r="H142" s="53"/>
      <c r="M142" s="53"/>
      <c r="N142" s="53"/>
      <c r="O142" s="53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>
      <c r="A143" s="52" t="s">
        <v>60</v>
      </c>
      <c r="B143" s="52" t="s">
        <v>453</v>
      </c>
      <c r="C143" s="52"/>
      <c r="D143" s="53">
        <v>14270</v>
      </c>
      <c r="E143" s="53">
        <v>15674</v>
      </c>
      <c r="F143" s="53">
        <v>1506</v>
      </c>
      <c r="G143" s="53">
        <v>1779</v>
      </c>
      <c r="H143" s="53"/>
      <c r="M143" s="53"/>
      <c r="N143" s="53"/>
      <c r="O143" s="53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>
      <c r="A144" s="52" t="s">
        <v>20</v>
      </c>
      <c r="B144" s="16" t="s">
        <v>416</v>
      </c>
      <c r="C144" s="16" t="s">
        <v>417</v>
      </c>
      <c r="D144" s="53">
        <v>16104</v>
      </c>
      <c r="E144" s="53">
        <v>13576</v>
      </c>
      <c r="F144" s="53">
        <v>14692</v>
      </c>
      <c r="G144" s="53">
        <v>16437</v>
      </c>
      <c r="H144" s="53"/>
      <c r="M144" s="53"/>
      <c r="N144" s="53"/>
      <c r="O144" s="53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>
      <c r="A145" s="52" t="s">
        <v>168</v>
      </c>
      <c r="B145" s="16" t="s">
        <v>169</v>
      </c>
      <c r="C145" s="16"/>
      <c r="D145" s="53">
        <v>16214</v>
      </c>
      <c r="E145" s="53">
        <v>10608</v>
      </c>
      <c r="F145" s="53">
        <v>19220</v>
      </c>
      <c r="G145" s="53">
        <v>14781</v>
      </c>
      <c r="H145" s="53"/>
      <c r="M145" s="53"/>
      <c r="N145" s="53"/>
      <c r="O145" s="53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>
      <c r="A146" s="52" t="s">
        <v>72</v>
      </c>
      <c r="B146" s="16" t="s">
        <v>447</v>
      </c>
      <c r="C146" s="16" t="s">
        <v>448</v>
      </c>
      <c r="D146" s="53">
        <v>13627</v>
      </c>
      <c r="E146" s="53">
        <v>13074</v>
      </c>
      <c r="F146" s="53">
        <v>12718</v>
      </c>
      <c r="G146" s="53">
        <v>14348</v>
      </c>
      <c r="H146" s="53"/>
      <c r="M146" s="53"/>
      <c r="N146" s="53"/>
      <c r="O146" s="53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>
      <c r="A147" s="52" t="s">
        <v>315</v>
      </c>
      <c r="B147" s="16" t="s">
        <v>316</v>
      </c>
      <c r="C147" s="16"/>
      <c r="D147" s="53">
        <v>11211</v>
      </c>
      <c r="E147" s="53">
        <v>10641</v>
      </c>
      <c r="F147" s="53">
        <v>14299</v>
      </c>
      <c r="G147" s="53">
        <v>10120</v>
      </c>
      <c r="H147" s="53"/>
      <c r="M147" s="53"/>
      <c r="N147" s="53"/>
      <c r="O147" s="53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>
      <c r="A148" s="52" t="s">
        <v>70</v>
      </c>
      <c r="B148" s="52" t="s">
        <v>463</v>
      </c>
      <c r="C148" s="52" t="s">
        <v>541</v>
      </c>
      <c r="D148" s="53">
        <v>11610</v>
      </c>
      <c r="E148" s="53">
        <v>10171</v>
      </c>
      <c r="F148" s="53">
        <v>1730</v>
      </c>
      <c r="G148" s="53">
        <v>1610</v>
      </c>
      <c r="H148" s="53"/>
      <c r="M148" s="53"/>
      <c r="N148" s="53"/>
      <c r="O148" s="53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>
      <c r="A149" s="52" t="s">
        <v>287</v>
      </c>
      <c r="B149" s="16" t="s">
        <v>288</v>
      </c>
      <c r="C149" s="16"/>
      <c r="D149" s="53">
        <v>11626</v>
      </c>
      <c r="E149" s="53">
        <v>11497</v>
      </c>
      <c r="F149" s="53">
        <v>10925</v>
      </c>
      <c r="G149" s="53">
        <v>7815</v>
      </c>
      <c r="H149" s="53"/>
      <c r="M149" s="53"/>
      <c r="N149" s="53"/>
      <c r="O149" s="53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>
      <c r="A150" s="52" t="s">
        <v>273</v>
      </c>
      <c r="B150" s="16" t="s">
        <v>274</v>
      </c>
      <c r="C150" s="16"/>
      <c r="D150" s="53">
        <v>5567</v>
      </c>
      <c r="E150" s="53">
        <v>3872</v>
      </c>
      <c r="F150" s="53">
        <v>5960</v>
      </c>
      <c r="G150" s="53">
        <v>5701</v>
      </c>
      <c r="H150" s="53"/>
      <c r="M150" s="53"/>
      <c r="N150" s="53"/>
      <c r="O150" s="53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>
      <c r="A151" s="52" t="s">
        <v>184</v>
      </c>
      <c r="B151" s="52" t="s">
        <v>449</v>
      </c>
      <c r="C151" s="52"/>
      <c r="D151" s="53">
        <v>9140</v>
      </c>
      <c r="E151" s="53">
        <v>6362</v>
      </c>
      <c r="F151" s="53">
        <v>6431</v>
      </c>
      <c r="G151" s="53">
        <v>9535</v>
      </c>
      <c r="H151" s="53"/>
      <c r="M151" s="53"/>
      <c r="N151" s="53"/>
      <c r="O151" s="53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>
      <c r="A152" s="52" t="s">
        <v>271</v>
      </c>
      <c r="B152" s="16" t="s">
        <v>439</v>
      </c>
      <c r="C152" s="16" t="s">
        <v>542</v>
      </c>
      <c r="D152" s="53">
        <v>7206</v>
      </c>
      <c r="E152" s="53">
        <v>7561</v>
      </c>
      <c r="F152" s="53">
        <v>10878</v>
      </c>
      <c r="G152" s="53">
        <v>10277</v>
      </c>
      <c r="H152" s="53"/>
      <c r="M152" s="53"/>
      <c r="N152" s="53"/>
      <c r="O152" s="53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>
      <c r="A153" s="52" t="s">
        <v>243</v>
      </c>
      <c r="B153" s="16" t="s">
        <v>244</v>
      </c>
      <c r="C153" s="16"/>
      <c r="D153" s="53">
        <v>9115</v>
      </c>
      <c r="E153" s="53">
        <v>9007</v>
      </c>
      <c r="F153" s="53">
        <v>12782</v>
      </c>
      <c r="G153" s="53">
        <v>10075</v>
      </c>
      <c r="H153" s="53"/>
      <c r="M153" s="53"/>
      <c r="N153" s="53"/>
      <c r="O153" s="53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>
      <c r="A154" s="52" t="s">
        <v>44</v>
      </c>
      <c r="B154" s="16" t="s">
        <v>435</v>
      </c>
      <c r="C154" s="16" t="s">
        <v>436</v>
      </c>
      <c r="D154" s="53">
        <v>14680</v>
      </c>
      <c r="E154" s="53">
        <v>14359</v>
      </c>
      <c r="F154" s="53">
        <v>1297</v>
      </c>
      <c r="G154" s="53">
        <v>1147</v>
      </c>
      <c r="H154" s="53"/>
      <c r="M154" s="53"/>
      <c r="N154" s="53"/>
      <c r="O154" s="53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>
      <c r="A155" s="52" t="s">
        <v>28</v>
      </c>
      <c r="B155" s="16" t="s">
        <v>461</v>
      </c>
      <c r="C155" s="16" t="s">
        <v>543</v>
      </c>
      <c r="D155" s="53">
        <v>2599</v>
      </c>
      <c r="E155" s="53">
        <v>3959</v>
      </c>
      <c r="F155" s="53">
        <v>2935</v>
      </c>
      <c r="G155" s="53">
        <v>3528</v>
      </c>
      <c r="H155" s="53"/>
      <c r="M155" s="53"/>
      <c r="N155" s="53"/>
      <c r="O155" s="53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>
      <c r="A156" s="52" t="s">
        <v>224</v>
      </c>
      <c r="B156" s="16" t="s">
        <v>486</v>
      </c>
      <c r="C156" s="16" t="s">
        <v>487</v>
      </c>
      <c r="D156" s="53">
        <v>4475</v>
      </c>
      <c r="E156" s="53">
        <v>4977</v>
      </c>
      <c r="F156" s="53">
        <v>3117</v>
      </c>
      <c r="G156" s="53">
        <v>1452</v>
      </c>
      <c r="H156" s="53"/>
      <c r="M156" s="53"/>
      <c r="N156" s="53"/>
      <c r="O156" s="53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>
      <c r="A157" s="52" t="s">
        <v>289</v>
      </c>
      <c r="B157" s="16" t="s">
        <v>290</v>
      </c>
      <c r="C157" s="16"/>
      <c r="D157" s="53">
        <v>3390</v>
      </c>
      <c r="E157" s="53">
        <v>2362</v>
      </c>
      <c r="F157" s="53">
        <v>2082</v>
      </c>
      <c r="G157" s="53">
        <v>3175</v>
      </c>
      <c r="H157" s="53"/>
      <c r="M157" s="53"/>
      <c r="N157" s="53"/>
      <c r="O157" s="53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>
      <c r="A158" s="52" t="s">
        <v>136</v>
      </c>
      <c r="B158" s="52" t="s">
        <v>137</v>
      </c>
      <c r="C158" s="52"/>
      <c r="D158" s="55">
        <v>3162</v>
      </c>
      <c r="E158" s="55">
        <v>1115</v>
      </c>
      <c r="F158" s="55">
        <v>1384</v>
      </c>
      <c r="G158" s="55">
        <v>2842</v>
      </c>
      <c r="H158" s="55"/>
      <c r="M158" s="55"/>
      <c r="N158" s="55"/>
      <c r="O158" s="55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>
      <c r="A159" s="52" t="s">
        <v>544</v>
      </c>
      <c r="B159" s="56" t="s">
        <v>545</v>
      </c>
      <c r="C159" s="16"/>
      <c r="D159" s="53">
        <v>1643</v>
      </c>
      <c r="E159" s="53">
        <v>895</v>
      </c>
      <c r="F159" s="53">
        <v>1393</v>
      </c>
      <c r="G159" s="53">
        <v>1937</v>
      </c>
      <c r="H159" s="53"/>
      <c r="M159" s="53"/>
      <c r="N159" s="53"/>
      <c r="O159" s="53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>
      <c r="A160" s="52" t="s">
        <v>495</v>
      </c>
      <c r="B160" s="52" t="s">
        <v>496</v>
      </c>
      <c r="C160" s="16"/>
      <c r="D160" s="53">
        <v>2093</v>
      </c>
      <c r="E160" s="53">
        <v>2730</v>
      </c>
      <c r="F160" s="53">
        <v>1255</v>
      </c>
      <c r="G160" s="53">
        <v>1327</v>
      </c>
      <c r="H160" s="53"/>
      <c r="M160" s="53"/>
      <c r="N160" s="53"/>
      <c r="O160" s="53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>
      <c r="A161" s="52" t="s">
        <v>319</v>
      </c>
      <c r="B161" s="16" t="s">
        <v>469</v>
      </c>
      <c r="C161" s="16" t="s">
        <v>470</v>
      </c>
      <c r="D161" s="53">
        <v>2110</v>
      </c>
      <c r="E161" s="53">
        <v>1944</v>
      </c>
      <c r="F161" s="53">
        <v>3319</v>
      </c>
      <c r="G161" s="53">
        <v>3033</v>
      </c>
      <c r="H161" s="53"/>
      <c r="M161" s="53"/>
      <c r="N161" s="53"/>
      <c r="O161" s="53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>
      <c r="A162" s="52" t="s">
        <v>497</v>
      </c>
      <c r="B162" s="16" t="s">
        <v>498</v>
      </c>
      <c r="C162" s="16" t="s">
        <v>499</v>
      </c>
      <c r="D162" s="53">
        <v>628</v>
      </c>
      <c r="E162" s="53">
        <v>596</v>
      </c>
      <c r="F162" s="53">
        <v>9</v>
      </c>
      <c r="G162" s="53">
        <v>463</v>
      </c>
      <c r="H162" s="53"/>
      <c r="M162" s="53"/>
      <c r="N162" s="53"/>
      <c r="O162" s="53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>
      <c r="A163" s="52" t="s">
        <v>317</v>
      </c>
      <c r="B163" s="16" t="s">
        <v>488</v>
      </c>
      <c r="C163" s="16" t="s">
        <v>489</v>
      </c>
      <c r="D163" s="53">
        <v>763</v>
      </c>
      <c r="E163" s="53">
        <v>518</v>
      </c>
      <c r="F163" s="53">
        <v>1128</v>
      </c>
      <c r="G163" s="53">
        <v>233</v>
      </c>
      <c r="H163" s="53"/>
      <c r="M163" s="53"/>
      <c r="N163" s="53"/>
      <c r="O163" s="53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>
      <c r="A164" s="52"/>
      <c r="B164" s="16"/>
      <c r="C164" s="16"/>
      <c r="D164" s="16"/>
      <c r="E164" s="16"/>
      <c r="F164" s="16"/>
      <c r="G164" s="16"/>
      <c r="H164" s="16"/>
      <c r="I164" s="57"/>
      <c r="J164" s="57"/>
      <c r="K164" s="57"/>
      <c r="L164" s="57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>
      <c r="A165" s="58" t="s">
        <v>322</v>
      </c>
      <c r="B165" s="36"/>
      <c r="C165" s="36"/>
      <c r="D165" s="36"/>
      <c r="E165" s="36"/>
      <c r="F165" s="36"/>
      <c r="G165" s="36"/>
      <c r="H165" s="36"/>
      <c r="I165" s="59"/>
      <c r="J165" s="59"/>
      <c r="K165" s="59"/>
      <c r="L165" s="59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>
      <c r="A166" s="52"/>
      <c r="B166" s="16"/>
      <c r="C166" s="16"/>
      <c r="D166" s="16"/>
      <c r="E166" s="16"/>
      <c r="F166" s="16"/>
      <c r="G166" s="16"/>
      <c r="H166" s="16"/>
      <c r="I166" s="57"/>
      <c r="J166" s="57"/>
      <c r="K166" s="57"/>
      <c r="L166" s="57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>
      <c r="A167" s="41" t="s">
        <v>1</v>
      </c>
      <c r="B167" s="42" t="s">
        <v>324</v>
      </c>
      <c r="C167" s="42" t="s">
        <v>535</v>
      </c>
      <c r="D167" s="60" t="s">
        <v>522</v>
      </c>
      <c r="E167" s="61" t="s">
        <v>528</v>
      </c>
      <c r="F167" s="61" t="s">
        <v>523</v>
      </c>
      <c r="G167" s="62" t="s">
        <v>529</v>
      </c>
      <c r="H167" s="16"/>
      <c r="I167" s="57"/>
      <c r="J167" s="57"/>
      <c r="K167" s="57"/>
      <c r="L167" s="57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>
      <c r="A168" s="50" t="s">
        <v>536</v>
      </c>
      <c r="B168" s="15"/>
      <c r="C168" s="15"/>
      <c r="D168" s="63"/>
      <c r="E168" s="63"/>
      <c r="F168" s="63"/>
      <c r="G168" s="63"/>
      <c r="H168" s="16"/>
      <c r="I168" s="57"/>
      <c r="J168" s="57"/>
      <c r="K168" s="57"/>
      <c r="L168" s="57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>
      <c r="A169" s="52" t="s">
        <v>144</v>
      </c>
      <c r="B169" s="16" t="s">
        <v>145</v>
      </c>
      <c r="C169" s="16"/>
      <c r="D169" s="64">
        <f t="shared" ref="D169:G169" si="0">1/(D$4/D5)</f>
        <v>5.5603007754404295E-3</v>
      </c>
      <c r="E169" s="64">
        <f t="shared" si="0"/>
        <v>8.4699101191795436E-3</v>
      </c>
      <c r="F169" s="64">
        <f t="shared" si="0"/>
        <v>1.0901326011266432E-3</v>
      </c>
      <c r="G169" s="64">
        <f t="shared" si="0"/>
        <v>2.1989215470125671E-3</v>
      </c>
      <c r="H169" s="16"/>
      <c r="I169" s="57"/>
      <c r="J169" s="57"/>
      <c r="K169" s="57"/>
      <c r="L169" s="57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>
      <c r="A170" s="52" t="s">
        <v>64</v>
      </c>
      <c r="B170" s="16" t="s">
        <v>65</v>
      </c>
      <c r="C170" s="16"/>
      <c r="D170" s="64">
        <f t="shared" ref="D170:G170" si="1">1/(D$4/D6)</f>
        <v>2.4489264900379028E-2</v>
      </c>
      <c r="E170" s="64">
        <f t="shared" si="1"/>
        <v>2.8131098269645549E-2</v>
      </c>
      <c r="F170" s="64">
        <f t="shared" si="1"/>
        <v>2.5205885141985983E-2</v>
      </c>
      <c r="G170" s="64">
        <f t="shared" si="1"/>
        <v>2.6458816843886963E-2</v>
      </c>
      <c r="H170" s="16"/>
      <c r="I170" s="57"/>
      <c r="J170" s="57"/>
      <c r="K170" s="57"/>
      <c r="L170" s="57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>
      <c r="A171" s="52" t="s">
        <v>405</v>
      </c>
      <c r="B171" s="16" t="s">
        <v>406</v>
      </c>
      <c r="C171" s="16"/>
      <c r="D171" s="64">
        <f t="shared" ref="D171:G171" si="2">1/(D$4/D7)</f>
        <v>1.0425938664224822E-2</v>
      </c>
      <c r="E171" s="64">
        <f t="shared" si="2"/>
        <v>8.9934877140741207E-3</v>
      </c>
      <c r="F171" s="64">
        <f t="shared" si="2"/>
        <v>1.0652163814354583E-2</v>
      </c>
      <c r="G171" s="64">
        <f t="shared" si="2"/>
        <v>1.1009599019130277E-2</v>
      </c>
      <c r="H171" s="16"/>
      <c r="I171" s="57"/>
      <c r="J171" s="57"/>
      <c r="K171" s="57"/>
      <c r="L171" s="57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>
      <c r="A172" s="52" t="s">
        <v>232</v>
      </c>
      <c r="B172" s="16" t="s">
        <v>233</v>
      </c>
      <c r="C172" s="16"/>
      <c r="D172" s="64">
        <f t="shared" ref="D172:G172" si="3">1/(D$4/D8)</f>
        <v>6.4476147043106271E-3</v>
      </c>
      <c r="E172" s="64">
        <f t="shared" si="3"/>
        <v>6.8790991376414456E-3</v>
      </c>
      <c r="F172" s="64">
        <f t="shared" si="3"/>
        <v>7.0112860109439405E-3</v>
      </c>
      <c r="G172" s="64">
        <f t="shared" si="3"/>
        <v>7.2004136794867456E-3</v>
      </c>
      <c r="H172" s="16"/>
      <c r="I172" s="57"/>
      <c r="J172" s="57"/>
      <c r="K172" s="57"/>
      <c r="L172" s="57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>
      <c r="A173" s="52" t="s">
        <v>14</v>
      </c>
      <c r="B173" s="16" t="s">
        <v>15</v>
      </c>
      <c r="C173" s="16"/>
      <c r="D173" s="64">
        <f t="shared" ref="D173:G173" si="4">1/(D$4/D9)</f>
        <v>2.0296306895508393E-2</v>
      </c>
      <c r="E173" s="64">
        <f t="shared" si="4"/>
        <v>2.0759311070731624E-2</v>
      </c>
      <c r="F173" s="64">
        <f t="shared" si="4"/>
        <v>2.4277765556416808E-2</v>
      </c>
      <c r="G173" s="64">
        <f t="shared" si="4"/>
        <v>1.972593134351688E-2</v>
      </c>
      <c r="H173" s="16"/>
      <c r="I173" s="57"/>
      <c r="J173" s="57"/>
      <c r="K173" s="57"/>
      <c r="L173" s="57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>
      <c r="A174" s="52" t="s">
        <v>249</v>
      </c>
      <c r="B174" s="16" t="s">
        <v>371</v>
      </c>
      <c r="C174" s="16" t="s">
        <v>372</v>
      </c>
      <c r="D174" s="64">
        <f t="shared" ref="D174:G174" si="5">1/(D$4/D10)</f>
        <v>7.9614442113357942E-3</v>
      </c>
      <c r="E174" s="64">
        <f t="shared" si="5"/>
        <v>8.9829337900865711E-3</v>
      </c>
      <c r="F174" s="64">
        <f t="shared" si="5"/>
        <v>6.8068501560047132E-3</v>
      </c>
      <c r="G174" s="64">
        <f t="shared" si="5"/>
        <v>7.152641454258494E-3</v>
      </c>
      <c r="H174" s="16"/>
      <c r="I174" s="57"/>
      <c r="J174" s="57"/>
      <c r="K174" s="57"/>
      <c r="L174" s="57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>
      <c r="A175" s="52" t="s">
        <v>86</v>
      </c>
      <c r="B175" s="16" t="s">
        <v>87</v>
      </c>
      <c r="C175" s="16"/>
      <c r="D175" s="64">
        <f t="shared" ref="D175:G175" si="6">1/(D$4/D11)</f>
        <v>6.9156528172417096E-3</v>
      </c>
      <c r="E175" s="64">
        <f t="shared" si="6"/>
        <v>7.3221065323383809E-3</v>
      </c>
      <c r="F175" s="64">
        <f t="shared" si="6"/>
        <v>1.4011054508933558E-3</v>
      </c>
      <c r="G175" s="64">
        <f t="shared" si="6"/>
        <v>2.3708216043192487E-3</v>
      </c>
      <c r="H175" s="16"/>
      <c r="I175" s="57"/>
      <c r="J175" s="57"/>
      <c r="K175" s="57"/>
      <c r="L175" s="57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>
      <c r="A176" s="52" t="s">
        <v>220</v>
      </c>
      <c r="B176" s="16" t="s">
        <v>221</v>
      </c>
      <c r="C176" s="16"/>
      <c r="D176" s="64">
        <f t="shared" ref="D176:G176" si="7">1/(D$4/D12)</f>
        <v>1.0142757619808365E-2</v>
      </c>
      <c r="E176" s="64">
        <f t="shared" si="7"/>
        <v>1.2922636390805113E-2</v>
      </c>
      <c r="F176" s="64">
        <f t="shared" si="7"/>
        <v>1.2441217493259377E-2</v>
      </c>
      <c r="G176" s="64">
        <f t="shared" si="7"/>
        <v>1.2279260837748933E-2</v>
      </c>
      <c r="H176" s="16"/>
      <c r="I176" s="57"/>
      <c r="J176" s="57"/>
      <c r="K176" s="57"/>
      <c r="L176" s="57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>
      <c r="A177" s="52" t="s">
        <v>166</v>
      </c>
      <c r="B177" s="16" t="s">
        <v>167</v>
      </c>
      <c r="C177" s="16"/>
      <c r="D177" s="64">
        <f t="shared" ref="D177:G177" si="8">1/(D$4/D13)</f>
        <v>5.7783321935479491E-3</v>
      </c>
      <c r="E177" s="64">
        <f t="shared" si="8"/>
        <v>7.2711388018619179E-3</v>
      </c>
      <c r="F177" s="64">
        <f t="shared" si="8"/>
        <v>5.7610599797522123E-3</v>
      </c>
      <c r="G177" s="64">
        <f t="shared" si="8"/>
        <v>5.7764415768672096E-3</v>
      </c>
      <c r="H177" s="16"/>
      <c r="I177" s="57"/>
      <c r="J177" s="57"/>
      <c r="K177" s="57"/>
      <c r="L177" s="57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>
      <c r="A178" s="52" t="s">
        <v>200</v>
      </c>
      <c r="B178" s="16" t="s">
        <v>201</v>
      </c>
      <c r="C178" s="16" t="s">
        <v>379</v>
      </c>
      <c r="D178" s="64">
        <f t="shared" ref="D178:G178" si="9">1/(D$4/D14)</f>
        <v>5.4405933332347433E-3</v>
      </c>
      <c r="E178" s="64">
        <f t="shared" si="9"/>
        <v>5.6772388669616104E-3</v>
      </c>
      <c r="F178" s="64">
        <f t="shared" si="9"/>
        <v>6.8694286430565337E-3</v>
      </c>
      <c r="G178" s="64">
        <f t="shared" si="9"/>
        <v>6.9205763768944734E-3</v>
      </c>
      <c r="H178" s="16"/>
      <c r="I178" s="57"/>
      <c r="J178" s="57"/>
      <c r="K178" s="57"/>
      <c r="L178" s="57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>
      <c r="A179" s="52" t="s">
        <v>36</v>
      </c>
      <c r="B179" s="16" t="s">
        <v>37</v>
      </c>
      <c r="C179" s="16"/>
      <c r="D179" s="64">
        <f t="shared" ref="D179:G179" si="10">1/(D$4/D15)</f>
        <v>2.5108386195793413E-2</v>
      </c>
      <c r="E179" s="64">
        <f t="shared" si="10"/>
        <v>2.7606233610850055E-2</v>
      </c>
      <c r="F179" s="64">
        <f t="shared" si="10"/>
        <v>1.3646717182478486E-2</v>
      </c>
      <c r="G179" s="64">
        <f t="shared" si="10"/>
        <v>1.280995229373642E-2</v>
      </c>
      <c r="H179" s="16"/>
      <c r="I179" s="57"/>
      <c r="J179" s="57"/>
      <c r="K179" s="57"/>
      <c r="L179" s="57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>
      <c r="A180" s="52" t="s">
        <v>98</v>
      </c>
      <c r="B180" s="16" t="s">
        <v>99</v>
      </c>
      <c r="C180" s="16"/>
      <c r="D180" s="64">
        <f t="shared" ref="D180:G180" si="11">1/(D$4/D16)</f>
        <v>8.6776904097751618E-3</v>
      </c>
      <c r="E180" s="64">
        <f t="shared" si="11"/>
        <v>1.025815670311889E-2</v>
      </c>
      <c r="F180" s="64">
        <f t="shared" si="11"/>
        <v>5.6368627983947655E-3</v>
      </c>
      <c r="G180" s="64">
        <f t="shared" si="11"/>
        <v>7.7329040895623286E-3</v>
      </c>
      <c r="H180" s="16"/>
      <c r="I180" s="57"/>
      <c r="J180" s="57"/>
      <c r="K180" s="57"/>
      <c r="L180" s="57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>
      <c r="A181" s="52" t="s">
        <v>22</v>
      </c>
      <c r="B181" s="16" t="s">
        <v>23</v>
      </c>
      <c r="C181" s="16"/>
      <c r="D181" s="64">
        <f t="shared" ref="D181:G181" si="12">1/(D$4/D17)</f>
        <v>1.7851597145087418E-2</v>
      </c>
      <c r="E181" s="64">
        <f t="shared" si="12"/>
        <v>1.9017913612785795E-2</v>
      </c>
      <c r="F181" s="64">
        <f t="shared" si="12"/>
        <v>1.7509691027358314E-2</v>
      </c>
      <c r="G181" s="64">
        <f t="shared" si="12"/>
        <v>1.5862177729867855E-2</v>
      </c>
      <c r="H181" s="16"/>
      <c r="I181" s="57"/>
      <c r="J181" s="57"/>
      <c r="K181" s="57"/>
      <c r="L181" s="57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>
      <c r="A182" s="52" t="s">
        <v>158</v>
      </c>
      <c r="B182" s="16" t="s">
        <v>159</v>
      </c>
      <c r="C182" s="16"/>
      <c r="D182" s="64">
        <f t="shared" ref="D182:G182" si="13">1/(D$4/D18)</f>
        <v>1.0315424114074996E-2</v>
      </c>
      <c r="E182" s="64">
        <f t="shared" si="13"/>
        <v>1.0832444615709747E-2</v>
      </c>
      <c r="F182" s="64">
        <f t="shared" si="13"/>
        <v>8.4999245602901501E-3</v>
      </c>
      <c r="G182" s="64">
        <f t="shared" si="13"/>
        <v>1.0090133596327095E-2</v>
      </c>
      <c r="H182" s="16"/>
      <c r="I182" s="57"/>
      <c r="J182" s="57"/>
      <c r="K182" s="57"/>
      <c r="L182" s="57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>
      <c r="A183" s="52" t="s">
        <v>134</v>
      </c>
      <c r="B183" s="16" t="s">
        <v>135</v>
      </c>
      <c r="C183" s="16"/>
      <c r="D183" s="64">
        <f t="shared" ref="D183:G183" si="14">1/(D$4/D19)</f>
        <v>1.2776121502853994E-2</v>
      </c>
      <c r="E183" s="64">
        <f t="shared" si="14"/>
        <v>1.3796810192310513E-2</v>
      </c>
      <c r="F183" s="64">
        <f t="shared" si="14"/>
        <v>1.7326370612835346E-2</v>
      </c>
      <c r="G183" s="64">
        <f t="shared" si="14"/>
        <v>1.7519014445001674E-2</v>
      </c>
      <c r="H183" s="16"/>
      <c r="I183" s="57"/>
      <c r="J183" s="57"/>
      <c r="K183" s="57"/>
      <c r="L183" s="57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>
      <c r="A184" s="52" t="s">
        <v>58</v>
      </c>
      <c r="B184" s="16" t="s">
        <v>59</v>
      </c>
      <c r="C184" s="16" t="s">
        <v>374</v>
      </c>
      <c r="D184" s="64">
        <f t="shared" ref="D184:G184" si="15">1/(D$4/D20)</f>
        <v>1.4576929118405647E-2</v>
      </c>
      <c r="E184" s="64">
        <f t="shared" si="15"/>
        <v>1.3077598884475976E-2</v>
      </c>
      <c r="F184" s="64">
        <f t="shared" si="15"/>
        <v>1.4373472249896246E-2</v>
      </c>
      <c r="G184" s="64">
        <f t="shared" si="15"/>
        <v>1.5657496731400364E-2</v>
      </c>
      <c r="H184" s="16"/>
      <c r="I184" s="57"/>
      <c r="J184" s="57"/>
      <c r="K184" s="57"/>
      <c r="L184" s="57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>
      <c r="A185" s="52" t="s">
        <v>32</v>
      </c>
      <c r="B185" s="16" t="s">
        <v>33</v>
      </c>
      <c r="C185" s="16" t="s">
        <v>546</v>
      </c>
      <c r="D185" s="64">
        <f t="shared" ref="D185:G185" si="16">1/(D$4/D21)</f>
        <v>1.0220697356803719E-2</v>
      </c>
      <c r="E185" s="64">
        <f t="shared" si="16"/>
        <v>1.062702921712279E-2</v>
      </c>
      <c r="F185" s="64">
        <f t="shared" si="16"/>
        <v>1.1970151213427576E-2</v>
      </c>
      <c r="G185" s="64">
        <f t="shared" si="16"/>
        <v>8.9661870588439892E-3</v>
      </c>
      <c r="H185" s="16"/>
      <c r="I185" s="57"/>
      <c r="J185" s="57"/>
      <c r="K185" s="57"/>
      <c r="L185" s="57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>
      <c r="A186" s="52" t="s">
        <v>190</v>
      </c>
      <c r="B186" s="16" t="s">
        <v>191</v>
      </c>
      <c r="C186" s="16"/>
      <c r="D186" s="64">
        <f t="shared" ref="D186:G186" si="17">1/(D$4/D22)</f>
        <v>1.0503678555740701E-2</v>
      </c>
      <c r="E186" s="64">
        <f t="shared" si="17"/>
        <v>9.7847746003602229E-3</v>
      </c>
      <c r="F186" s="64">
        <f t="shared" si="17"/>
        <v>1.1424796975040398E-2</v>
      </c>
      <c r="G186" s="64">
        <f t="shared" si="17"/>
        <v>1.1307425862603483E-2</v>
      </c>
      <c r="H186" s="16"/>
      <c r="I186" s="57"/>
      <c r="J186" s="57"/>
      <c r="K186" s="57"/>
      <c r="L186" s="57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>
      <c r="A187" s="52" t="s">
        <v>303</v>
      </c>
      <c r="B187" s="16" t="s">
        <v>304</v>
      </c>
      <c r="C187" s="16"/>
      <c r="D187" s="64">
        <f t="shared" ref="D187:G187" si="18">1/(D$4/D23)</f>
        <v>1.1265289678020955E-2</v>
      </c>
      <c r="E187" s="64">
        <f t="shared" si="18"/>
        <v>1.2291460253793556E-2</v>
      </c>
      <c r="F187" s="64">
        <f t="shared" si="18"/>
        <v>1.3436714529611335E-2</v>
      </c>
      <c r="G187" s="64">
        <f t="shared" si="18"/>
        <v>1.3085192269214679E-2</v>
      </c>
      <c r="H187" s="16"/>
      <c r="I187" s="57"/>
      <c r="J187" s="57"/>
      <c r="K187" s="57"/>
      <c r="L187" s="57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>
      <c r="A188" s="52" t="s">
        <v>293</v>
      </c>
      <c r="B188" s="16" t="s">
        <v>294</v>
      </c>
      <c r="C188" s="16"/>
      <c r="D188" s="64">
        <f t="shared" ref="D188:G188" si="19">1/(D$4/D24)</f>
        <v>1.0371980384766499E-2</v>
      </c>
      <c r="E188" s="64">
        <f t="shared" si="19"/>
        <v>1.1779723646787449E-2</v>
      </c>
      <c r="F188" s="64">
        <f t="shared" si="19"/>
        <v>1.247173890258833E-2</v>
      </c>
      <c r="G188" s="64">
        <f t="shared" si="19"/>
        <v>1.1954249799166764E-2</v>
      </c>
      <c r="H188" s="16"/>
      <c r="I188" s="57"/>
      <c r="J188" s="57"/>
      <c r="K188" s="57"/>
      <c r="L188" s="57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>
      <c r="A189" s="52" t="s">
        <v>94</v>
      </c>
      <c r="B189" s="16" t="s">
        <v>384</v>
      </c>
      <c r="C189" s="16" t="s">
        <v>385</v>
      </c>
      <c r="D189" s="64">
        <f t="shared" ref="D189:G189" si="20">1/(D$4/D25)</f>
        <v>1.0378974976548133E-2</v>
      </c>
      <c r="E189" s="64">
        <f t="shared" si="20"/>
        <v>1.1014950276860315E-2</v>
      </c>
      <c r="F189" s="64">
        <f t="shared" si="20"/>
        <v>1.2632216249751893E-2</v>
      </c>
      <c r="G189" s="64">
        <f t="shared" si="20"/>
        <v>1.3537929048051463E-2</v>
      </c>
      <c r="H189" s="16"/>
      <c r="I189" s="57"/>
      <c r="J189" s="57"/>
      <c r="K189" s="57"/>
      <c r="L189" s="57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>
      <c r="A190" s="52" t="s">
        <v>38</v>
      </c>
      <c r="B190" s="16" t="s">
        <v>364</v>
      </c>
      <c r="C190" s="16" t="s">
        <v>365</v>
      </c>
      <c r="D190" s="64">
        <f t="shared" ref="D190:G190" si="21">1/(D$4/D26)</f>
        <v>9.9876775277355553E-3</v>
      </c>
      <c r="E190" s="64">
        <f t="shared" si="21"/>
        <v>1.0292650015663568E-2</v>
      </c>
      <c r="F190" s="64">
        <f t="shared" si="21"/>
        <v>1.028590690240712E-2</v>
      </c>
      <c r="G190" s="64">
        <f t="shared" si="21"/>
        <v>1.089466584127988E-2</v>
      </c>
      <c r="H190" s="16"/>
      <c r="I190" s="57"/>
      <c r="J190" s="57"/>
      <c r="K190" s="57"/>
      <c r="L190" s="57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>
      <c r="A191" s="52" t="s">
        <v>114</v>
      </c>
      <c r="B191" s="16" t="s">
        <v>115</v>
      </c>
      <c r="C191" s="16"/>
      <c r="D191" s="64">
        <f t="shared" ref="D191:G191" si="22">1/(D$4/D27)</f>
        <v>1.0205109409404648E-2</v>
      </c>
      <c r="E191" s="64">
        <f t="shared" si="22"/>
        <v>9.0560390196588719E-3</v>
      </c>
      <c r="F191" s="64">
        <f t="shared" si="22"/>
        <v>1.1339567379178409E-2</v>
      </c>
      <c r="G191" s="64">
        <f t="shared" si="22"/>
        <v>9.9190330741706773E-3</v>
      </c>
      <c r="H191" s="16"/>
      <c r="I191" s="57"/>
      <c r="J191" s="57"/>
      <c r="K191" s="57"/>
      <c r="L191" s="57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>
      <c r="A192" s="52" t="s">
        <v>180</v>
      </c>
      <c r="B192" s="52" t="s">
        <v>367</v>
      </c>
      <c r="C192" s="52" t="s">
        <v>368</v>
      </c>
      <c r="D192" s="64">
        <f t="shared" ref="D192:G192" si="23">1/(D$4/D28)</f>
        <v>9.1223466016076369E-3</v>
      </c>
      <c r="E192" s="64">
        <f t="shared" si="23"/>
        <v>9.2967199691310586E-3</v>
      </c>
      <c r="F192" s="64">
        <f t="shared" si="23"/>
        <v>1.0361730529356414E-2</v>
      </c>
      <c r="G192" s="64">
        <f t="shared" si="23"/>
        <v>9.2608157617161384E-3</v>
      </c>
      <c r="H192" s="16"/>
      <c r="I192" s="57"/>
      <c r="J192" s="57"/>
      <c r="K192" s="57"/>
      <c r="L192" s="57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>
      <c r="A193" s="52" t="s">
        <v>128</v>
      </c>
      <c r="B193" s="16" t="s">
        <v>129</v>
      </c>
      <c r="C193" s="16"/>
      <c r="D193" s="64">
        <f t="shared" ref="D193:G193" si="24">1/(D$4/D29)</f>
        <v>9.6547349589297549E-3</v>
      </c>
      <c r="E193" s="64">
        <f t="shared" si="24"/>
        <v>8.9687760871764426E-3</v>
      </c>
      <c r="F193" s="64">
        <f t="shared" si="24"/>
        <v>1.0914571151163902E-2</v>
      </c>
      <c r="G193" s="64">
        <f t="shared" si="24"/>
        <v>1.0369970898919369E-2</v>
      </c>
      <c r="H193" s="16"/>
      <c r="I193" s="57"/>
      <c r="J193" s="57"/>
      <c r="K193" s="57"/>
      <c r="L193" s="57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>
      <c r="A194" s="52" t="s">
        <v>352</v>
      </c>
      <c r="B194" s="16" t="s">
        <v>354</v>
      </c>
      <c r="C194" s="16"/>
      <c r="D194" s="64">
        <f t="shared" ref="D194:G194" si="25">1/(D$4/D30)</f>
        <v>4.2850867709087331E-3</v>
      </c>
      <c r="E194" s="64">
        <f t="shared" si="25"/>
        <v>4.0748443103152251E-3</v>
      </c>
      <c r="F194" s="64">
        <f t="shared" si="25"/>
        <v>4.4018014925928956E-3</v>
      </c>
      <c r="G194" s="64">
        <f t="shared" si="25"/>
        <v>3.5623288619996336E-3</v>
      </c>
      <c r="H194" s="16"/>
      <c r="I194" s="57"/>
      <c r="J194" s="57"/>
      <c r="K194" s="57"/>
      <c r="L194" s="57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>
      <c r="A195" s="52" t="s">
        <v>257</v>
      </c>
      <c r="B195" s="16" t="s">
        <v>258</v>
      </c>
      <c r="C195" s="16"/>
      <c r="D195" s="64">
        <f t="shared" ref="D195:G195" si="26">1/(D$4/D31)</f>
        <v>9.588186414264491E-3</v>
      </c>
      <c r="E195" s="64">
        <f t="shared" si="26"/>
        <v>9.7325198059828397E-3</v>
      </c>
      <c r="F195" s="64">
        <f t="shared" si="26"/>
        <v>9.3969468608826479E-3</v>
      </c>
      <c r="G195" s="64">
        <f t="shared" si="26"/>
        <v>9.9504148288185254E-3</v>
      </c>
      <c r="H195" s="16"/>
      <c r="I195" s="57"/>
      <c r="J195" s="57"/>
      <c r="K195" s="57"/>
      <c r="L195" s="57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>
      <c r="A196" s="52" t="s">
        <v>188</v>
      </c>
      <c r="B196" s="16" t="s">
        <v>189</v>
      </c>
      <c r="C196" s="16"/>
      <c r="D196" s="64">
        <f t="shared" ref="D196:G196" si="27">1/(D$4/D32)</f>
        <v>8.4116960765935785E-3</v>
      </c>
      <c r="E196" s="64">
        <f t="shared" si="27"/>
        <v>8.2966713181156053E-3</v>
      </c>
      <c r="F196" s="64">
        <f t="shared" si="27"/>
        <v>8.3891644773794113E-3</v>
      </c>
      <c r="G196" s="64">
        <f t="shared" si="27"/>
        <v>8.2224194853112408E-3</v>
      </c>
      <c r="H196" s="16"/>
      <c r="I196" s="57"/>
      <c r="J196" s="57"/>
      <c r="K196" s="57"/>
      <c r="L196" s="57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>
      <c r="A197" s="52" t="s">
        <v>146</v>
      </c>
      <c r="B197" s="16" t="s">
        <v>147</v>
      </c>
      <c r="C197" s="16"/>
      <c r="D197" s="64">
        <f t="shared" ref="D197:G197" si="28">1/(D$4/D33)</f>
        <v>7.3848900030496411E-3</v>
      </c>
      <c r="E197" s="64">
        <f t="shared" si="28"/>
        <v>7.5149087046963168E-3</v>
      </c>
      <c r="F197" s="64">
        <f t="shared" si="28"/>
        <v>9.2157379904013043E-3</v>
      </c>
      <c r="G197" s="64">
        <f t="shared" si="28"/>
        <v>8.3361533604362423E-3</v>
      </c>
      <c r="H197" s="16"/>
      <c r="I197" s="57"/>
      <c r="J197" s="57"/>
      <c r="K197" s="57"/>
      <c r="L197" s="57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>
      <c r="A198" s="52" t="s">
        <v>108</v>
      </c>
      <c r="B198" s="16" t="s">
        <v>393</v>
      </c>
      <c r="C198" s="16" t="s">
        <v>394</v>
      </c>
      <c r="D198" s="64">
        <f t="shared" ref="D198:G198" si="29">1/(D$4/D34)</f>
        <v>1.3792935302424165E-2</v>
      </c>
      <c r="E198" s="64">
        <f t="shared" si="29"/>
        <v>1.7013955119052123E-2</v>
      </c>
      <c r="F198" s="64">
        <f t="shared" si="29"/>
        <v>8.1006507778736293E-3</v>
      </c>
      <c r="G198" s="64">
        <f t="shared" si="29"/>
        <v>7.8674258785941843E-3</v>
      </c>
      <c r="H198" s="16"/>
      <c r="I198" s="57"/>
      <c r="J198" s="57"/>
      <c r="K198" s="57"/>
      <c r="L198" s="57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>
      <c r="A199" s="52" t="s">
        <v>265</v>
      </c>
      <c r="B199" s="16" t="s">
        <v>266</v>
      </c>
      <c r="C199" s="16"/>
      <c r="D199" s="64">
        <f t="shared" ref="D199:G199" si="30">1/(D$4/D35)</f>
        <v>9.2642368920350781E-3</v>
      </c>
      <c r="E199" s="64">
        <f t="shared" si="30"/>
        <v>8.5509951449375537E-3</v>
      </c>
      <c r="F199" s="64">
        <f t="shared" si="30"/>
        <v>1.2010462508767706E-2</v>
      </c>
      <c r="G199" s="64">
        <f t="shared" si="30"/>
        <v>1.0403351491442876E-2</v>
      </c>
      <c r="H199" s="16"/>
      <c r="I199" s="57"/>
      <c r="J199" s="57"/>
      <c r="K199" s="57"/>
      <c r="L199" s="57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>
      <c r="A200" s="52" t="s">
        <v>307</v>
      </c>
      <c r="B200" s="16" t="s">
        <v>308</v>
      </c>
      <c r="C200" s="16"/>
      <c r="D200" s="64">
        <f t="shared" ref="D200:G200" si="31">1/(D$4/D36)</f>
        <v>6.8097347131198154E-3</v>
      </c>
      <c r="E200" s="64">
        <f t="shared" si="31"/>
        <v>6.4057170348827781E-3</v>
      </c>
      <c r="F200" s="64">
        <f t="shared" si="31"/>
        <v>8.3348402079448571E-3</v>
      </c>
      <c r="G200" s="64">
        <f t="shared" si="31"/>
        <v>7.6369598715306927E-3</v>
      </c>
      <c r="H200" s="16"/>
      <c r="I200" s="57"/>
      <c r="J200" s="57"/>
      <c r="K200" s="57"/>
      <c r="L200" s="57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>
      <c r="A201" s="52" t="s">
        <v>48</v>
      </c>
      <c r="B201" s="16" t="s">
        <v>49</v>
      </c>
      <c r="C201" s="16"/>
      <c r="D201" s="64">
        <f t="shared" ref="D201:G201" si="32">1/(D$4/D37)</f>
        <v>6.9158526627211845E-3</v>
      </c>
      <c r="E201" s="64">
        <f t="shared" si="32"/>
        <v>5.5894611089188119E-3</v>
      </c>
      <c r="F201" s="64">
        <f t="shared" si="32"/>
        <v>9.1466329126753693E-3</v>
      </c>
      <c r="G201" s="64">
        <f t="shared" si="32"/>
        <v>1.0539472350775259E-2</v>
      </c>
      <c r="H201" s="16"/>
      <c r="I201" s="57"/>
      <c r="J201" s="57"/>
      <c r="K201" s="57"/>
      <c r="L201" s="57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>
      <c r="A202" s="52" t="s">
        <v>228</v>
      </c>
      <c r="B202" s="16" t="s">
        <v>391</v>
      </c>
      <c r="C202" s="16" t="s">
        <v>392</v>
      </c>
      <c r="D202" s="64">
        <f t="shared" ref="D202:G202" si="33">1/(D$4/D38)</f>
        <v>9.6635281600266666E-3</v>
      </c>
      <c r="E202" s="64">
        <f t="shared" si="33"/>
        <v>9.1793397413670839E-3</v>
      </c>
      <c r="F202" s="64">
        <f t="shared" si="33"/>
        <v>9.5960078764431925E-3</v>
      </c>
      <c r="G202" s="64">
        <f t="shared" si="33"/>
        <v>1.1135525805296802E-2</v>
      </c>
      <c r="H202" s="16"/>
      <c r="I202" s="57"/>
      <c r="J202" s="57"/>
      <c r="K202" s="57"/>
      <c r="L202" s="57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>
      <c r="A203" s="52" t="s">
        <v>56</v>
      </c>
      <c r="B203" s="16" t="s">
        <v>57</v>
      </c>
      <c r="C203" s="16"/>
      <c r="D203" s="64">
        <f t="shared" ref="D203:G203" si="34">1/(D$4/D39)</f>
        <v>1.02798516187284E-2</v>
      </c>
      <c r="E203" s="64">
        <f t="shared" si="34"/>
        <v>1.0239108157385263E-2</v>
      </c>
      <c r="F203" s="64">
        <f t="shared" si="34"/>
        <v>9.7163658868158649E-3</v>
      </c>
      <c r="G203" s="64">
        <f t="shared" si="34"/>
        <v>1.1549085361770668E-2</v>
      </c>
      <c r="H203" s="16"/>
      <c r="I203" s="57"/>
      <c r="J203" s="57"/>
      <c r="K203" s="57"/>
      <c r="L203" s="57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>
      <c r="A204" s="52" t="s">
        <v>110</v>
      </c>
      <c r="B204" s="16" t="s">
        <v>111</v>
      </c>
      <c r="C204" s="16"/>
      <c r="D204" s="64">
        <f t="shared" ref="D204:G204" si="35">1/(D$4/D40)</f>
        <v>9.2488487901154822E-3</v>
      </c>
      <c r="E204" s="64">
        <f t="shared" si="35"/>
        <v>8.8143284190659466E-3</v>
      </c>
      <c r="F204" s="64">
        <f t="shared" si="35"/>
        <v>8.0603394825335007E-3</v>
      </c>
      <c r="G204" s="64">
        <f t="shared" si="35"/>
        <v>8.2244183231868998E-3</v>
      </c>
      <c r="H204" s="16"/>
      <c r="I204" s="57"/>
      <c r="J204" s="57"/>
      <c r="K204" s="57"/>
      <c r="L204" s="57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>
      <c r="A205" s="52" t="s">
        <v>281</v>
      </c>
      <c r="B205" s="16" t="s">
        <v>282</v>
      </c>
      <c r="C205" s="16"/>
      <c r="D205" s="64">
        <f t="shared" ref="D205:G205" si="36">1/(D$4/D41)</f>
        <v>7.7927746266586682E-3</v>
      </c>
      <c r="E205" s="64">
        <f t="shared" si="36"/>
        <v>6.2417450939054693E-3</v>
      </c>
      <c r="F205" s="64">
        <f t="shared" si="36"/>
        <v>8.6433175965714669E-3</v>
      </c>
      <c r="G205" s="64">
        <f t="shared" si="36"/>
        <v>9.1910563198556363E-3</v>
      </c>
      <c r="H205" s="16"/>
      <c r="I205" s="57"/>
      <c r="J205" s="57"/>
      <c r="K205" s="57"/>
      <c r="L205" s="57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>
      <c r="A206" s="52" t="s">
        <v>222</v>
      </c>
      <c r="B206" s="16" t="s">
        <v>223</v>
      </c>
      <c r="C206" s="16"/>
      <c r="D206" s="64">
        <f t="shared" ref="D206:G206" si="37">1/(D$4/D42)</f>
        <v>5.6436363403816175E-3</v>
      </c>
      <c r="E206" s="64">
        <f t="shared" si="37"/>
        <v>6.3326118053104764E-3</v>
      </c>
      <c r="F206" s="64">
        <f t="shared" si="37"/>
        <v>6.0129095963534019E-3</v>
      </c>
      <c r="G206" s="64">
        <f t="shared" si="37"/>
        <v>6.0364903844904571E-3</v>
      </c>
      <c r="H206" s="16"/>
      <c r="I206" s="57"/>
      <c r="J206" s="57"/>
      <c r="K206" s="57"/>
      <c r="L206" s="57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>
      <c r="A207" s="52" t="s">
        <v>102</v>
      </c>
      <c r="B207" s="16" t="s">
        <v>103</v>
      </c>
      <c r="C207" s="16"/>
      <c r="D207" s="64">
        <f t="shared" ref="D207:G207" si="38">1/(D$4/D43)</f>
        <v>8.0485768403870134E-3</v>
      </c>
      <c r="E207" s="64">
        <f t="shared" si="38"/>
        <v>7.2832372025305727E-3</v>
      </c>
      <c r="F207" s="64">
        <f t="shared" si="38"/>
        <v>8.3924277727164716E-3</v>
      </c>
      <c r="G207" s="64">
        <f t="shared" si="38"/>
        <v>9.4113282537532685E-3</v>
      </c>
      <c r="H207" s="16"/>
      <c r="I207" s="57"/>
      <c r="J207" s="57"/>
      <c r="K207" s="57"/>
      <c r="L207" s="57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>
      <c r="A208" s="52" t="s">
        <v>255</v>
      </c>
      <c r="B208" s="16" t="s">
        <v>420</v>
      </c>
      <c r="C208" s="16" t="s">
        <v>421</v>
      </c>
      <c r="D208" s="64">
        <f t="shared" ref="D208:G208" si="39">1/(D$4/D44)</f>
        <v>9.912335781973378E-3</v>
      </c>
      <c r="E208" s="64">
        <f t="shared" si="39"/>
        <v>8.1229176914912986E-3</v>
      </c>
      <c r="F208" s="64">
        <f t="shared" si="39"/>
        <v>6.5329253062410709E-3</v>
      </c>
      <c r="G208" s="64">
        <f t="shared" si="39"/>
        <v>7.6663427883028809E-3</v>
      </c>
      <c r="H208" s="16"/>
      <c r="I208" s="57"/>
      <c r="J208" s="57"/>
      <c r="K208" s="57"/>
      <c r="L208" s="57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>
      <c r="A209" s="52" t="s">
        <v>162</v>
      </c>
      <c r="B209" s="16" t="s">
        <v>163</v>
      </c>
      <c r="C209" s="16"/>
      <c r="D209" s="64">
        <f t="shared" ref="D209:G209" si="40">1/(D$4/D45)</f>
        <v>7.5319762759434401E-3</v>
      </c>
      <c r="E209" s="64">
        <f t="shared" si="40"/>
        <v>7.5110475129935537E-3</v>
      </c>
      <c r="F209" s="64">
        <f t="shared" si="40"/>
        <v>1.0305294715880231E-2</v>
      </c>
      <c r="G209" s="64">
        <f t="shared" si="40"/>
        <v>9.6198070441845113E-3</v>
      </c>
      <c r="H209" s="16"/>
      <c r="I209" s="57"/>
      <c r="J209" s="57"/>
      <c r="K209" s="57"/>
      <c r="L209" s="57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>
      <c r="A210" s="52" t="s">
        <v>259</v>
      </c>
      <c r="B210" s="16" t="s">
        <v>377</v>
      </c>
      <c r="C210" s="16" t="s">
        <v>378</v>
      </c>
      <c r="D210" s="64">
        <f t="shared" ref="D210:G210" si="41">1/(D$4/D46)</f>
        <v>8.5489899209930872E-3</v>
      </c>
      <c r="E210" s="64">
        <f t="shared" si="41"/>
        <v>6.9941626503837633E-3</v>
      </c>
      <c r="F210" s="64">
        <f t="shared" si="41"/>
        <v>1.0244251897222322E-2</v>
      </c>
      <c r="G210" s="64">
        <f t="shared" si="41"/>
        <v>8.8186728236203469E-3</v>
      </c>
      <c r="H210" s="16"/>
      <c r="I210" s="57"/>
      <c r="J210" s="57"/>
      <c r="K210" s="57"/>
      <c r="L210" s="57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>
      <c r="A211" s="52" t="s">
        <v>218</v>
      </c>
      <c r="B211" s="16" t="s">
        <v>219</v>
      </c>
      <c r="C211" s="16"/>
      <c r="D211" s="64">
        <f t="shared" ref="D211:G211" si="42">1/(D$4/D47)</f>
        <v>6.9302415372434036E-3</v>
      </c>
      <c r="E211" s="64">
        <f t="shared" si="42"/>
        <v>8.2387534425741697E-3</v>
      </c>
      <c r="F211" s="64">
        <f t="shared" si="42"/>
        <v>1.0050565721040463E-2</v>
      </c>
      <c r="G211" s="64">
        <f t="shared" si="42"/>
        <v>7.5560069375664989E-3</v>
      </c>
      <c r="H211" s="16"/>
      <c r="I211" s="57"/>
      <c r="J211" s="57"/>
      <c r="K211" s="57"/>
      <c r="L211" s="57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>
      <c r="A212" s="52" t="s">
        <v>210</v>
      </c>
      <c r="B212" s="16" t="s">
        <v>211</v>
      </c>
      <c r="C212" s="16"/>
      <c r="D212" s="64">
        <f t="shared" ref="D212:G212" si="43">1/(D$4/D48)</f>
        <v>6.5019726747279002E-3</v>
      </c>
      <c r="E212" s="64">
        <f t="shared" si="43"/>
        <v>6.7295423123544494E-3</v>
      </c>
      <c r="F212" s="64">
        <f t="shared" si="43"/>
        <v>7.2713898451623946E-3</v>
      </c>
      <c r="G212" s="64">
        <f t="shared" si="43"/>
        <v>8.0341289574241536E-3</v>
      </c>
      <c r="H212" s="16"/>
      <c r="I212" s="57"/>
      <c r="J212" s="57"/>
      <c r="K212" s="57"/>
      <c r="L212" s="57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>
      <c r="A213" s="52" t="s">
        <v>120</v>
      </c>
      <c r="B213" s="16" t="s">
        <v>121</v>
      </c>
      <c r="C213" s="16"/>
      <c r="D213" s="64">
        <f t="shared" ref="D213:G213" si="44">1/(D$4/D49)</f>
        <v>7.6880555954136265E-3</v>
      </c>
      <c r="E213" s="64">
        <f t="shared" si="44"/>
        <v>8.0583070836650738E-3</v>
      </c>
      <c r="F213" s="64">
        <f t="shared" si="44"/>
        <v>6.2367332647657401E-3</v>
      </c>
      <c r="G213" s="64">
        <f t="shared" si="44"/>
        <v>7.0027286135840618E-3</v>
      </c>
      <c r="H213" s="16"/>
      <c r="I213" s="57"/>
      <c r="J213" s="57"/>
      <c r="K213" s="57"/>
      <c r="L213" s="57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>
      <c r="A214" s="52" t="s">
        <v>196</v>
      </c>
      <c r="B214" s="16" t="s">
        <v>197</v>
      </c>
      <c r="C214" s="16"/>
      <c r="D214" s="64">
        <f t="shared" ref="D214:G214" si="45">1/(D$4/D50)</f>
        <v>7.4434447285358961E-3</v>
      </c>
      <c r="E214" s="64">
        <f t="shared" si="45"/>
        <v>7.5923899515317481E-3</v>
      </c>
      <c r="F214" s="64">
        <f t="shared" si="45"/>
        <v>1.0017164933472926E-2</v>
      </c>
      <c r="G214" s="64">
        <f t="shared" si="45"/>
        <v>8.1948355226271457E-3</v>
      </c>
      <c r="H214" s="16"/>
      <c r="I214" s="57"/>
      <c r="J214" s="57"/>
      <c r="K214" s="57"/>
      <c r="L214" s="57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>
      <c r="A215" s="52" t="s">
        <v>356</v>
      </c>
      <c r="B215" s="52" t="s">
        <v>537</v>
      </c>
      <c r="C215" s="52"/>
      <c r="D215" s="64">
        <f t="shared" ref="D215:G215" si="46">1/(D$4/D51)</f>
        <v>4.5041174164136295E-3</v>
      </c>
      <c r="E215" s="64">
        <f t="shared" si="46"/>
        <v>3.0655287992131406E-3</v>
      </c>
      <c r="F215" s="64">
        <f t="shared" si="46"/>
        <v>3.5452824458897646E-3</v>
      </c>
      <c r="G215" s="64">
        <f t="shared" si="46"/>
        <v>4.3418756335066797E-3</v>
      </c>
      <c r="H215" s="16"/>
      <c r="I215" s="57"/>
      <c r="J215" s="57"/>
      <c r="K215" s="57"/>
      <c r="L215" s="57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>
      <c r="A216" s="52" t="s">
        <v>76</v>
      </c>
      <c r="B216" s="16" t="s">
        <v>77</v>
      </c>
      <c r="C216" s="16"/>
      <c r="D216" s="64">
        <f t="shared" ref="D216:G216" si="47">1/(D$4/D52)</f>
        <v>4.9437774712592225E-3</v>
      </c>
      <c r="E216" s="64">
        <f t="shared" si="47"/>
        <v>5.9171475780932454E-3</v>
      </c>
      <c r="F216" s="64">
        <f t="shared" si="47"/>
        <v>5.3905799797214988E-3</v>
      </c>
      <c r="G216" s="64">
        <f t="shared" si="47"/>
        <v>5.7780406471677368E-3</v>
      </c>
      <c r="H216" s="16"/>
      <c r="I216" s="57"/>
      <c r="J216" s="57"/>
      <c r="K216" s="57"/>
      <c r="L216" s="57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>
      <c r="A217" s="52" t="s">
        <v>174</v>
      </c>
      <c r="B217" s="16" t="s">
        <v>175</v>
      </c>
      <c r="C217" s="16"/>
      <c r="D217" s="64">
        <f t="shared" ref="D217:G217" si="48">1/(D$4/D53)</f>
        <v>6.1274622461912455E-3</v>
      </c>
      <c r="E217" s="64">
        <f t="shared" si="48"/>
        <v>6.4270822956380633E-3</v>
      </c>
      <c r="F217" s="64">
        <f t="shared" si="48"/>
        <v>7.258912539461879E-3</v>
      </c>
      <c r="G217" s="64">
        <f t="shared" si="48"/>
        <v>5.9817222266973979E-3</v>
      </c>
      <c r="H217" s="16"/>
      <c r="I217" s="57"/>
      <c r="J217" s="57"/>
      <c r="K217" s="57"/>
      <c r="L217" s="57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>
      <c r="A218" s="52" t="s">
        <v>172</v>
      </c>
      <c r="B218" s="16" t="s">
        <v>173</v>
      </c>
      <c r="C218" s="16"/>
      <c r="D218" s="64">
        <f t="shared" ref="D218:G218" si="49">1/(D$4/D54)</f>
        <v>7.656080318697584E-3</v>
      </c>
      <c r="E218" s="64">
        <f t="shared" si="49"/>
        <v>6.3663328795146015E-3</v>
      </c>
      <c r="F218" s="64">
        <f t="shared" si="49"/>
        <v>9.1575745499819748E-3</v>
      </c>
      <c r="G218" s="64">
        <f t="shared" si="49"/>
        <v>8.0051458082270963E-3</v>
      </c>
      <c r="H218" s="16"/>
      <c r="I218" s="57"/>
      <c r="J218" s="57"/>
      <c r="K218" s="57"/>
      <c r="L218" s="57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>
      <c r="A219" s="52" t="s">
        <v>84</v>
      </c>
      <c r="B219" s="16" t="s">
        <v>85</v>
      </c>
      <c r="C219" s="16"/>
      <c r="D219" s="64">
        <f t="shared" ref="D219:G219" si="50">1/(D$4/D55)</f>
        <v>6.0619129289233558E-3</v>
      </c>
      <c r="E219" s="64">
        <f t="shared" si="50"/>
        <v>7.8680790391089817E-3</v>
      </c>
      <c r="F219" s="64">
        <f t="shared" si="50"/>
        <v>7.2212886638110914E-3</v>
      </c>
      <c r="G219" s="64">
        <f t="shared" si="50"/>
        <v>7.9245926418380352E-3</v>
      </c>
      <c r="H219" s="16"/>
      <c r="I219" s="57"/>
      <c r="J219" s="57"/>
      <c r="K219" s="57"/>
      <c r="L219" s="57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>
      <c r="A220" s="52" t="s">
        <v>198</v>
      </c>
      <c r="B220" s="16" t="s">
        <v>375</v>
      </c>
      <c r="C220" s="16" t="s">
        <v>376</v>
      </c>
      <c r="D220" s="64">
        <f t="shared" ref="D220:G220" si="51">1/(D$4/D56)</f>
        <v>6.5647241552831354E-3</v>
      </c>
      <c r="E220" s="64">
        <f t="shared" si="51"/>
        <v>6.7122956560821106E-3</v>
      </c>
      <c r="F220" s="64">
        <f t="shared" si="51"/>
        <v>6.2662948813485015E-3</v>
      </c>
      <c r="G220" s="64">
        <f t="shared" si="51"/>
        <v>6.9797419780139817E-3</v>
      </c>
      <c r="H220" s="16"/>
      <c r="I220" s="57"/>
      <c r="J220" s="57"/>
      <c r="K220" s="57"/>
      <c r="L220" s="57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>
      <c r="A221" s="52" t="s">
        <v>214</v>
      </c>
      <c r="B221" s="52" t="s">
        <v>215</v>
      </c>
      <c r="C221" s="52"/>
      <c r="D221" s="64">
        <f t="shared" ref="D221:G221" si="52">1/(D$4/D57)</f>
        <v>6.8537007186043747E-3</v>
      </c>
      <c r="E221" s="64">
        <f t="shared" si="52"/>
        <v>6.2963166033045102E-3</v>
      </c>
      <c r="F221" s="64">
        <f t="shared" si="52"/>
        <v>9.6079093064959931E-3</v>
      </c>
      <c r="G221" s="64">
        <f t="shared" si="52"/>
        <v>8.2755885728037718E-3</v>
      </c>
      <c r="H221" s="16"/>
      <c r="I221" s="57"/>
      <c r="J221" s="57"/>
      <c r="K221" s="57"/>
      <c r="L221" s="57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>
      <c r="A222" s="52" t="s">
        <v>26</v>
      </c>
      <c r="B222" s="16" t="s">
        <v>27</v>
      </c>
      <c r="C222" s="16"/>
      <c r="D222" s="64">
        <f t="shared" ref="D222:G222" si="53">1/(D$4/D58)</f>
        <v>7.4352510638774089E-3</v>
      </c>
      <c r="E222" s="64">
        <f t="shared" si="53"/>
        <v>4.7343358531470384E-3</v>
      </c>
      <c r="F222" s="64">
        <f t="shared" si="53"/>
        <v>5.9923700315848592E-3</v>
      </c>
      <c r="G222" s="64">
        <f t="shared" si="53"/>
        <v>5.0276769086453135E-3</v>
      </c>
      <c r="H222" s="16"/>
      <c r="I222" s="57"/>
      <c r="J222" s="57"/>
      <c r="K222" s="57"/>
      <c r="L222" s="57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>
      <c r="A223" s="52" t="s">
        <v>245</v>
      </c>
      <c r="B223" s="16" t="s">
        <v>246</v>
      </c>
      <c r="C223" s="16"/>
      <c r="D223" s="64">
        <f t="shared" ref="D223:G223" si="54">1/(D$4/D59)</f>
        <v>6.3460932007371905E-3</v>
      </c>
      <c r="E223" s="64">
        <f t="shared" si="54"/>
        <v>5.143107348079482E-3</v>
      </c>
      <c r="F223" s="64">
        <f t="shared" si="54"/>
        <v>7.5036596897412365E-3</v>
      </c>
      <c r="G223" s="64">
        <f t="shared" si="54"/>
        <v>7.4242835215605641E-3</v>
      </c>
      <c r="H223" s="16"/>
      <c r="I223" s="57"/>
      <c r="J223" s="57"/>
      <c r="K223" s="57"/>
      <c r="L223" s="57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>
      <c r="A224" s="52" t="s">
        <v>358</v>
      </c>
      <c r="B224" s="16" t="s">
        <v>538</v>
      </c>
      <c r="C224" s="16"/>
      <c r="D224" s="64">
        <f t="shared" ref="D224:G224" si="55">1/(D$4/D60)</f>
        <v>3.9979088169027708E-3</v>
      </c>
      <c r="E224" s="64">
        <f t="shared" si="55"/>
        <v>3.0168777837583345E-3</v>
      </c>
      <c r="F224" s="64">
        <f t="shared" si="55"/>
        <v>5.3731117517407754E-3</v>
      </c>
      <c r="G224" s="64">
        <f t="shared" si="55"/>
        <v>4.1763718574021067E-3</v>
      </c>
      <c r="H224" s="16"/>
      <c r="I224" s="57"/>
      <c r="J224" s="57"/>
      <c r="K224" s="57"/>
      <c r="L224" s="57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>
      <c r="A225" s="52" t="s">
        <v>34</v>
      </c>
      <c r="B225" s="16" t="s">
        <v>35</v>
      </c>
      <c r="C225" s="16"/>
      <c r="D225" s="64">
        <f t="shared" ref="D225:G225" si="56">1/(D$4/D61)</f>
        <v>6.7913489290080909E-3</v>
      </c>
      <c r="E225" s="64">
        <f t="shared" si="56"/>
        <v>6.1815105033423759E-3</v>
      </c>
      <c r="F225" s="64">
        <f t="shared" si="56"/>
        <v>7.8754833996166201E-3</v>
      </c>
      <c r="G225" s="64">
        <f t="shared" si="56"/>
        <v>8.1014897938338649E-3</v>
      </c>
      <c r="H225" s="16"/>
      <c r="I225" s="57"/>
      <c r="J225" s="57"/>
      <c r="K225" s="57"/>
      <c r="L225" s="57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>
      <c r="A226" s="52" t="s">
        <v>313</v>
      </c>
      <c r="B226" s="16" t="s">
        <v>314</v>
      </c>
      <c r="C226" s="16"/>
      <c r="D226" s="64">
        <f t="shared" ref="D226:G226" si="57">1/(D$4/D62)</f>
        <v>6.2731496007287163E-3</v>
      </c>
      <c r="E226" s="64">
        <f t="shared" si="57"/>
        <v>6.261308465199465E-3</v>
      </c>
      <c r="F226" s="64">
        <f t="shared" si="57"/>
        <v>6.3165880212490439E-3</v>
      </c>
      <c r="G226" s="64">
        <f t="shared" si="57"/>
        <v>6.223181842077017E-3</v>
      </c>
      <c r="H226" s="16"/>
      <c r="I226" s="57"/>
      <c r="J226" s="57"/>
      <c r="K226" s="57"/>
      <c r="L226" s="57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>
      <c r="A227" s="52" t="s">
        <v>212</v>
      </c>
      <c r="B227" s="16" t="s">
        <v>213</v>
      </c>
      <c r="C227" s="16"/>
      <c r="D227" s="64">
        <f t="shared" ref="D227:G227" si="58">1/(D$4/D63)</f>
        <v>6.9388348928608396E-3</v>
      </c>
      <c r="E227" s="64">
        <f t="shared" si="58"/>
        <v>5.8067174953942416E-3</v>
      </c>
      <c r="F227" s="64">
        <f t="shared" si="58"/>
        <v>7.4017297000954808E-3</v>
      </c>
      <c r="G227" s="64">
        <f t="shared" si="58"/>
        <v>6.3587030500467032E-3</v>
      </c>
      <c r="H227" s="16"/>
      <c r="I227" s="57"/>
      <c r="J227" s="57"/>
      <c r="K227" s="57"/>
      <c r="L227" s="57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>
      <c r="A228" s="52" t="s">
        <v>297</v>
      </c>
      <c r="B228" s="16" t="s">
        <v>414</v>
      </c>
      <c r="C228" s="52"/>
      <c r="D228" s="64">
        <f t="shared" ref="D228:G228" si="59">1/(D$4/D64)</f>
        <v>5.8866484434235448E-3</v>
      </c>
      <c r="E228" s="64">
        <f t="shared" si="59"/>
        <v>5.8031137164716636E-3</v>
      </c>
      <c r="F228" s="64">
        <f t="shared" si="59"/>
        <v>6.1073532025788481E-3</v>
      </c>
      <c r="G228" s="64">
        <f t="shared" si="59"/>
        <v>7.5967832302299447E-3</v>
      </c>
      <c r="H228" s="16"/>
      <c r="I228" s="57"/>
      <c r="J228" s="57"/>
      <c r="K228" s="57"/>
      <c r="L228" s="57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>
      <c r="A229" s="52" t="s">
        <v>192</v>
      </c>
      <c r="B229" s="16" t="s">
        <v>193</v>
      </c>
      <c r="C229" s="16"/>
      <c r="D229" s="64">
        <f t="shared" ref="D229:G229" si="60">1/(D$4/D65)</f>
        <v>5.4288024499457022E-3</v>
      </c>
      <c r="E229" s="64">
        <f t="shared" si="60"/>
        <v>4.863299656019302E-3</v>
      </c>
      <c r="F229" s="64">
        <f t="shared" si="60"/>
        <v>8.4292838141703033E-3</v>
      </c>
      <c r="G229" s="64">
        <f t="shared" si="60"/>
        <v>8.1078860750359739E-3</v>
      </c>
      <c r="H229" s="16"/>
      <c r="I229" s="57"/>
      <c r="J229" s="57"/>
      <c r="K229" s="57"/>
      <c r="L229" s="57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>
      <c r="A230" s="52" t="s">
        <v>46</v>
      </c>
      <c r="B230" s="16" t="s">
        <v>47</v>
      </c>
      <c r="C230" s="16"/>
      <c r="D230" s="64">
        <f t="shared" ref="D230:G230" si="61">1/(D$4/D66)</f>
        <v>7.1005098857563334E-3</v>
      </c>
      <c r="E230" s="64">
        <f t="shared" si="61"/>
        <v>7.3277696135024325E-3</v>
      </c>
      <c r="F230" s="64">
        <f t="shared" si="61"/>
        <v>5.211482653281781E-3</v>
      </c>
      <c r="G230" s="64">
        <f t="shared" si="61"/>
        <v>6.2555630156626938E-3</v>
      </c>
      <c r="H230" s="16"/>
      <c r="I230" s="57"/>
      <c r="J230" s="57"/>
      <c r="K230" s="57"/>
      <c r="L230" s="57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>
      <c r="A231" s="52" t="s">
        <v>380</v>
      </c>
      <c r="B231" s="16" t="s">
        <v>381</v>
      </c>
      <c r="C231" s="16"/>
      <c r="D231" s="64">
        <f t="shared" ref="D231:G231" si="62">1/(D$4/D67)</f>
        <v>6.0958866604341518E-3</v>
      </c>
      <c r="E231" s="64">
        <f t="shared" si="62"/>
        <v>6.7624911482180219E-3</v>
      </c>
      <c r="F231" s="64">
        <f t="shared" si="62"/>
        <v>7.4287958555381388E-3</v>
      </c>
      <c r="G231" s="64">
        <f t="shared" si="62"/>
        <v>8.0503195442169929E-3</v>
      </c>
      <c r="H231" s="16"/>
      <c r="I231" s="57"/>
      <c r="J231" s="57"/>
      <c r="K231" s="57"/>
      <c r="L231" s="57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>
      <c r="A232" s="52" t="s">
        <v>235</v>
      </c>
      <c r="B232" s="16" t="s">
        <v>236</v>
      </c>
      <c r="C232" s="16"/>
      <c r="D232" s="64">
        <f t="shared" ref="D232:G232" si="63">1/(D$4/D68)</f>
        <v>8.3105742639790914E-3</v>
      </c>
      <c r="E232" s="64">
        <f t="shared" si="63"/>
        <v>8.5463617148942381E-3</v>
      </c>
      <c r="F232" s="64">
        <f t="shared" si="63"/>
        <v>9.4136472546664154E-3</v>
      </c>
      <c r="G232" s="64">
        <f t="shared" si="63"/>
        <v>1.010852290478316E-2</v>
      </c>
      <c r="H232" s="16"/>
      <c r="I232" s="57"/>
      <c r="J232" s="57"/>
      <c r="K232" s="57"/>
      <c r="L232" s="57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>
      <c r="A233" s="52" t="s">
        <v>362</v>
      </c>
      <c r="B233" s="16" t="s">
        <v>363</v>
      </c>
      <c r="C233" s="16"/>
      <c r="D233" s="64">
        <f t="shared" ref="D233:G233" si="64">1/(D$4/D69)</f>
        <v>3.5854277472658143E-3</v>
      </c>
      <c r="E233" s="64">
        <f t="shared" si="64"/>
        <v>3.4688946257617169E-3</v>
      </c>
      <c r="F233" s="64">
        <f t="shared" si="64"/>
        <v>3.632623585793378E-3</v>
      </c>
      <c r="G233" s="64">
        <f t="shared" si="64"/>
        <v>4.1813689520912543E-3</v>
      </c>
      <c r="H233" s="16"/>
      <c r="I233" s="57"/>
      <c r="J233" s="57"/>
      <c r="K233" s="57"/>
      <c r="L233" s="57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>
      <c r="A234" s="52" t="s">
        <v>138</v>
      </c>
      <c r="B234" s="52" t="s">
        <v>401</v>
      </c>
      <c r="C234" s="52"/>
      <c r="D234" s="64">
        <f t="shared" ref="D234:G234" si="65">1/(D$4/D70)</f>
        <v>6.5875065399433148E-3</v>
      </c>
      <c r="E234" s="64">
        <f t="shared" si="65"/>
        <v>5.6751795647201377E-3</v>
      </c>
      <c r="F234" s="64">
        <f t="shared" si="65"/>
        <v>5.640126093731824E-3</v>
      </c>
      <c r="G234" s="64">
        <f t="shared" si="65"/>
        <v>7.0117233840245275E-3</v>
      </c>
      <c r="H234" s="16"/>
      <c r="I234" s="57"/>
      <c r="J234" s="57"/>
      <c r="K234" s="57"/>
      <c r="L234" s="57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>
      <c r="A235" s="52" t="s">
        <v>42</v>
      </c>
      <c r="B235" s="16" t="s">
        <v>369</v>
      </c>
      <c r="C235" s="16" t="s">
        <v>370</v>
      </c>
      <c r="D235" s="64">
        <f t="shared" ref="D235:G235" si="66">1/(D$4/D71)</f>
        <v>7.5509615964935916E-3</v>
      </c>
      <c r="E235" s="64">
        <f t="shared" si="66"/>
        <v>6.353204827725209E-3</v>
      </c>
      <c r="F235" s="64">
        <f t="shared" si="66"/>
        <v>5.9919861144863825E-3</v>
      </c>
      <c r="G235" s="64">
        <f t="shared" si="66"/>
        <v>7.0840813151233865E-3</v>
      </c>
      <c r="H235" s="16"/>
      <c r="I235" s="57"/>
      <c r="J235" s="57"/>
      <c r="K235" s="57"/>
      <c r="L235" s="57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>
      <c r="A236" s="52" t="s">
        <v>112</v>
      </c>
      <c r="B236" s="16" t="s">
        <v>389</v>
      </c>
      <c r="C236" s="16" t="s">
        <v>390</v>
      </c>
      <c r="D236" s="64">
        <f t="shared" ref="D236:G236" si="67">1/(D$4/D72)</f>
        <v>6.1038804796131624E-3</v>
      </c>
      <c r="E236" s="64">
        <f t="shared" si="67"/>
        <v>5.1850656312494997E-3</v>
      </c>
      <c r="F236" s="64">
        <f t="shared" si="67"/>
        <v>7.6833328918286693E-3</v>
      </c>
      <c r="G236" s="64">
        <f t="shared" si="67"/>
        <v>6.5262056640269352E-3</v>
      </c>
      <c r="H236" s="16"/>
      <c r="I236" s="57"/>
      <c r="J236" s="57"/>
      <c r="K236" s="57"/>
      <c r="L236" s="57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>
      <c r="A237" s="52" t="s">
        <v>275</v>
      </c>
      <c r="B237" s="16" t="s">
        <v>399</v>
      </c>
      <c r="C237" s="16" t="s">
        <v>400</v>
      </c>
      <c r="D237" s="64">
        <f t="shared" ref="D237:G237" si="68">1/(D$4/D73)</f>
        <v>6.9726087788921608E-3</v>
      </c>
      <c r="E237" s="64">
        <f t="shared" si="68"/>
        <v>4.9158118631768702E-3</v>
      </c>
      <c r="F237" s="64">
        <f t="shared" si="68"/>
        <v>7.0112860109439405E-3</v>
      </c>
      <c r="G237" s="64">
        <f t="shared" si="68"/>
        <v>6.0970551721229284E-3</v>
      </c>
      <c r="H237" s="16"/>
      <c r="I237" s="57"/>
      <c r="J237" s="57"/>
      <c r="K237" s="57"/>
      <c r="L237" s="57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>
      <c r="A238" s="52" t="s">
        <v>50</v>
      </c>
      <c r="B238" s="16" t="s">
        <v>403</v>
      </c>
      <c r="C238" s="16" t="s">
        <v>404</v>
      </c>
      <c r="D238" s="64">
        <f t="shared" ref="D238:G238" si="69">1/(D$4/D74)</f>
        <v>6.62707594487942E-3</v>
      </c>
      <c r="E238" s="64">
        <f t="shared" si="69"/>
        <v>5.411846290591743E-3</v>
      </c>
      <c r="F238" s="64">
        <f t="shared" si="69"/>
        <v>7.3278256586385756E-3</v>
      </c>
      <c r="G238" s="64">
        <f t="shared" si="69"/>
        <v>7.7243090866969955E-3</v>
      </c>
      <c r="H238" s="16"/>
      <c r="I238" s="57"/>
      <c r="J238" s="57"/>
      <c r="K238" s="57"/>
      <c r="L238" s="57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>
      <c r="A239" s="52" t="s">
        <v>176</v>
      </c>
      <c r="B239" s="16" t="s">
        <v>409</v>
      </c>
      <c r="C239" s="16" t="s">
        <v>410</v>
      </c>
      <c r="D239" s="64">
        <f t="shared" ref="D239:G239" si="70">1/(D$4/D75)</f>
        <v>6.719804247355945E-3</v>
      </c>
      <c r="E239" s="64">
        <f t="shared" si="70"/>
        <v>7.5128494024548423E-3</v>
      </c>
      <c r="F239" s="64">
        <f t="shared" si="70"/>
        <v>2.3741433369843848E-3</v>
      </c>
      <c r="G239" s="64">
        <f t="shared" si="70"/>
        <v>3.6972504186066216E-3</v>
      </c>
      <c r="H239" s="16"/>
      <c r="I239" s="57"/>
      <c r="J239" s="57"/>
      <c r="K239" s="57"/>
      <c r="L239" s="57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>
      <c r="A240" s="52" t="s">
        <v>261</v>
      </c>
      <c r="B240" s="16" t="s">
        <v>262</v>
      </c>
      <c r="C240" s="16"/>
      <c r="D240" s="64">
        <f t="shared" ref="D240:G240" si="71">1/(D$4/D76)</f>
        <v>6.5391439339103005E-3</v>
      </c>
      <c r="E240" s="64">
        <f t="shared" si="71"/>
        <v>5.6674571813146125E-3</v>
      </c>
      <c r="F240" s="64">
        <f t="shared" si="71"/>
        <v>6.0827825082762927E-3</v>
      </c>
      <c r="G240" s="64">
        <f t="shared" si="71"/>
        <v>6.3880859668188914E-3</v>
      </c>
      <c r="H240" s="16"/>
      <c r="I240" s="57"/>
      <c r="J240" s="57"/>
      <c r="K240" s="57"/>
      <c r="L240" s="57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>
      <c r="A241" s="52" t="s">
        <v>395</v>
      </c>
      <c r="B241" s="17" t="s">
        <v>396</v>
      </c>
      <c r="C241" s="52"/>
      <c r="D241" s="64">
        <f t="shared" ref="D241:G241" si="72">1/(D$4/D77)</f>
        <v>6.2965315218273228E-3</v>
      </c>
      <c r="E241" s="64">
        <f t="shared" si="72"/>
        <v>5.4048961455267705E-3</v>
      </c>
      <c r="F241" s="64">
        <f t="shared" si="72"/>
        <v>5.3454697206504016E-3</v>
      </c>
      <c r="G241" s="64">
        <f t="shared" si="72"/>
        <v>5.9731272238320639E-3</v>
      </c>
      <c r="H241" s="16"/>
      <c r="I241" s="57"/>
      <c r="J241" s="57"/>
      <c r="K241" s="57"/>
      <c r="L241" s="57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>
      <c r="A242" s="52" t="s">
        <v>239</v>
      </c>
      <c r="B242" s="16" t="s">
        <v>422</v>
      </c>
      <c r="C242" s="16" t="s">
        <v>423</v>
      </c>
      <c r="D242" s="64">
        <f t="shared" ref="D242:G242" si="73">1/(D$4/D78)</f>
        <v>5.8776553968471583E-3</v>
      </c>
      <c r="E242" s="64">
        <f t="shared" si="73"/>
        <v>5.0805560424947317E-3</v>
      </c>
      <c r="F242" s="64">
        <f t="shared" si="73"/>
        <v>6.0562922284813506E-3</v>
      </c>
      <c r="G242" s="64">
        <f t="shared" si="73"/>
        <v>6.5781754487940708E-3</v>
      </c>
      <c r="H242" s="16"/>
      <c r="I242" s="57"/>
      <c r="J242" s="57"/>
      <c r="K242" s="57"/>
      <c r="L242" s="57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>
      <c r="A243" s="52" t="s">
        <v>100</v>
      </c>
      <c r="B243" s="16" t="s">
        <v>101</v>
      </c>
      <c r="C243" s="16" t="s">
        <v>402</v>
      </c>
      <c r="D243" s="64">
        <f t="shared" ref="D243:G243" si="74">1/(D$4/D79)</f>
        <v>5.3498634855529701E-3</v>
      </c>
      <c r="E243" s="64">
        <f t="shared" si="74"/>
        <v>5.1353849646739568E-3</v>
      </c>
      <c r="F243" s="64">
        <f t="shared" si="74"/>
        <v>6.0025438346945114E-3</v>
      </c>
      <c r="G243" s="64">
        <f t="shared" si="74"/>
        <v>5.9419453529717826E-3</v>
      </c>
      <c r="H243" s="16"/>
      <c r="I243" s="57"/>
      <c r="J243" s="57"/>
      <c r="K243" s="57"/>
      <c r="L243" s="57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>
      <c r="A244" s="52" t="s">
        <v>170</v>
      </c>
      <c r="B244" s="16" t="s">
        <v>397</v>
      </c>
      <c r="C244" s="16" t="s">
        <v>398</v>
      </c>
      <c r="D244" s="64">
        <f t="shared" ref="D244:G244" si="75">1/(D$4/D80)</f>
        <v>5.6340437573668047E-3</v>
      </c>
      <c r="E244" s="64">
        <f t="shared" si="75"/>
        <v>5.3742640246848558E-3</v>
      </c>
      <c r="F244" s="64">
        <f t="shared" si="75"/>
        <v>5.7105748813024316E-3</v>
      </c>
      <c r="G244" s="64">
        <f t="shared" si="75"/>
        <v>5.7794398336806982E-3</v>
      </c>
      <c r="H244" s="16"/>
      <c r="I244" s="57"/>
      <c r="J244" s="57"/>
      <c r="K244" s="57"/>
      <c r="L244" s="57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>
      <c r="A245" s="52" t="s">
        <v>118</v>
      </c>
      <c r="B245" s="16" t="s">
        <v>119</v>
      </c>
      <c r="C245" s="16"/>
      <c r="D245" s="64">
        <f t="shared" ref="D245:G245" si="76">1/(D$4/D81)</f>
        <v>4.9142003402968832E-3</v>
      </c>
      <c r="E245" s="64">
        <f t="shared" si="76"/>
        <v>4.6982980639212564E-3</v>
      </c>
      <c r="F245" s="64">
        <f t="shared" si="76"/>
        <v>5.7138381766394892E-3</v>
      </c>
      <c r="G245" s="64">
        <f t="shared" si="76"/>
        <v>4.6852759805449109E-3</v>
      </c>
      <c r="H245" s="16"/>
      <c r="I245" s="57"/>
      <c r="J245" s="57"/>
      <c r="K245" s="57"/>
      <c r="L245" s="57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>
      <c r="A246" s="52" t="s">
        <v>202</v>
      </c>
      <c r="B246" s="16" t="s">
        <v>203</v>
      </c>
      <c r="C246" s="16"/>
      <c r="D246" s="64">
        <f t="shared" ref="D246:G246" si="77">1/(D$4/D82)</f>
        <v>5.4817615020066488E-3</v>
      </c>
      <c r="E246" s="64">
        <f t="shared" si="77"/>
        <v>4.5384447274268947E-3</v>
      </c>
      <c r="F246" s="64">
        <f t="shared" si="77"/>
        <v>5.4735060729926227E-3</v>
      </c>
      <c r="G246" s="64">
        <f t="shared" si="77"/>
        <v>5.3654805096317003E-3</v>
      </c>
      <c r="H246" s="16"/>
      <c r="I246" s="57"/>
      <c r="J246" s="57"/>
      <c r="K246" s="57"/>
      <c r="L246" s="57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>
      <c r="A247" s="52" t="s">
        <v>299</v>
      </c>
      <c r="B247" s="16" t="s">
        <v>300</v>
      </c>
      <c r="C247" s="16"/>
      <c r="D247" s="64">
        <f t="shared" ref="D247:G247" si="78">1/(D$4/D83)</f>
        <v>5.6114612181860984E-3</v>
      </c>
      <c r="E247" s="64">
        <f t="shared" si="78"/>
        <v>5.0429737765878445E-3</v>
      </c>
      <c r="F247" s="64">
        <f t="shared" si="78"/>
        <v>5.5679496792180689E-3</v>
      </c>
      <c r="G247" s="64">
        <f t="shared" si="78"/>
        <v>5.9445438422101385E-3</v>
      </c>
      <c r="H247" s="16"/>
      <c r="I247" s="57"/>
      <c r="J247" s="57"/>
      <c r="K247" s="57"/>
      <c r="L247" s="57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>
      <c r="A248" s="52" t="s">
        <v>178</v>
      </c>
      <c r="B248" s="16" t="s">
        <v>459</v>
      </c>
      <c r="C248" s="16" t="s">
        <v>460</v>
      </c>
      <c r="D248" s="64">
        <f t="shared" ref="D248:G248" si="79">1/(D$4/D84)</f>
        <v>3.3733916935425531E-3</v>
      </c>
      <c r="E248" s="64">
        <f t="shared" si="79"/>
        <v>2.789324886075539E-3</v>
      </c>
      <c r="F248" s="64">
        <f t="shared" si="79"/>
        <v>3.1673160624387416E-3</v>
      </c>
      <c r="G248" s="64">
        <f t="shared" si="79"/>
        <v>2.1927251495980236E-3</v>
      </c>
      <c r="H248" s="16"/>
      <c r="I248" s="57"/>
      <c r="J248" s="57"/>
      <c r="K248" s="57"/>
      <c r="L248" s="57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>
      <c r="A249" s="52" t="s">
        <v>387</v>
      </c>
      <c r="B249" s="16" t="s">
        <v>388</v>
      </c>
      <c r="C249" s="16"/>
      <c r="D249" s="64">
        <f t="shared" ref="D249:G249" si="80">1/(D$4/D85)</f>
        <v>6.7679670079094844E-3</v>
      </c>
      <c r="E249" s="64">
        <f t="shared" si="80"/>
        <v>8.8642664984216746E-3</v>
      </c>
      <c r="F249" s="64">
        <f t="shared" si="80"/>
        <v>7.1752186119938E-3</v>
      </c>
      <c r="G249" s="64">
        <f t="shared" si="80"/>
        <v>7.2551818372798057E-3</v>
      </c>
      <c r="H249" s="16"/>
      <c r="I249" s="57"/>
      <c r="J249" s="57"/>
      <c r="K249" s="57"/>
      <c r="L249" s="57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>
      <c r="A250" s="52" t="s">
        <v>16</v>
      </c>
      <c r="B250" s="16" t="s">
        <v>427</v>
      </c>
      <c r="C250" s="16" t="s">
        <v>428</v>
      </c>
      <c r="D250" s="64">
        <f t="shared" ref="D250:G250" si="81">1/(D$4/D86)</f>
        <v>6.262357944837052E-3</v>
      </c>
      <c r="E250" s="64">
        <f t="shared" si="81"/>
        <v>7.1897963633237236E-3</v>
      </c>
      <c r="F250" s="64">
        <f t="shared" si="81"/>
        <v>3.6975055754360628E-3</v>
      </c>
      <c r="G250" s="64">
        <f t="shared" si="81"/>
        <v>5.0062893433757607E-3</v>
      </c>
      <c r="H250" s="16"/>
      <c r="I250" s="57"/>
      <c r="J250" s="57"/>
      <c r="K250" s="57"/>
      <c r="L250" s="57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>
      <c r="A251" s="52" t="s">
        <v>283</v>
      </c>
      <c r="B251" s="16" t="s">
        <v>418</v>
      </c>
      <c r="C251" s="16" t="s">
        <v>419</v>
      </c>
      <c r="D251" s="64">
        <f t="shared" ref="D251:G251" si="82">1/(D$4/D87)</f>
        <v>6.1754251612653101E-3</v>
      </c>
      <c r="E251" s="64">
        <f t="shared" si="82"/>
        <v>5.3549580661710443E-3</v>
      </c>
      <c r="F251" s="64">
        <f t="shared" si="82"/>
        <v>6.548857865827885E-3</v>
      </c>
      <c r="G251" s="64">
        <f t="shared" si="82"/>
        <v>6.8420220483810705E-3</v>
      </c>
      <c r="H251" s="16"/>
      <c r="I251" s="57"/>
      <c r="J251" s="57"/>
      <c r="K251" s="57"/>
      <c r="L251" s="57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>
      <c r="A252" s="52" t="s">
        <v>285</v>
      </c>
      <c r="B252" s="16" t="s">
        <v>286</v>
      </c>
      <c r="C252" s="16"/>
      <c r="D252" s="64">
        <f t="shared" ref="D252:G252" si="83">1/(D$4/D88)</f>
        <v>4.3784146098236843E-3</v>
      </c>
      <c r="E252" s="64">
        <f t="shared" si="83"/>
        <v>4.5358705996250527E-3</v>
      </c>
      <c r="F252" s="64">
        <f t="shared" si="83"/>
        <v>6.080862922783906E-3</v>
      </c>
      <c r="G252" s="64">
        <f t="shared" si="83"/>
        <v>5.1975781280763364E-3</v>
      </c>
      <c r="H252" s="16"/>
      <c r="I252" s="57"/>
      <c r="J252" s="57"/>
      <c r="K252" s="57"/>
      <c r="L252" s="57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>
      <c r="A253" s="52" t="s">
        <v>132</v>
      </c>
      <c r="B253" s="16" t="s">
        <v>133</v>
      </c>
      <c r="C253" s="16" t="s">
        <v>470</v>
      </c>
      <c r="D253" s="64">
        <f t="shared" ref="D253:G253" si="84">1/(D$4/D89)</f>
        <v>5.9667864806931285E-3</v>
      </c>
      <c r="E253" s="64">
        <f t="shared" si="84"/>
        <v>4.8095003849608128E-3</v>
      </c>
      <c r="F253" s="64">
        <f t="shared" si="84"/>
        <v>7.3890604358457243E-3</v>
      </c>
      <c r="G253" s="64">
        <f t="shared" si="84"/>
        <v>7.3099499950728649E-3</v>
      </c>
      <c r="H253" s="16"/>
      <c r="I253" s="57"/>
      <c r="J253" s="57"/>
      <c r="K253" s="57"/>
      <c r="L253" s="57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>
      <c r="A254" s="52" t="s">
        <v>194</v>
      </c>
      <c r="B254" s="16" t="s">
        <v>195</v>
      </c>
      <c r="C254" s="16"/>
      <c r="D254" s="64">
        <f t="shared" ref="D254:G254" si="85">1/(D$4/D90)</f>
        <v>5.5696935129757675E-3</v>
      </c>
      <c r="E254" s="64">
        <f t="shared" si="85"/>
        <v>5.663081164051482E-3</v>
      </c>
      <c r="F254" s="64">
        <f t="shared" si="85"/>
        <v>7.4477997519127714E-3</v>
      </c>
      <c r="G254" s="64">
        <f t="shared" si="85"/>
        <v>6.9093828847907827E-3</v>
      </c>
      <c r="H254" s="16"/>
      <c r="I254" s="57"/>
      <c r="J254" s="57"/>
      <c r="K254" s="57"/>
      <c r="L254" s="57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>
      <c r="A255" s="52" t="s">
        <v>54</v>
      </c>
      <c r="B255" s="16" t="s">
        <v>55</v>
      </c>
      <c r="C255" s="16" t="s">
        <v>386</v>
      </c>
      <c r="D255" s="64">
        <f t="shared" ref="D255:G255" si="86">1/(D$4/D91)</f>
        <v>4.9863445583874545E-3</v>
      </c>
      <c r="E255" s="64">
        <f t="shared" si="86"/>
        <v>6.3421360781772901E-3</v>
      </c>
      <c r="F255" s="64">
        <f t="shared" si="86"/>
        <v>3.8850490780422834E-3</v>
      </c>
      <c r="G255" s="64">
        <f t="shared" si="86"/>
        <v>4.5035816176474995E-3</v>
      </c>
      <c r="H255" s="16"/>
      <c r="I255" s="57"/>
      <c r="J255" s="57"/>
      <c r="K255" s="57"/>
      <c r="L255" s="57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>
      <c r="A256" s="52" t="s">
        <v>52</v>
      </c>
      <c r="B256" s="16" t="s">
        <v>53</v>
      </c>
      <c r="C256" s="16"/>
      <c r="D256" s="64">
        <f t="shared" ref="D256:G256" si="87">1/(D$4/D92)</f>
        <v>6.9594189772467932E-3</v>
      </c>
      <c r="E256" s="64">
        <f t="shared" si="87"/>
        <v>7.2369029020974253E-3</v>
      </c>
      <c r="F256" s="64">
        <f t="shared" si="87"/>
        <v>5.0669378657050308E-3</v>
      </c>
      <c r="G256" s="64">
        <f t="shared" si="87"/>
        <v>5.16859497887928E-3</v>
      </c>
      <c r="H256" s="16"/>
      <c r="I256" s="57"/>
      <c r="J256" s="57"/>
      <c r="K256" s="57"/>
      <c r="L256" s="57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>
      <c r="A257" s="52" t="s">
        <v>156</v>
      </c>
      <c r="B257" s="16" t="s">
        <v>157</v>
      </c>
      <c r="C257" s="16"/>
      <c r="D257" s="64">
        <f t="shared" ref="D257:G257" si="88">1/(D$4/D93)</f>
        <v>6.9248457092975701E-3</v>
      </c>
      <c r="E257" s="64">
        <f t="shared" si="88"/>
        <v>5.4386172197308956E-3</v>
      </c>
      <c r="F257" s="64">
        <f t="shared" si="88"/>
        <v>7.4946376379270161E-3</v>
      </c>
      <c r="G257" s="64">
        <f t="shared" si="88"/>
        <v>7.6465542933338562E-3</v>
      </c>
      <c r="H257" s="16"/>
      <c r="I257" s="57"/>
      <c r="J257" s="57"/>
      <c r="K257" s="57"/>
      <c r="L257" s="57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>
      <c r="A258" s="52" t="s">
        <v>148</v>
      </c>
      <c r="B258" s="16" t="s">
        <v>407</v>
      </c>
      <c r="C258" s="16" t="s">
        <v>408</v>
      </c>
      <c r="D258" s="64">
        <f t="shared" ref="D258:G258" si="89">1/(D$4/D94)</f>
        <v>5.3200865091111551E-3</v>
      </c>
      <c r="E258" s="64">
        <f t="shared" si="89"/>
        <v>6.7792229789299914E-3</v>
      </c>
      <c r="F258" s="64">
        <f t="shared" si="89"/>
        <v>4.2096509848049456E-3</v>
      </c>
      <c r="G258" s="64">
        <f t="shared" si="89"/>
        <v>4.7562347251308085E-3</v>
      </c>
      <c r="H258" s="16"/>
      <c r="I258" s="57"/>
      <c r="J258" s="57"/>
      <c r="K258" s="57"/>
      <c r="L258" s="57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>
      <c r="A259" s="52" t="s">
        <v>186</v>
      </c>
      <c r="B259" s="16" t="s">
        <v>187</v>
      </c>
      <c r="C259" s="16"/>
      <c r="D259" s="64">
        <f t="shared" ref="D259:G259" si="90">1/(D$4/D95)</f>
        <v>5.3594560685677837E-3</v>
      </c>
      <c r="E259" s="64">
        <f t="shared" si="90"/>
        <v>4.6995851278221774E-3</v>
      </c>
      <c r="F259" s="64">
        <f t="shared" si="90"/>
        <v>5.9159705289878522E-3</v>
      </c>
      <c r="G259" s="64">
        <f t="shared" si="90"/>
        <v>6.3247228061604982E-3</v>
      </c>
      <c r="H259" s="16"/>
      <c r="I259" s="57"/>
      <c r="J259" s="57"/>
      <c r="K259" s="57"/>
      <c r="L259" s="57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>
      <c r="A260" s="52" t="s">
        <v>382</v>
      </c>
      <c r="B260" s="52" t="s">
        <v>383</v>
      </c>
      <c r="C260" s="52"/>
      <c r="D260" s="64">
        <f t="shared" ref="D260:G260" si="91">1/(D$4/D96)</f>
        <v>5.5694936674962926E-3</v>
      </c>
      <c r="E260" s="64">
        <f t="shared" si="91"/>
        <v>3.4897450609566332E-3</v>
      </c>
      <c r="F260" s="64">
        <f t="shared" si="91"/>
        <v>5.4525825911256034E-3</v>
      </c>
      <c r="G260" s="64">
        <f t="shared" si="91"/>
        <v>4.9912980593083177E-3</v>
      </c>
      <c r="H260" s="16"/>
      <c r="I260" s="57"/>
      <c r="J260" s="57"/>
      <c r="K260" s="57"/>
      <c r="L260" s="57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>
      <c r="A261" s="52" t="s">
        <v>82</v>
      </c>
      <c r="B261" s="16" t="s">
        <v>83</v>
      </c>
      <c r="C261" s="16" t="s">
        <v>411</v>
      </c>
      <c r="D261" s="64">
        <f t="shared" ref="D261:G261" si="92">1/(D$4/D97)</f>
        <v>4.43057427996673E-3</v>
      </c>
      <c r="E261" s="64">
        <f t="shared" si="92"/>
        <v>5.6110837824542813E-3</v>
      </c>
      <c r="F261" s="64">
        <f t="shared" si="92"/>
        <v>5.5715968916536032E-3</v>
      </c>
      <c r="G261" s="64">
        <f t="shared" si="92"/>
        <v>6.1494247244651959E-3</v>
      </c>
      <c r="H261" s="16"/>
      <c r="I261" s="57"/>
      <c r="J261" s="57"/>
      <c r="K261" s="57"/>
      <c r="L261" s="57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>
      <c r="A262" s="52" t="s">
        <v>226</v>
      </c>
      <c r="B262" s="16" t="s">
        <v>227</v>
      </c>
      <c r="C262" s="16"/>
      <c r="D262" s="64">
        <f t="shared" ref="D262:G262" si="93">1/(D$4/D98)</f>
        <v>6.0765016489250515E-3</v>
      </c>
      <c r="E262" s="64">
        <f t="shared" si="93"/>
        <v>5.2573986224812479E-3</v>
      </c>
      <c r="F262" s="64">
        <f t="shared" si="93"/>
        <v>6.8594467984961199E-3</v>
      </c>
      <c r="G262" s="64">
        <f t="shared" si="93"/>
        <v>5.8284113616343461E-3</v>
      </c>
      <c r="H262" s="16"/>
      <c r="I262" s="57"/>
      <c r="J262" s="57"/>
      <c r="K262" s="57"/>
      <c r="L262" s="57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>
      <c r="A263" s="52" t="s">
        <v>247</v>
      </c>
      <c r="B263" s="16" t="s">
        <v>248</v>
      </c>
      <c r="C263" s="52"/>
      <c r="D263" s="64">
        <f t="shared" ref="D263:G263" si="94">1/(D$4/D99)</f>
        <v>6.0555178735801482E-3</v>
      </c>
      <c r="E263" s="64">
        <f t="shared" si="94"/>
        <v>4.1291584069340827E-3</v>
      </c>
      <c r="F263" s="64">
        <f t="shared" si="94"/>
        <v>6.7901497622209449E-3</v>
      </c>
      <c r="G263" s="64">
        <f t="shared" si="94"/>
        <v>6.155421238092173E-3</v>
      </c>
      <c r="H263" s="16"/>
      <c r="I263" s="57"/>
      <c r="J263" s="57"/>
      <c r="K263" s="57"/>
      <c r="L263" s="57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>
      <c r="A264" s="52" t="s">
        <v>277</v>
      </c>
      <c r="B264" s="16" t="s">
        <v>278</v>
      </c>
      <c r="C264" s="16"/>
      <c r="D264" s="64">
        <f t="shared" ref="D264:G264" si="95">1/(D$4/D100)</f>
        <v>4.223934054189301E-3</v>
      </c>
      <c r="E264" s="64">
        <f t="shared" si="95"/>
        <v>4.8450233486262264E-3</v>
      </c>
      <c r="F264" s="64">
        <f t="shared" si="95"/>
        <v>5.2166655341112254E-3</v>
      </c>
      <c r="G264" s="64">
        <f t="shared" si="95"/>
        <v>6.153422400216514E-3</v>
      </c>
      <c r="H264" s="16"/>
      <c r="I264" s="57"/>
      <c r="J264" s="57"/>
      <c r="K264" s="57"/>
      <c r="L264" s="57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>
      <c r="A265" s="52" t="s">
        <v>88</v>
      </c>
      <c r="B265" s="16" t="s">
        <v>89</v>
      </c>
      <c r="C265" s="16"/>
      <c r="D265" s="64">
        <f t="shared" ref="D265:G265" si="96">1/(D$4/D101)</f>
        <v>5.5940746614717499E-3</v>
      </c>
      <c r="E265" s="64">
        <f t="shared" si="96"/>
        <v>4.32093092817128E-3</v>
      </c>
      <c r="F265" s="64">
        <f t="shared" si="96"/>
        <v>5.2464191092432269E-3</v>
      </c>
      <c r="G265" s="64">
        <f t="shared" si="96"/>
        <v>6.3249226899480641E-3</v>
      </c>
      <c r="H265" s="16"/>
      <c r="I265" s="57"/>
      <c r="J265" s="57"/>
      <c r="K265" s="57"/>
      <c r="L265" s="57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>
      <c r="A266" s="52" t="s">
        <v>295</v>
      </c>
      <c r="B266" s="16" t="s">
        <v>296</v>
      </c>
      <c r="C266" s="16"/>
      <c r="D266" s="64">
        <f t="shared" ref="D266:G266" si="97">1/(D$4/D102)</f>
        <v>4.8316641572735963E-3</v>
      </c>
      <c r="E266" s="64">
        <f t="shared" si="97"/>
        <v>4.8797740739510882E-3</v>
      </c>
      <c r="F266" s="64">
        <f t="shared" si="97"/>
        <v>5.8468654512619164E-3</v>
      </c>
      <c r="G266" s="64">
        <f t="shared" si="97"/>
        <v>4.6998674970372229E-3</v>
      </c>
      <c r="H266" s="16"/>
      <c r="I266" s="57"/>
      <c r="J266" s="57"/>
      <c r="K266" s="57"/>
      <c r="L266" s="57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>
      <c r="A267" s="52" t="s">
        <v>96</v>
      </c>
      <c r="B267" s="16" t="s">
        <v>97</v>
      </c>
      <c r="C267" s="16"/>
      <c r="D267" s="64">
        <f t="shared" ref="D267:G267" si="98">1/(D$4/D103)</f>
        <v>5.726572214363854E-3</v>
      </c>
      <c r="E267" s="64">
        <f t="shared" si="98"/>
        <v>5.1539186848472167E-3</v>
      </c>
      <c r="F267" s="64">
        <f t="shared" si="98"/>
        <v>7.050253596439399E-3</v>
      </c>
      <c r="G267" s="64">
        <f t="shared" si="98"/>
        <v>7.1454456379061214E-3</v>
      </c>
      <c r="H267" s="16"/>
      <c r="I267" s="57"/>
      <c r="J267" s="57"/>
      <c r="K267" s="57"/>
      <c r="L267" s="57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>
      <c r="A268" s="52" t="s">
        <v>122</v>
      </c>
      <c r="B268" s="16" t="s">
        <v>123</v>
      </c>
      <c r="C268" s="16"/>
      <c r="D268" s="64">
        <f t="shared" ref="D268:G268" si="99">1/(D$4/D104)</f>
        <v>4.2974771906361996E-3</v>
      </c>
      <c r="E268" s="64">
        <f t="shared" si="99"/>
        <v>3.8447172848305876E-3</v>
      </c>
      <c r="F268" s="64">
        <f t="shared" si="99"/>
        <v>6.2613039590682946E-3</v>
      </c>
      <c r="G268" s="64">
        <f t="shared" si="99"/>
        <v>5.2197652284961529E-3</v>
      </c>
      <c r="H268" s="16"/>
      <c r="I268" s="57"/>
      <c r="J268" s="57"/>
      <c r="K268" s="57"/>
      <c r="L268" s="57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>
      <c r="A269" s="52" t="s">
        <v>62</v>
      </c>
      <c r="B269" s="16" t="s">
        <v>63</v>
      </c>
      <c r="C269" s="16"/>
      <c r="D269" s="64">
        <f t="shared" ref="D269:G269" si="100">1/(D$4/D105)</f>
        <v>4.8322636937120217E-3</v>
      </c>
      <c r="E269" s="64">
        <f t="shared" si="100"/>
        <v>4.5518301919964706E-3</v>
      </c>
      <c r="F269" s="64">
        <f t="shared" si="100"/>
        <v>4.8836174511820611E-3</v>
      </c>
      <c r="G269" s="64">
        <f t="shared" si="100"/>
        <v>4.971509564339293E-3</v>
      </c>
      <c r="H269" s="16"/>
      <c r="I269" s="57"/>
      <c r="J269" s="57"/>
      <c r="K269" s="57"/>
      <c r="L269" s="57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>
      <c r="A270" s="52" t="s">
        <v>267</v>
      </c>
      <c r="B270" s="16" t="s">
        <v>268</v>
      </c>
      <c r="C270" s="16"/>
      <c r="D270" s="64">
        <f t="shared" ref="D270:G270" si="101">1/(D$4/D106)</f>
        <v>5.3396713660997311E-3</v>
      </c>
      <c r="E270" s="64">
        <f t="shared" si="101"/>
        <v>4.3829674081956628E-3</v>
      </c>
      <c r="F270" s="64">
        <f t="shared" si="101"/>
        <v>5.6138277724861203E-3</v>
      </c>
      <c r="G270" s="64">
        <f t="shared" si="101"/>
        <v>4.4941870796319019E-3</v>
      </c>
      <c r="H270" s="16"/>
      <c r="I270" s="57"/>
      <c r="J270" s="57"/>
      <c r="K270" s="57"/>
      <c r="L270" s="57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>
      <c r="A271" s="52" t="s">
        <v>92</v>
      </c>
      <c r="B271" s="16" t="s">
        <v>93</v>
      </c>
      <c r="C271" s="16"/>
      <c r="D271" s="64">
        <f t="shared" ref="D271:G271" si="102">1/(D$4/D107)</f>
        <v>4.5396899117602267E-3</v>
      </c>
      <c r="E271" s="64">
        <f t="shared" si="102"/>
        <v>4.2498850008404528E-3</v>
      </c>
      <c r="F271" s="64">
        <f t="shared" si="102"/>
        <v>4.8079857827820092E-3</v>
      </c>
      <c r="G271" s="64">
        <f t="shared" si="102"/>
        <v>4.9924973620337132E-3</v>
      </c>
      <c r="H271" s="16"/>
      <c r="I271" s="57"/>
      <c r="J271" s="57"/>
      <c r="K271" s="57"/>
      <c r="L271" s="57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>
      <c r="A272" s="52" t="s">
        <v>78</v>
      </c>
      <c r="B272" s="16" t="s">
        <v>443</v>
      </c>
      <c r="C272" s="16" t="s">
        <v>444</v>
      </c>
      <c r="D272" s="64">
        <f t="shared" ref="D272:G272" si="103">1/(D$4/D108)</f>
        <v>4.513110462990016E-3</v>
      </c>
      <c r="E272" s="64">
        <f t="shared" si="103"/>
        <v>6.1333743134479391E-3</v>
      </c>
      <c r="F272" s="64">
        <f t="shared" si="103"/>
        <v>2.4530383007214953E-3</v>
      </c>
      <c r="G272" s="64">
        <f t="shared" si="103"/>
        <v>3.338658903713381E-3</v>
      </c>
      <c r="H272" s="16"/>
      <c r="I272" s="57"/>
      <c r="J272" s="57"/>
      <c r="K272" s="57"/>
      <c r="L272" s="57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>
      <c r="A273" s="52" t="s">
        <v>74</v>
      </c>
      <c r="B273" s="16" t="s">
        <v>75</v>
      </c>
      <c r="C273" s="16"/>
      <c r="D273" s="64">
        <f t="shared" ref="D273:G273" si="104">1/(D$4/D109)</f>
        <v>4.5592747687488036E-3</v>
      </c>
      <c r="E273" s="64">
        <f t="shared" si="104"/>
        <v>4.3397220611247241E-3</v>
      </c>
      <c r="F273" s="64">
        <f t="shared" si="104"/>
        <v>6.2549693269434176E-3</v>
      </c>
      <c r="G273" s="64">
        <f t="shared" si="104"/>
        <v>4.9357303663649958E-3</v>
      </c>
      <c r="H273" s="16"/>
      <c r="I273" s="57"/>
      <c r="J273" s="57"/>
      <c r="K273" s="57"/>
      <c r="L273" s="57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>
      <c r="A274" s="52" t="s">
        <v>154</v>
      </c>
      <c r="B274" s="16" t="s">
        <v>425</v>
      </c>
      <c r="C274" s="16" t="s">
        <v>426</v>
      </c>
      <c r="D274" s="64">
        <f t="shared" ref="D274:G274" si="105">1/(D$4/D110)</f>
        <v>5.0546917123679971E-3</v>
      </c>
      <c r="E274" s="64">
        <f t="shared" si="105"/>
        <v>4.2084415432308035E-3</v>
      </c>
      <c r="F274" s="64">
        <f t="shared" si="105"/>
        <v>4.515632912291451E-3</v>
      </c>
      <c r="G274" s="64">
        <f t="shared" si="105"/>
        <v>5.1627983490398679E-3</v>
      </c>
      <c r="H274" s="16"/>
      <c r="I274" s="57"/>
      <c r="J274" s="57"/>
      <c r="K274" s="57"/>
      <c r="L274" s="57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>
      <c r="A275" s="52" t="s">
        <v>182</v>
      </c>
      <c r="B275" s="16" t="s">
        <v>360</v>
      </c>
      <c r="C275" s="16" t="s">
        <v>361</v>
      </c>
      <c r="D275" s="64">
        <f t="shared" ref="D275:G275" si="106">1/(D$4/D111)</f>
        <v>4.4845325594250526E-3</v>
      </c>
      <c r="E275" s="64">
        <f t="shared" si="106"/>
        <v>3.5394257275321761E-3</v>
      </c>
      <c r="F275" s="64">
        <f t="shared" si="106"/>
        <v>4.929303585900875E-3</v>
      </c>
      <c r="G275" s="64">
        <f t="shared" si="106"/>
        <v>5.1721928870554663E-3</v>
      </c>
      <c r="H275" s="16"/>
      <c r="I275" s="57"/>
      <c r="J275" s="57"/>
      <c r="K275" s="57"/>
      <c r="L275" s="57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>
      <c r="A276" s="52" t="s">
        <v>150</v>
      </c>
      <c r="B276" s="16" t="s">
        <v>151</v>
      </c>
      <c r="C276" s="16"/>
      <c r="D276" s="64">
        <f t="shared" ref="D276:G276" si="107">1/(D$4/D112)</f>
        <v>5.0407025288047276E-3</v>
      </c>
      <c r="E276" s="64">
        <f t="shared" si="107"/>
        <v>4.6704974836613679E-3</v>
      </c>
      <c r="F276" s="64">
        <f t="shared" si="107"/>
        <v>3.6646806635162433E-3</v>
      </c>
      <c r="G276" s="64">
        <f t="shared" si="107"/>
        <v>4.9641138641993545E-3</v>
      </c>
      <c r="H276" s="16"/>
      <c r="I276" s="57"/>
      <c r="J276" s="57"/>
      <c r="K276" s="57"/>
      <c r="L276" s="57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>
      <c r="A277" s="52" t="s">
        <v>251</v>
      </c>
      <c r="B277" s="16" t="s">
        <v>252</v>
      </c>
      <c r="C277" s="52"/>
      <c r="D277" s="64">
        <f t="shared" ref="D277:G277" si="108">1/(D$4/D113)</f>
        <v>4.6943703128740858E-3</v>
      </c>
      <c r="E277" s="64">
        <f t="shared" si="108"/>
        <v>3.7553950501066848E-3</v>
      </c>
      <c r="F277" s="64">
        <f t="shared" si="108"/>
        <v>3.5091942386328867E-3</v>
      </c>
      <c r="G277" s="64">
        <f t="shared" si="108"/>
        <v>3.7112422837362359E-3</v>
      </c>
      <c r="H277" s="16"/>
      <c r="I277" s="57"/>
      <c r="J277" s="57"/>
      <c r="K277" s="57"/>
      <c r="L277" s="57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>
      <c r="A278" s="52" t="s">
        <v>279</v>
      </c>
      <c r="B278" s="16" t="s">
        <v>451</v>
      </c>
      <c r="C278" s="16" t="s">
        <v>539</v>
      </c>
      <c r="D278" s="64">
        <f t="shared" ref="D278:G278" si="109">1/(D$4/D114)</f>
        <v>3.8588163631879829E-3</v>
      </c>
      <c r="E278" s="64">
        <f t="shared" si="109"/>
        <v>3.4176694825050692E-3</v>
      </c>
      <c r="F278" s="64">
        <f t="shared" si="109"/>
        <v>4.0270984044789302E-3</v>
      </c>
      <c r="G278" s="64">
        <f t="shared" si="109"/>
        <v>4.4122347267298795E-3</v>
      </c>
      <c r="H278" s="16"/>
      <c r="I278" s="57"/>
      <c r="J278" s="57"/>
      <c r="K278" s="57"/>
      <c r="L278" s="57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>
      <c r="A279" s="52" t="s">
        <v>301</v>
      </c>
      <c r="B279" s="16" t="s">
        <v>302</v>
      </c>
      <c r="C279" s="16"/>
      <c r="D279" s="64">
        <f t="shared" ref="D279:G279" si="110">1/(D$4/D115)</f>
        <v>3.9345577999091103E-3</v>
      </c>
      <c r="E279" s="64">
        <f t="shared" si="110"/>
        <v>3.6537170019339421E-3</v>
      </c>
      <c r="F279" s="64">
        <f t="shared" si="110"/>
        <v>3.1202862178752568E-3</v>
      </c>
      <c r="G279" s="64">
        <f t="shared" si="110"/>
        <v>3.4084183455738832E-3</v>
      </c>
      <c r="H279" s="16"/>
      <c r="I279" s="57"/>
      <c r="J279" s="57"/>
      <c r="K279" s="57"/>
      <c r="L279" s="57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>
      <c r="A280" s="52" t="s">
        <v>104</v>
      </c>
      <c r="B280" s="16" t="s">
        <v>105</v>
      </c>
      <c r="C280" s="16"/>
      <c r="D280" s="64">
        <f t="shared" ref="D280:G280" si="111">1/(D$4/D116)</f>
        <v>3.6259963795992937E-3</v>
      </c>
      <c r="E280" s="64">
        <f t="shared" si="111"/>
        <v>4.0385491083092589E-3</v>
      </c>
      <c r="F280" s="64">
        <f t="shared" si="111"/>
        <v>4.316379938181669E-3</v>
      </c>
      <c r="G280" s="64">
        <f t="shared" si="111"/>
        <v>4.5933294382645923E-3</v>
      </c>
      <c r="H280" s="16"/>
      <c r="I280" s="57"/>
      <c r="J280" s="57"/>
      <c r="K280" s="57"/>
      <c r="L280" s="57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>
      <c r="A281" s="52" t="s">
        <v>412</v>
      </c>
      <c r="B281" s="16" t="s">
        <v>413</v>
      </c>
      <c r="C281" s="16"/>
      <c r="D281" s="64">
        <f t="shared" ref="D281:G281" si="112">1/(D$4/D117)</f>
        <v>4.2517125758363633E-3</v>
      </c>
      <c r="E281" s="64">
        <f t="shared" si="112"/>
        <v>4.1196341340672691E-3</v>
      </c>
      <c r="F281" s="64">
        <f t="shared" si="112"/>
        <v>4.977869098858269E-3</v>
      </c>
      <c r="G281" s="64">
        <f t="shared" si="112"/>
        <v>4.0916211314741607E-3</v>
      </c>
      <c r="H281" s="16"/>
      <c r="I281" s="57"/>
      <c r="J281" s="57"/>
      <c r="K281" s="57"/>
      <c r="L281" s="57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>
      <c r="A282" s="52" t="s">
        <v>116</v>
      </c>
      <c r="B282" s="16" t="s">
        <v>117</v>
      </c>
      <c r="C282" s="16"/>
      <c r="D282" s="64">
        <f t="shared" ref="D282:G282" si="113">1/(D$4/D118)</f>
        <v>4.6468070887589717E-3</v>
      </c>
      <c r="E282" s="64">
        <f t="shared" si="113"/>
        <v>3.6887251400389881E-3</v>
      </c>
      <c r="F282" s="64">
        <f t="shared" si="113"/>
        <v>4.0167326428200405E-3</v>
      </c>
      <c r="G282" s="64">
        <f t="shared" si="113"/>
        <v>4.1124090453810158E-3</v>
      </c>
      <c r="H282" s="16"/>
      <c r="I282" s="57"/>
      <c r="J282" s="57"/>
      <c r="K282" s="57"/>
      <c r="L282" s="57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>
      <c r="A283" s="52" t="s">
        <v>305</v>
      </c>
      <c r="B283" s="16" t="s">
        <v>441</v>
      </c>
      <c r="C283" s="16" t="s">
        <v>540</v>
      </c>
      <c r="D283" s="64">
        <f t="shared" ref="D283:G283" si="114">1/(D$4/D119)</f>
        <v>4.759719784662499E-3</v>
      </c>
      <c r="E283" s="64">
        <f t="shared" si="114"/>
        <v>4.0671219269097E-3</v>
      </c>
      <c r="F283" s="64">
        <f t="shared" si="114"/>
        <v>3.5936560002979194E-3</v>
      </c>
      <c r="G283" s="64">
        <f t="shared" si="114"/>
        <v>3.3552492580813512E-3</v>
      </c>
      <c r="H283" s="16"/>
      <c r="I283" s="57"/>
      <c r="J283" s="57"/>
      <c r="K283" s="57"/>
      <c r="L283" s="57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>
      <c r="A284" s="52" t="s">
        <v>237</v>
      </c>
      <c r="B284" s="16" t="s">
        <v>238</v>
      </c>
      <c r="C284" s="16"/>
      <c r="D284" s="64">
        <f t="shared" ref="D284:G284" si="115">1/(D$4/D120)</f>
        <v>3.4988946546530226E-3</v>
      </c>
      <c r="E284" s="64">
        <f t="shared" si="115"/>
        <v>3.3450790784931368E-3</v>
      </c>
      <c r="F284" s="64">
        <f t="shared" si="115"/>
        <v>4.1107923319470092E-3</v>
      </c>
      <c r="G284" s="64">
        <f t="shared" si="115"/>
        <v>4.1485880109304448E-3</v>
      </c>
      <c r="H284" s="16"/>
      <c r="I284" s="57"/>
      <c r="J284" s="57"/>
      <c r="K284" s="57"/>
      <c r="L284" s="57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>
      <c r="A285" s="52" t="s">
        <v>30</v>
      </c>
      <c r="B285" s="16" t="s">
        <v>445</v>
      </c>
      <c r="C285" s="16" t="s">
        <v>446</v>
      </c>
      <c r="D285" s="64">
        <f t="shared" ref="D285:G285" si="116">1/(D$4/D121)</f>
        <v>4.6448086339642182E-3</v>
      </c>
      <c r="E285" s="64">
        <f t="shared" si="116"/>
        <v>4.3551668279357735E-3</v>
      </c>
      <c r="F285" s="64">
        <f t="shared" si="116"/>
        <v>2.9987764562071522E-3</v>
      </c>
      <c r="G285" s="64">
        <f t="shared" si="116"/>
        <v>3.7901963798247702E-3</v>
      </c>
      <c r="H285" s="16"/>
      <c r="I285" s="57"/>
      <c r="J285" s="57"/>
      <c r="K285" s="57"/>
      <c r="L285" s="57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>
      <c r="A286" s="52" t="s">
        <v>24</v>
      </c>
      <c r="B286" s="16" t="s">
        <v>25</v>
      </c>
      <c r="C286" s="16"/>
      <c r="D286" s="64">
        <f t="shared" ref="D286:G286" si="117">1/(D$4/D122)</f>
        <v>7.4524377751122835E-3</v>
      </c>
      <c r="E286" s="64">
        <f t="shared" si="117"/>
        <v>8.3774989310934304E-3</v>
      </c>
      <c r="F286" s="64">
        <f t="shared" si="117"/>
        <v>7.4019216586447187E-4</v>
      </c>
      <c r="G286" s="64">
        <f t="shared" si="117"/>
        <v>5.4348401839170711E-4</v>
      </c>
      <c r="H286" s="16"/>
      <c r="I286" s="57"/>
      <c r="J286" s="57"/>
      <c r="K286" s="57"/>
      <c r="L286" s="57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>
      <c r="A287" s="52" t="s">
        <v>204</v>
      </c>
      <c r="B287" s="16" t="s">
        <v>429</v>
      </c>
      <c r="C287" s="16" t="s">
        <v>430</v>
      </c>
      <c r="D287" s="64">
        <f t="shared" ref="D287:G287" si="118">1/(D$4/D123)</f>
        <v>4.3266546306395893E-3</v>
      </c>
      <c r="E287" s="64">
        <f t="shared" si="118"/>
        <v>4.5587803370614422E-3</v>
      </c>
      <c r="F287" s="64">
        <f t="shared" si="118"/>
        <v>3.9117313163864647E-3</v>
      </c>
      <c r="G287" s="64">
        <f t="shared" si="118"/>
        <v>3.9151237470534629E-3</v>
      </c>
      <c r="H287" s="16"/>
      <c r="I287" s="57"/>
      <c r="J287" s="57"/>
      <c r="K287" s="57"/>
      <c r="L287" s="57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>
      <c r="A288" s="52" t="s">
        <v>164</v>
      </c>
      <c r="B288" s="16" t="s">
        <v>437</v>
      </c>
      <c r="C288" s="16" t="s">
        <v>438</v>
      </c>
      <c r="D288" s="64">
        <f t="shared" ref="D288:G288" si="119">1/(D$4/D124)</f>
        <v>3.4453360661536496E-3</v>
      </c>
      <c r="E288" s="64">
        <f t="shared" si="119"/>
        <v>3.9028925731522078E-3</v>
      </c>
      <c r="F288" s="64">
        <f t="shared" si="119"/>
        <v>2.9957051194193329E-3</v>
      </c>
      <c r="G288" s="64">
        <f t="shared" si="119"/>
        <v>3.1083927804374536E-3</v>
      </c>
      <c r="H288" s="16"/>
      <c r="I288" s="57"/>
      <c r="J288" s="57"/>
      <c r="K288" s="57"/>
      <c r="L288" s="57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>
      <c r="A289" s="52" t="s">
        <v>130</v>
      </c>
      <c r="B289" s="16" t="s">
        <v>131</v>
      </c>
      <c r="C289" s="16"/>
      <c r="D289" s="64">
        <f t="shared" ref="D289:G289" si="120">1/(D$4/D125)</f>
        <v>2.9159453910236606E-3</v>
      </c>
      <c r="E289" s="64">
        <f t="shared" si="120"/>
        <v>2.7741375320446734E-3</v>
      </c>
      <c r="F289" s="64">
        <f t="shared" si="120"/>
        <v>3.1652045183971152E-3</v>
      </c>
      <c r="G289" s="64">
        <f t="shared" si="120"/>
        <v>2.2335014422614693E-3</v>
      </c>
      <c r="H289" s="16"/>
      <c r="I289" s="57"/>
      <c r="J289" s="57"/>
      <c r="K289" s="57"/>
      <c r="L289" s="57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>
      <c r="A290" s="52" t="s">
        <v>241</v>
      </c>
      <c r="B290" s="16" t="s">
        <v>242</v>
      </c>
      <c r="C290" s="16"/>
      <c r="D290" s="64">
        <f t="shared" ref="D290:G290" si="121">1/(D$4/D126)</f>
        <v>3.6641668661790703E-3</v>
      </c>
      <c r="E290" s="64">
        <f t="shared" si="121"/>
        <v>3.9945315228977676E-3</v>
      </c>
      <c r="F290" s="64">
        <f t="shared" si="121"/>
        <v>3.8865847464361935E-3</v>
      </c>
      <c r="G290" s="64">
        <f t="shared" si="121"/>
        <v>4.364662385289193E-3</v>
      </c>
      <c r="H290" s="16"/>
      <c r="I290" s="57"/>
      <c r="J290" s="57"/>
      <c r="K290" s="57"/>
      <c r="L290" s="57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>
      <c r="A291" s="52" t="s">
        <v>263</v>
      </c>
      <c r="B291" s="16" t="s">
        <v>264</v>
      </c>
      <c r="C291" s="16"/>
      <c r="D291" s="64">
        <f t="shared" ref="D291:G291" si="122">1/(D$4/D127)</f>
        <v>3.7203234459116212E-3</v>
      </c>
      <c r="E291" s="64">
        <f t="shared" si="122"/>
        <v>3.0009181913869172E-3</v>
      </c>
      <c r="F291" s="64">
        <f t="shared" si="122"/>
        <v>4.4467197931147544E-3</v>
      </c>
      <c r="G291" s="64">
        <f t="shared" si="122"/>
        <v>4.6944706347729435E-3</v>
      </c>
      <c r="H291" s="16"/>
      <c r="I291" s="57"/>
      <c r="J291" s="57"/>
      <c r="K291" s="57"/>
      <c r="L291" s="57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>
      <c r="A292" s="52" t="s">
        <v>140</v>
      </c>
      <c r="B292" s="16" t="s">
        <v>141</v>
      </c>
      <c r="C292" s="16"/>
      <c r="D292" s="64">
        <f t="shared" ref="D292:G292" si="123">1/(D$4/D128)</f>
        <v>3.9839196333395022E-3</v>
      </c>
      <c r="E292" s="64">
        <f t="shared" si="123"/>
        <v>3.1648901323642255E-3</v>
      </c>
      <c r="F292" s="64">
        <f t="shared" si="123"/>
        <v>3.7894537205214055E-3</v>
      </c>
      <c r="G292" s="64">
        <f t="shared" si="123"/>
        <v>4.2769134025477584E-3</v>
      </c>
      <c r="H292" s="16"/>
      <c r="I292" s="57"/>
      <c r="J292" s="57"/>
      <c r="K292" s="57"/>
      <c r="L292" s="57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>
      <c r="A293" s="52" t="s">
        <v>208</v>
      </c>
      <c r="B293" s="16" t="s">
        <v>433</v>
      </c>
      <c r="C293" s="16" t="s">
        <v>434</v>
      </c>
      <c r="D293" s="64">
        <f t="shared" ref="D293:G293" si="124">1/(D$4/D129)</f>
        <v>3.4561277220453144E-3</v>
      </c>
      <c r="E293" s="64">
        <f t="shared" si="124"/>
        <v>3.3816316932792872E-3</v>
      </c>
      <c r="F293" s="64">
        <f t="shared" si="124"/>
        <v>3.5591034614349515E-3</v>
      </c>
      <c r="G293" s="64">
        <f t="shared" si="124"/>
        <v>3.4553910356518724E-3</v>
      </c>
      <c r="H293" s="16"/>
      <c r="I293" s="57"/>
      <c r="J293" s="57"/>
      <c r="K293" s="57"/>
      <c r="L293" s="57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>
      <c r="A294" s="52" t="s">
        <v>160</v>
      </c>
      <c r="B294" s="16" t="s">
        <v>161</v>
      </c>
      <c r="C294" s="16"/>
      <c r="D294" s="64">
        <f t="shared" ref="D294:G294" si="125">1/(D$4/D130)</f>
        <v>3.0406489702162289E-3</v>
      </c>
      <c r="E294" s="64">
        <f t="shared" si="125"/>
        <v>3.5924527602501123E-3</v>
      </c>
      <c r="F294" s="64">
        <f t="shared" si="125"/>
        <v>3.0696091608762369E-3</v>
      </c>
      <c r="G294" s="64">
        <f t="shared" si="125"/>
        <v>3.4855734875743239E-3</v>
      </c>
      <c r="H294" s="16"/>
      <c r="I294" s="57"/>
      <c r="J294" s="57"/>
      <c r="K294" s="57"/>
      <c r="L294" s="57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>
      <c r="A295" s="52" t="s">
        <v>291</v>
      </c>
      <c r="B295" s="16" t="s">
        <v>431</v>
      </c>
      <c r="C295" s="16" t="s">
        <v>432</v>
      </c>
      <c r="D295" s="64">
        <f t="shared" ref="D295:G295" si="126">1/(D$4/D131)</f>
        <v>3.3410167258675592E-3</v>
      </c>
      <c r="E295" s="64">
        <f t="shared" si="126"/>
        <v>3.2948835863572255E-3</v>
      </c>
      <c r="F295" s="64">
        <f t="shared" si="126"/>
        <v>2.5386518136819606E-3</v>
      </c>
      <c r="G295" s="64">
        <f t="shared" si="126"/>
        <v>1.7615758198183578E-3</v>
      </c>
      <c r="H295" s="16"/>
      <c r="I295" s="57"/>
      <c r="J295" s="57"/>
      <c r="K295" s="57"/>
      <c r="L295" s="57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>
      <c r="A296" s="52" t="s">
        <v>216</v>
      </c>
      <c r="B296" s="16" t="s">
        <v>455</v>
      </c>
      <c r="C296" s="16" t="s">
        <v>456</v>
      </c>
      <c r="D296" s="64">
        <f t="shared" ref="D296:G296" si="127">1/(D$4/D132)</f>
        <v>3.5422611236991561E-3</v>
      </c>
      <c r="E296" s="64">
        <f t="shared" si="127"/>
        <v>3.7422669983172927E-3</v>
      </c>
      <c r="F296" s="64">
        <f t="shared" si="127"/>
        <v>3.7948285599000895E-3</v>
      </c>
      <c r="G296" s="64">
        <f t="shared" si="127"/>
        <v>3.6414828418757333E-3</v>
      </c>
      <c r="H296" s="16"/>
      <c r="I296" s="57"/>
      <c r="J296" s="57"/>
      <c r="K296" s="57"/>
      <c r="L296" s="57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>
      <c r="A297" s="52" t="s">
        <v>18</v>
      </c>
      <c r="B297" s="16" t="s">
        <v>472</v>
      </c>
      <c r="C297" s="16" t="s">
        <v>473</v>
      </c>
      <c r="D297" s="64">
        <f t="shared" ref="D297:G297" si="128">1/(D$4/D133)</f>
        <v>4.0013061900538507E-3</v>
      </c>
      <c r="E297" s="64">
        <f t="shared" si="128"/>
        <v>3.3507421596571884E-3</v>
      </c>
      <c r="F297" s="64">
        <f t="shared" si="128"/>
        <v>2.4824079587550184E-3</v>
      </c>
      <c r="G297" s="64">
        <f t="shared" si="128"/>
        <v>2.8819244491252783E-3</v>
      </c>
      <c r="H297" s="16"/>
      <c r="I297" s="57"/>
      <c r="J297" s="57"/>
      <c r="K297" s="57"/>
      <c r="L297" s="57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>
      <c r="A298" s="52" t="s">
        <v>253</v>
      </c>
      <c r="B298" s="16" t="s">
        <v>254</v>
      </c>
      <c r="C298" s="16"/>
      <c r="D298" s="64">
        <f t="shared" ref="D298:G298" si="129">1/(D$4/D134)</f>
        <v>2.7308884770295607E-3</v>
      </c>
      <c r="E298" s="64">
        <f t="shared" si="129"/>
        <v>3.2248673101471347E-3</v>
      </c>
      <c r="F298" s="64">
        <f t="shared" si="129"/>
        <v>4.0754719588870858E-3</v>
      </c>
      <c r="G298" s="64">
        <f t="shared" si="129"/>
        <v>4.0950191558627811E-3</v>
      </c>
      <c r="H298" s="16"/>
      <c r="I298" s="57"/>
      <c r="J298" s="57"/>
      <c r="K298" s="57"/>
      <c r="L298" s="57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>
      <c r="A299" s="52" t="s">
        <v>142</v>
      </c>
      <c r="B299" s="16" t="s">
        <v>143</v>
      </c>
      <c r="C299" s="16"/>
      <c r="D299" s="64">
        <f t="shared" ref="D299:G299" si="130">1/(D$4/D135)</f>
        <v>3.3352212069627765E-3</v>
      </c>
      <c r="E299" s="64">
        <f t="shared" si="130"/>
        <v>2.4539160334955809E-3</v>
      </c>
      <c r="F299" s="64">
        <f t="shared" si="130"/>
        <v>3.5982630054796488E-3</v>
      </c>
      <c r="G299" s="64">
        <f t="shared" si="130"/>
        <v>3.3498523958170722E-3</v>
      </c>
      <c r="H299" s="16"/>
      <c r="I299" s="57"/>
      <c r="J299" s="57"/>
      <c r="K299" s="57"/>
      <c r="L299" s="57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>
      <c r="A300" s="52" t="s">
        <v>90</v>
      </c>
      <c r="B300" s="16" t="s">
        <v>457</v>
      </c>
      <c r="C300" s="16" t="s">
        <v>458</v>
      </c>
      <c r="D300" s="64">
        <f t="shared" ref="D300:G300" si="131">1/(D$4/D136)</f>
        <v>4.087039900748741E-3</v>
      </c>
      <c r="E300" s="64">
        <f t="shared" si="131"/>
        <v>5.2990994928710814E-3</v>
      </c>
      <c r="F300" s="64">
        <f t="shared" si="131"/>
        <v>1.7890536789047918E-3</v>
      </c>
      <c r="G300" s="64">
        <f t="shared" si="131"/>
        <v>2.0478094036127398E-3</v>
      </c>
      <c r="H300" s="16"/>
      <c r="I300" s="57"/>
      <c r="J300" s="57"/>
      <c r="K300" s="57"/>
      <c r="L300" s="57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>
      <c r="A301" s="52" t="s">
        <v>309</v>
      </c>
      <c r="B301" s="16" t="s">
        <v>310</v>
      </c>
      <c r="C301" s="16"/>
      <c r="D301" s="64">
        <f t="shared" ref="D301:G301" si="132">1/(D$4/D137)</f>
        <v>3.5762348552099512E-3</v>
      </c>
      <c r="E301" s="64">
        <f t="shared" si="132"/>
        <v>3.9909277439751896E-3</v>
      </c>
      <c r="F301" s="64">
        <f t="shared" si="132"/>
        <v>3.6164990676573264E-3</v>
      </c>
      <c r="G301" s="64">
        <f t="shared" si="132"/>
        <v>4.9433259502925002E-3</v>
      </c>
      <c r="H301" s="16"/>
      <c r="I301" s="57"/>
      <c r="J301" s="57"/>
      <c r="K301" s="57"/>
      <c r="L301" s="57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>
      <c r="A302" s="52" t="s">
        <v>152</v>
      </c>
      <c r="B302" s="16" t="s">
        <v>153</v>
      </c>
      <c r="C302" s="16"/>
      <c r="D302" s="64">
        <f t="shared" ref="D302:G302" si="133">1/(D$4/D138)</f>
        <v>3.8758032289433805E-3</v>
      </c>
      <c r="E302" s="64">
        <f t="shared" si="133"/>
        <v>2.9182886889478018E-3</v>
      </c>
      <c r="F302" s="64">
        <f t="shared" si="133"/>
        <v>3.7625795236279863E-3</v>
      </c>
      <c r="G302" s="64">
        <f t="shared" si="133"/>
        <v>4.211951171588838E-3</v>
      </c>
      <c r="H302" s="16"/>
      <c r="I302" s="57"/>
      <c r="J302" s="57"/>
      <c r="K302" s="57"/>
      <c r="L302" s="57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>
      <c r="A303" s="52" t="s">
        <v>80</v>
      </c>
      <c r="B303" s="16" t="s">
        <v>475</v>
      </c>
      <c r="C303" s="16" t="s">
        <v>476</v>
      </c>
      <c r="D303" s="64">
        <f t="shared" ref="D303:G303" si="134">1/(D$4/D139)</f>
        <v>2.5628184287908593E-3</v>
      </c>
      <c r="E303" s="64">
        <f t="shared" si="134"/>
        <v>1.810641495815369E-3</v>
      </c>
      <c r="F303" s="64">
        <f t="shared" si="134"/>
        <v>2.3146361867203845E-3</v>
      </c>
      <c r="G303" s="64">
        <f t="shared" si="134"/>
        <v>2.0432120764987236E-3</v>
      </c>
      <c r="H303" s="16"/>
      <c r="I303" s="57"/>
      <c r="J303" s="57"/>
      <c r="K303" s="57"/>
      <c r="L303" s="57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>
      <c r="A304" s="52" t="s">
        <v>126</v>
      </c>
      <c r="B304" s="16" t="s">
        <v>127</v>
      </c>
      <c r="C304" s="16"/>
      <c r="D304" s="64">
        <f t="shared" ref="D304:G304" si="135">1/(D$4/D140)</f>
        <v>3.4285490458777273E-3</v>
      </c>
      <c r="E304" s="64">
        <f t="shared" si="135"/>
        <v>2.8472427616169742E-3</v>
      </c>
      <c r="F304" s="64">
        <f t="shared" si="135"/>
        <v>3.7919491816615085E-3</v>
      </c>
      <c r="G304" s="64">
        <f t="shared" si="135"/>
        <v>3.0834073069917153E-3</v>
      </c>
      <c r="H304" s="16"/>
      <c r="I304" s="57"/>
      <c r="J304" s="57"/>
      <c r="K304" s="57"/>
      <c r="L304" s="57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>
      <c r="A305" s="52" t="s">
        <v>311</v>
      </c>
      <c r="B305" s="16" t="s">
        <v>312</v>
      </c>
      <c r="C305" s="16"/>
      <c r="D305" s="64">
        <f t="shared" ref="D305:G305" si="136">1/(D$4/D141)</f>
        <v>3.1987267444811671E-3</v>
      </c>
      <c r="E305" s="64">
        <f t="shared" si="136"/>
        <v>3.5165159900957862E-3</v>
      </c>
      <c r="F305" s="64">
        <f t="shared" si="136"/>
        <v>3.5113057826745122E-3</v>
      </c>
      <c r="G305" s="64">
        <f t="shared" si="136"/>
        <v>3.4300057946310015E-3</v>
      </c>
      <c r="H305" s="16"/>
      <c r="I305" s="57"/>
      <c r="J305" s="57"/>
      <c r="K305" s="57"/>
      <c r="L305" s="57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>
      <c r="A306" s="52" t="s">
        <v>68</v>
      </c>
      <c r="B306" s="16" t="s">
        <v>69</v>
      </c>
      <c r="C306" s="16"/>
      <c r="D306" s="64">
        <f t="shared" ref="D306:G306" si="137">1/(D$4/D142)</f>
        <v>4.1897604771990301E-3</v>
      </c>
      <c r="E306" s="64">
        <f t="shared" si="137"/>
        <v>4.495199380355956E-3</v>
      </c>
      <c r="F306" s="64">
        <f t="shared" si="137"/>
        <v>4.1597417620028799E-3</v>
      </c>
      <c r="G306" s="64">
        <f t="shared" si="137"/>
        <v>4.6566925989229863E-3</v>
      </c>
      <c r="H306" s="16"/>
      <c r="I306" s="57"/>
      <c r="J306" s="57"/>
      <c r="K306" s="57"/>
      <c r="L306" s="57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>
      <c r="A307" s="52" t="s">
        <v>60</v>
      </c>
      <c r="B307" s="52" t="s">
        <v>453</v>
      </c>
      <c r="C307" s="52"/>
      <c r="D307" s="64">
        <f t="shared" ref="D307:G307" si="138">1/(D$4/D143)</f>
        <v>2.851794992112099E-3</v>
      </c>
      <c r="E307" s="64">
        <f t="shared" si="138"/>
        <v>4.0346879166064968E-3</v>
      </c>
      <c r="F307" s="64">
        <f t="shared" si="138"/>
        <v>2.8908957515349967E-4</v>
      </c>
      <c r="G307" s="64">
        <f t="shared" si="138"/>
        <v>3.5559325807975242E-4</v>
      </c>
      <c r="H307" s="16"/>
      <c r="I307" s="57"/>
      <c r="J307" s="57"/>
      <c r="K307" s="57"/>
      <c r="L307" s="57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>
      <c r="A308" s="52" t="s">
        <v>20</v>
      </c>
      <c r="B308" s="16" t="s">
        <v>416</v>
      </c>
      <c r="C308" s="16" t="s">
        <v>417</v>
      </c>
      <c r="D308" s="64">
        <f t="shared" ref="D308:G308" si="139">1/(D$4/D144)</f>
        <v>3.2183116014697435E-3</v>
      </c>
      <c r="E308" s="64">
        <f t="shared" si="139"/>
        <v>3.4946359037801322E-3</v>
      </c>
      <c r="F308" s="64">
        <f t="shared" si="139"/>
        <v>2.8202550054151508E-3</v>
      </c>
      <c r="G308" s="64">
        <f t="shared" si="139"/>
        <v>3.2854898162208491E-3</v>
      </c>
      <c r="H308" s="16"/>
      <c r="I308" s="57"/>
      <c r="J308" s="57"/>
      <c r="K308" s="57"/>
      <c r="L308" s="57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>
      <c r="A309" s="52" t="s">
        <v>168</v>
      </c>
      <c r="B309" s="16" t="s">
        <v>169</v>
      </c>
      <c r="C309" s="16"/>
      <c r="D309" s="64">
        <f t="shared" ref="D309:G309" si="140">1/(D$4/D145)</f>
        <v>3.2402946042120232E-3</v>
      </c>
      <c r="E309" s="64">
        <f t="shared" si="140"/>
        <v>2.7306347721935509E-3</v>
      </c>
      <c r="F309" s="64">
        <f t="shared" si="140"/>
        <v>3.6894433163680365E-3</v>
      </c>
      <c r="G309" s="64">
        <f t="shared" si="140"/>
        <v>2.9544822640117036E-3</v>
      </c>
      <c r="H309" s="16"/>
      <c r="I309" s="57"/>
      <c r="J309" s="57"/>
      <c r="K309" s="57"/>
      <c r="L309" s="57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>
      <c r="A310" s="52" t="s">
        <v>72</v>
      </c>
      <c r="B310" s="16" t="s">
        <v>447</v>
      </c>
      <c r="C310" s="16" t="s">
        <v>448</v>
      </c>
      <c r="D310" s="64">
        <f t="shared" ref="D310:G310" si="141">1/(D$4/D146)</f>
        <v>2.7232943488095006E-3</v>
      </c>
      <c r="E310" s="64">
        <f t="shared" si="141"/>
        <v>3.3654146881276852E-3</v>
      </c>
      <c r="F310" s="64">
        <f t="shared" si="141"/>
        <v>2.4413288292179339E-3</v>
      </c>
      <c r="G310" s="64">
        <f t="shared" si="141"/>
        <v>2.8679325839956649E-3</v>
      </c>
      <c r="H310" s="16"/>
      <c r="I310" s="57"/>
      <c r="J310" s="57"/>
      <c r="K310" s="57"/>
      <c r="L310" s="57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>
      <c r="A311" s="52" t="s">
        <v>315</v>
      </c>
      <c r="B311" s="16" t="s">
        <v>316</v>
      </c>
      <c r="C311" s="16"/>
      <c r="D311" s="64">
        <f t="shared" ref="D311:G311" si="142">1/(D$4/D147)</f>
        <v>2.2404676703972489E-3</v>
      </c>
      <c r="E311" s="64">
        <f t="shared" si="142"/>
        <v>2.7391293939396282E-3</v>
      </c>
      <c r="F311" s="64">
        <f t="shared" si="142"/>
        <v>2.7448152955643367E-3</v>
      </c>
      <c r="G311" s="64">
        <f t="shared" si="142"/>
        <v>2.0228239301670011E-3</v>
      </c>
      <c r="H311" s="16"/>
      <c r="I311" s="57"/>
      <c r="J311" s="57"/>
      <c r="K311" s="57"/>
      <c r="L311" s="57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>
      <c r="A312" s="52" t="s">
        <v>70</v>
      </c>
      <c r="B312" s="52" t="s">
        <v>463</v>
      </c>
      <c r="C312" s="52" t="s">
        <v>541</v>
      </c>
      <c r="D312" s="64">
        <f t="shared" ref="D312:G312" si="143">1/(D$4/D148)</f>
        <v>2.3202060167078812E-3</v>
      </c>
      <c r="E312" s="64">
        <f t="shared" si="143"/>
        <v>2.6181453872530735E-3</v>
      </c>
      <c r="F312" s="64">
        <f t="shared" si="143"/>
        <v>3.3208829018297105E-4</v>
      </c>
      <c r="G312" s="64">
        <f t="shared" si="143"/>
        <v>3.2181289798111383E-4</v>
      </c>
      <c r="H312" s="16"/>
      <c r="I312" s="57"/>
      <c r="J312" s="57"/>
      <c r="K312" s="57"/>
      <c r="L312" s="57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>
      <c r="A313" s="52" t="s">
        <v>287</v>
      </c>
      <c r="B313" s="16" t="s">
        <v>288</v>
      </c>
      <c r="C313" s="16"/>
      <c r="D313" s="64">
        <f t="shared" ref="D313:G313" si="144">1/(D$4/D149)</f>
        <v>2.3234035443794859E-3</v>
      </c>
      <c r="E313" s="64">
        <f t="shared" si="144"/>
        <v>2.9594747337772674E-3</v>
      </c>
      <c r="F313" s="64">
        <f t="shared" si="144"/>
        <v>2.0971471504329241E-3</v>
      </c>
      <c r="G313" s="64">
        <f t="shared" si="144"/>
        <v>1.5620917998275803E-3</v>
      </c>
      <c r="H313" s="16"/>
      <c r="I313" s="57"/>
      <c r="J313" s="57"/>
      <c r="K313" s="57"/>
      <c r="L313" s="57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>
      <c r="A314" s="52" t="s">
        <v>273</v>
      </c>
      <c r="B314" s="16" t="s">
        <v>274</v>
      </c>
      <c r="C314" s="16"/>
      <c r="D314" s="64">
        <f t="shared" ref="D314:G314" si="145">1/(D$4/D150)</f>
        <v>1.1125397842388265E-3</v>
      </c>
      <c r="E314" s="64">
        <f t="shared" si="145"/>
        <v>9.9670228487306082E-4</v>
      </c>
      <c r="F314" s="64">
        <f t="shared" si="145"/>
        <v>1.144072953462721E-3</v>
      </c>
      <c r="G314" s="64">
        <f t="shared" si="145"/>
        <v>1.1395374729132482E-3</v>
      </c>
      <c r="H314" s="16"/>
      <c r="I314" s="57"/>
      <c r="J314" s="57"/>
      <c r="K314" s="57"/>
      <c r="L314" s="57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>
      <c r="A315" s="52" t="s">
        <v>184</v>
      </c>
      <c r="B315" s="52" t="s">
        <v>449</v>
      </c>
      <c r="C315" s="52"/>
      <c r="D315" s="64">
        <f t="shared" ref="D315:G315" si="146">1/(D$4/D151)</f>
        <v>1.8265876824039653E-3</v>
      </c>
      <c r="E315" s="64">
        <f t="shared" si="146"/>
        <v>1.6376601075316149E-3</v>
      </c>
      <c r="F315" s="64">
        <f t="shared" si="146"/>
        <v>1.2344854301541543E-3</v>
      </c>
      <c r="G315" s="64">
        <f t="shared" si="146"/>
        <v>1.905891914440944E-3</v>
      </c>
      <c r="H315" s="16"/>
      <c r="I315" s="57"/>
      <c r="J315" s="57"/>
      <c r="K315" s="57"/>
      <c r="L315" s="57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>
      <c r="A316" s="52" t="s">
        <v>271</v>
      </c>
      <c r="B316" s="16" t="s">
        <v>439</v>
      </c>
      <c r="C316" s="16" t="s">
        <v>542</v>
      </c>
      <c r="D316" s="64">
        <f t="shared" ref="D316:G316" si="147">1/(D$4/D152)</f>
        <v>1.4400865250987936E-3</v>
      </c>
      <c r="E316" s="64">
        <f t="shared" si="147"/>
        <v>1.9462980309724203E-3</v>
      </c>
      <c r="F316" s="64">
        <f t="shared" si="147"/>
        <v>2.0881250986187049E-3</v>
      </c>
      <c r="G316" s="64">
        <f t="shared" si="147"/>
        <v>2.0542056848148488E-3</v>
      </c>
      <c r="H316" s="16"/>
      <c r="I316" s="57"/>
      <c r="J316" s="57"/>
      <c r="K316" s="57"/>
      <c r="L316" s="57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>
      <c r="A317" s="52" t="s">
        <v>243</v>
      </c>
      <c r="B317" s="16" t="s">
        <v>244</v>
      </c>
      <c r="C317" s="16"/>
      <c r="D317" s="64">
        <f t="shared" ref="D317:G317" si="148">1/(D$4/D153)</f>
        <v>1.8215915454170835E-3</v>
      </c>
      <c r="E317" s="64">
        <f t="shared" si="148"/>
        <v>2.3185169111187131E-3</v>
      </c>
      <c r="F317" s="64">
        <f t="shared" si="148"/>
        <v>2.4536141763692116E-3</v>
      </c>
      <c r="G317" s="64">
        <f t="shared" si="148"/>
        <v>2.0138291597265349E-3</v>
      </c>
      <c r="H317" s="16"/>
      <c r="I317" s="57"/>
      <c r="J317" s="57"/>
      <c r="K317" s="57"/>
      <c r="L317" s="57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>
      <c r="A318" s="52" t="s">
        <v>44</v>
      </c>
      <c r="B318" s="16" t="s">
        <v>435</v>
      </c>
      <c r="C318" s="16" t="s">
        <v>436</v>
      </c>
      <c r="D318" s="64">
        <f t="shared" ref="D318:G318" si="149">1/(D$4/D154)</f>
        <v>2.9337316386969592E-3</v>
      </c>
      <c r="E318" s="64">
        <f t="shared" si="149"/>
        <v>3.6961901106643282E-3</v>
      </c>
      <c r="F318" s="64">
        <f t="shared" si="149"/>
        <v>2.4897023836260894E-4</v>
      </c>
      <c r="G318" s="64">
        <f t="shared" si="149"/>
        <v>2.2926670433809782E-4</v>
      </c>
      <c r="H318" s="16"/>
      <c r="I318" s="57"/>
      <c r="J318" s="57"/>
      <c r="K318" s="57"/>
      <c r="L318" s="57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>
      <c r="A319" s="52" t="s">
        <v>28</v>
      </c>
      <c r="B319" s="16" t="s">
        <v>461</v>
      </c>
      <c r="C319" s="16" t="s">
        <v>543</v>
      </c>
      <c r="D319" s="64">
        <f t="shared" ref="D319:G319" si="150">1/(D$4/D155)</f>
        <v>5.1939840115622598E-4</v>
      </c>
      <c r="E319" s="64">
        <f t="shared" si="150"/>
        <v>1.0190971967490826E-3</v>
      </c>
      <c r="F319" s="64">
        <f t="shared" si="150"/>
        <v>5.6339834201561852E-4</v>
      </c>
      <c r="G319" s="64">
        <f t="shared" si="150"/>
        <v>7.0519000253252753E-4</v>
      </c>
      <c r="H319" s="16"/>
      <c r="I319" s="57"/>
      <c r="J319" s="57"/>
      <c r="K319" s="57"/>
      <c r="L319" s="57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>
      <c r="A320" s="52" t="s">
        <v>224</v>
      </c>
      <c r="B320" s="16" t="s">
        <v>486</v>
      </c>
      <c r="C320" s="16" t="s">
        <v>487</v>
      </c>
      <c r="D320" s="64">
        <f t="shared" ref="D320:G320" si="151">1/(D$4/D156)</f>
        <v>8.9430852065183199E-4</v>
      </c>
      <c r="E320" s="64">
        <f t="shared" si="151"/>
        <v>1.2811434069765555E-3</v>
      </c>
      <c r="F320" s="64">
        <f t="shared" si="151"/>
        <v>5.9833479797706405E-4</v>
      </c>
      <c r="G320" s="64">
        <f t="shared" si="151"/>
        <v>2.902312595457001E-4</v>
      </c>
      <c r="H320" s="16"/>
      <c r="I320" s="57"/>
      <c r="J320" s="57"/>
      <c r="K320" s="57"/>
      <c r="L320" s="57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>
      <c r="A321" s="52" t="s">
        <v>289</v>
      </c>
      <c r="B321" s="16" t="s">
        <v>290</v>
      </c>
      <c r="C321" s="16"/>
      <c r="D321" s="64">
        <f t="shared" ref="D321:G321" si="152">1/(D$4/D157)</f>
        <v>6.7747617542116435E-4</v>
      </c>
      <c r="E321" s="64">
        <f t="shared" si="152"/>
        <v>6.0800898679498182E-4</v>
      </c>
      <c r="F321" s="64">
        <f t="shared" si="152"/>
        <v>3.9965769951499756E-4</v>
      </c>
      <c r="G321" s="64">
        <f t="shared" si="152"/>
        <v>6.3463102552176165E-4</v>
      </c>
      <c r="H321" s="16"/>
      <c r="I321" s="57"/>
      <c r="J321" s="57"/>
      <c r="K321" s="57"/>
      <c r="L321" s="57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>
      <c r="A322" s="52" t="s">
        <v>136</v>
      </c>
      <c r="B322" s="52" t="s">
        <v>137</v>
      </c>
      <c r="C322" s="52"/>
      <c r="D322" s="64">
        <f t="shared" ref="D322:G322" si="153">1/(D$4/D158)</f>
        <v>6.3191140610080281E-4</v>
      </c>
      <c r="E322" s="64">
        <f t="shared" si="153"/>
        <v>2.8701524990533644E-4</v>
      </c>
      <c r="F322" s="64">
        <f t="shared" si="153"/>
        <v>2.6567063214637683E-4</v>
      </c>
      <c r="G322" s="64">
        <f t="shared" si="153"/>
        <v>5.680697242623139E-4</v>
      </c>
      <c r="H322" s="16"/>
      <c r="I322" s="57"/>
      <c r="J322" s="57"/>
      <c r="K322" s="57"/>
      <c r="L322" s="57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>
      <c r="A323" s="52" t="s">
        <v>544</v>
      </c>
      <c r="B323" s="56" t="s">
        <v>545</v>
      </c>
      <c r="C323" s="16"/>
      <c r="D323" s="64">
        <f t="shared" ref="D323:G323" si="154">1/(D$4/D159)</f>
        <v>3.283461227778682E-4</v>
      </c>
      <c r="E323" s="64">
        <f t="shared" si="154"/>
        <v>2.3038443826482161E-4</v>
      </c>
      <c r="F323" s="64">
        <f t="shared" si="154"/>
        <v>2.6739825908952524E-4</v>
      </c>
      <c r="G323" s="64">
        <f t="shared" si="154"/>
        <v>3.8717489651516609E-4</v>
      </c>
      <c r="H323" s="16"/>
      <c r="I323" s="57"/>
      <c r="J323" s="57"/>
      <c r="K323" s="57"/>
      <c r="L323" s="57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>
      <c r="A324" s="52" t="s">
        <v>495</v>
      </c>
      <c r="B324" s="52" t="s">
        <v>496</v>
      </c>
      <c r="C324" s="16"/>
      <c r="D324" s="64">
        <f t="shared" ref="D324:G324" si="155">1/(D$4/D160)</f>
        <v>4.1827658854173952E-4</v>
      </c>
      <c r="E324" s="64">
        <f t="shared" si="155"/>
        <v>7.027368899027521E-4</v>
      </c>
      <c r="F324" s="64">
        <f t="shared" si="155"/>
        <v>2.4090797929458301E-4</v>
      </c>
      <c r="G324" s="64">
        <f t="shared" si="155"/>
        <v>2.6524578609996149E-4</v>
      </c>
      <c r="H324" s="16"/>
      <c r="I324" s="57"/>
      <c r="J324" s="57"/>
      <c r="K324" s="57"/>
      <c r="L324" s="57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>
      <c r="A325" s="52" t="s">
        <v>319</v>
      </c>
      <c r="B325" s="16" t="s">
        <v>469</v>
      </c>
      <c r="C325" s="16" t="s">
        <v>470</v>
      </c>
      <c r="D325" s="64">
        <f t="shared" ref="D325:G325" si="156">1/(D$4/D161)</f>
        <v>4.2167396169281914E-4</v>
      </c>
      <c r="E325" s="64">
        <f t="shared" si="156"/>
        <v>5.0041044467800358E-4</v>
      </c>
      <c r="F325" s="64">
        <f t="shared" si="156"/>
        <v>6.3711042492328371E-4</v>
      </c>
      <c r="G325" s="64">
        <f t="shared" si="156"/>
        <v>6.0624752768740253E-4</v>
      </c>
      <c r="H325" s="16"/>
      <c r="I325" s="57"/>
      <c r="J325" s="57"/>
      <c r="K325" s="57"/>
      <c r="L325" s="57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>
      <c r="A326" s="52" t="s">
        <v>497</v>
      </c>
      <c r="B326" s="16" t="s">
        <v>498</v>
      </c>
      <c r="C326" s="16" t="s">
        <v>499</v>
      </c>
      <c r="D326" s="64">
        <f t="shared" ref="D326:G326" si="157">1/(D$4/D162)</f>
        <v>1.2550296111046939E-4</v>
      </c>
      <c r="E326" s="64">
        <f t="shared" si="157"/>
        <v>1.5341801698975831E-4</v>
      </c>
      <c r="F326" s="64">
        <f t="shared" si="157"/>
        <v>1.7276269431484044E-6</v>
      </c>
      <c r="G326" s="64">
        <f t="shared" si="157"/>
        <v>9.2546193643015947E-5</v>
      </c>
      <c r="H326" s="16"/>
      <c r="I326" s="57"/>
      <c r="J326" s="57"/>
      <c r="K326" s="57"/>
      <c r="L326" s="57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>
      <c r="A327" s="52" t="s">
        <v>317</v>
      </c>
      <c r="B327" s="16" t="s">
        <v>488</v>
      </c>
      <c r="C327" s="16" t="s">
        <v>489</v>
      </c>
      <c r="D327" s="64">
        <f t="shared" ref="D327:G327" si="158">1/(D$4/D163)</f>
        <v>1.5248210083963082E-4</v>
      </c>
      <c r="E327" s="64">
        <f t="shared" si="158"/>
        <v>1.3333982013539398E-4</v>
      </c>
      <c r="F327" s="64">
        <f t="shared" si="158"/>
        <v>2.1652924354126669E-4</v>
      </c>
      <c r="G327" s="64">
        <f t="shared" si="158"/>
        <v>4.657292250285684E-5</v>
      </c>
      <c r="H327" s="16"/>
      <c r="I327" s="57"/>
      <c r="J327" s="57"/>
      <c r="K327" s="57"/>
      <c r="L327" s="57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>
      <c r="A328" s="52"/>
      <c r="B328" s="16"/>
      <c r="C328" s="16"/>
      <c r="D328" s="16"/>
      <c r="E328" s="16"/>
      <c r="F328" s="16"/>
      <c r="G328" s="16"/>
      <c r="H328" s="16"/>
      <c r="I328" s="57"/>
      <c r="J328" s="57"/>
      <c r="K328" s="57"/>
      <c r="L328" s="57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>
      <c r="A329" s="52"/>
      <c r="B329" s="16"/>
      <c r="C329" s="16"/>
      <c r="D329" s="16"/>
      <c r="E329" s="16"/>
      <c r="F329" s="16"/>
      <c r="G329" s="16"/>
      <c r="H329" s="16"/>
      <c r="I329" s="57"/>
      <c r="J329" s="57"/>
      <c r="K329" s="57"/>
      <c r="L329" s="57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>
      <c r="A330" s="52"/>
      <c r="B330" s="16"/>
      <c r="C330" s="16"/>
      <c r="D330" s="16"/>
      <c r="E330" s="16"/>
      <c r="F330" s="16"/>
      <c r="G330" s="16"/>
      <c r="H330" s="16"/>
      <c r="I330" s="57"/>
      <c r="J330" s="57"/>
      <c r="K330" s="57"/>
      <c r="L330" s="57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>
      <c r="A331" s="52"/>
      <c r="B331" s="16"/>
      <c r="C331" s="16"/>
      <c r="D331" s="16"/>
      <c r="E331" s="16"/>
      <c r="F331" s="16"/>
      <c r="G331" s="16"/>
      <c r="H331" s="16"/>
      <c r="I331" s="57"/>
      <c r="J331" s="57"/>
      <c r="K331" s="57"/>
      <c r="L331" s="57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>
      <c r="A332" s="52"/>
      <c r="B332" s="16"/>
      <c r="C332" s="16"/>
      <c r="D332" s="16"/>
      <c r="E332" s="16"/>
      <c r="F332" s="16"/>
      <c r="G332" s="16"/>
      <c r="H332" s="16"/>
      <c r="I332" s="57"/>
      <c r="J332" s="57"/>
      <c r="K332" s="57"/>
      <c r="L332" s="57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>
      <c r="A333" s="52"/>
      <c r="B333" s="16"/>
      <c r="C333" s="16"/>
      <c r="D333" s="16"/>
      <c r="E333" s="16"/>
      <c r="F333" s="16"/>
      <c r="G333" s="16"/>
      <c r="H333" s="16"/>
      <c r="I333" s="57"/>
      <c r="J333" s="57"/>
      <c r="K333" s="57"/>
      <c r="L333" s="57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>
      <c r="A334" s="52"/>
      <c r="B334" s="16"/>
      <c r="C334" s="16"/>
      <c r="D334" s="16"/>
      <c r="E334" s="16"/>
      <c r="F334" s="16"/>
      <c r="G334" s="16"/>
      <c r="H334" s="16"/>
      <c r="I334" s="57"/>
      <c r="J334" s="57"/>
      <c r="K334" s="57"/>
      <c r="L334" s="57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>
      <c r="A335" s="52"/>
      <c r="B335" s="16"/>
      <c r="C335" s="16"/>
      <c r="D335" s="16"/>
      <c r="E335" s="16"/>
      <c r="F335" s="16"/>
      <c r="G335" s="16"/>
      <c r="H335" s="16"/>
      <c r="I335" s="57"/>
      <c r="J335" s="57"/>
      <c r="K335" s="57"/>
      <c r="L335" s="57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>
      <c r="A336" s="52"/>
      <c r="B336" s="16"/>
      <c r="C336" s="16"/>
      <c r="D336" s="16"/>
      <c r="E336" s="16"/>
      <c r="F336" s="16"/>
      <c r="G336" s="16"/>
      <c r="H336" s="16"/>
      <c r="I336" s="57"/>
      <c r="J336" s="57"/>
      <c r="K336" s="57"/>
      <c r="L336" s="57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>
      <c r="A337" s="52"/>
      <c r="B337" s="16"/>
      <c r="C337" s="16"/>
      <c r="D337" s="16"/>
      <c r="E337" s="16"/>
      <c r="F337" s="16"/>
      <c r="G337" s="16"/>
      <c r="H337" s="16"/>
      <c r="I337" s="57"/>
      <c r="J337" s="57"/>
      <c r="K337" s="57"/>
      <c r="L337" s="57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>
      <c r="A338" s="52"/>
      <c r="B338" s="16"/>
      <c r="C338" s="16"/>
      <c r="D338" s="16"/>
      <c r="E338" s="16"/>
      <c r="F338" s="16"/>
      <c r="G338" s="16"/>
      <c r="H338" s="16"/>
      <c r="I338" s="57"/>
      <c r="J338" s="57"/>
      <c r="K338" s="57"/>
      <c r="L338" s="57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>
      <c r="A339" s="52"/>
      <c r="B339" s="16"/>
      <c r="C339" s="16"/>
      <c r="D339" s="16"/>
      <c r="E339" s="16"/>
      <c r="F339" s="16"/>
      <c r="G339" s="16"/>
      <c r="H339" s="16"/>
      <c r="I339" s="57"/>
      <c r="J339" s="57"/>
      <c r="K339" s="57"/>
      <c r="L339" s="57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>
      <c r="A340" s="52"/>
      <c r="B340" s="16"/>
      <c r="C340" s="16"/>
      <c r="D340" s="16"/>
      <c r="E340" s="16"/>
      <c r="F340" s="16"/>
      <c r="G340" s="16"/>
      <c r="H340" s="16"/>
      <c r="I340" s="57"/>
      <c r="J340" s="57"/>
      <c r="K340" s="57"/>
      <c r="L340" s="57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>
      <c r="A341" s="52"/>
      <c r="B341" s="16"/>
      <c r="C341" s="16"/>
      <c r="D341" s="16"/>
      <c r="E341" s="16"/>
      <c r="F341" s="16"/>
      <c r="G341" s="16"/>
      <c r="H341" s="16"/>
      <c r="I341" s="57"/>
      <c r="J341" s="57"/>
      <c r="K341" s="57"/>
      <c r="L341" s="57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>
      <c r="A342" s="52"/>
      <c r="B342" s="16"/>
      <c r="C342" s="16"/>
      <c r="D342" s="16"/>
      <c r="E342" s="16"/>
      <c r="F342" s="16"/>
      <c r="G342" s="16"/>
      <c r="H342" s="16"/>
      <c r="I342" s="57"/>
      <c r="J342" s="57"/>
      <c r="K342" s="57"/>
      <c r="L342" s="57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>
      <c r="A343" s="52"/>
      <c r="B343" s="16"/>
      <c r="C343" s="16"/>
      <c r="D343" s="16"/>
      <c r="E343" s="16"/>
      <c r="F343" s="16"/>
      <c r="G343" s="16"/>
      <c r="H343" s="16"/>
      <c r="I343" s="57"/>
      <c r="J343" s="57"/>
      <c r="K343" s="57"/>
      <c r="L343" s="57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>
      <c r="A344" s="52"/>
      <c r="B344" s="16"/>
      <c r="C344" s="16"/>
      <c r="D344" s="16"/>
      <c r="E344" s="16"/>
      <c r="F344" s="16"/>
      <c r="G344" s="16"/>
      <c r="H344" s="16"/>
      <c r="I344" s="57"/>
      <c r="J344" s="57"/>
      <c r="K344" s="57"/>
      <c r="L344" s="57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>
      <c r="A345" s="52"/>
      <c r="B345" s="16"/>
      <c r="C345" s="16"/>
      <c r="D345" s="16"/>
      <c r="E345" s="16"/>
      <c r="F345" s="16"/>
      <c r="G345" s="16"/>
      <c r="H345" s="16"/>
      <c r="I345" s="57"/>
      <c r="J345" s="57"/>
      <c r="K345" s="57"/>
      <c r="L345" s="57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>
      <c r="A346" s="52"/>
      <c r="B346" s="16"/>
      <c r="C346" s="16"/>
      <c r="D346" s="16"/>
      <c r="E346" s="16"/>
      <c r="F346" s="16"/>
      <c r="G346" s="16"/>
      <c r="H346" s="16"/>
      <c r="I346" s="57"/>
      <c r="J346" s="57"/>
      <c r="K346" s="57"/>
      <c r="L346" s="57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>
      <c r="A347" s="52"/>
      <c r="B347" s="16"/>
      <c r="C347" s="16"/>
      <c r="D347" s="16"/>
      <c r="E347" s="16"/>
      <c r="F347" s="16"/>
      <c r="G347" s="16"/>
      <c r="H347" s="16"/>
      <c r="I347" s="57"/>
      <c r="J347" s="57"/>
      <c r="K347" s="57"/>
      <c r="L347" s="57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>
      <c r="A348" s="52"/>
      <c r="B348" s="16"/>
      <c r="C348" s="16"/>
      <c r="D348" s="16"/>
      <c r="E348" s="16"/>
      <c r="F348" s="16"/>
      <c r="G348" s="16"/>
      <c r="H348" s="16"/>
      <c r="I348" s="57"/>
      <c r="J348" s="57"/>
      <c r="K348" s="57"/>
      <c r="L348" s="57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>
      <c r="A349" s="52"/>
      <c r="B349" s="16"/>
      <c r="C349" s="16"/>
      <c r="D349" s="16"/>
      <c r="E349" s="16"/>
      <c r="F349" s="16"/>
      <c r="G349" s="16"/>
      <c r="H349" s="16"/>
      <c r="I349" s="57"/>
      <c r="J349" s="57"/>
      <c r="K349" s="57"/>
      <c r="L349" s="57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>
      <c r="A350" s="52"/>
      <c r="B350" s="16"/>
      <c r="C350" s="16"/>
      <c r="D350" s="16"/>
      <c r="E350" s="16"/>
      <c r="F350" s="16"/>
      <c r="G350" s="16"/>
      <c r="H350" s="16"/>
      <c r="I350" s="57"/>
      <c r="J350" s="57"/>
      <c r="K350" s="57"/>
      <c r="L350" s="57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>
      <c r="A351" s="52"/>
      <c r="B351" s="16"/>
      <c r="C351" s="16"/>
      <c r="D351" s="16"/>
      <c r="E351" s="16"/>
      <c r="F351" s="16"/>
      <c r="G351" s="16"/>
      <c r="H351" s="16"/>
      <c r="I351" s="57"/>
      <c r="J351" s="57"/>
      <c r="K351" s="57"/>
      <c r="L351" s="57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>
      <c r="A352" s="52"/>
      <c r="B352" s="16"/>
      <c r="C352" s="16"/>
      <c r="D352" s="16"/>
      <c r="E352" s="16"/>
      <c r="F352" s="16"/>
      <c r="G352" s="16"/>
      <c r="H352" s="16"/>
      <c r="I352" s="57"/>
      <c r="J352" s="57"/>
      <c r="K352" s="57"/>
      <c r="L352" s="57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>
      <c r="A353" s="52"/>
      <c r="B353" s="16"/>
      <c r="C353" s="16"/>
      <c r="D353" s="16"/>
      <c r="E353" s="16"/>
      <c r="F353" s="16"/>
      <c r="G353" s="16"/>
      <c r="H353" s="16"/>
      <c r="I353" s="57"/>
      <c r="J353" s="57"/>
      <c r="K353" s="57"/>
      <c r="L353" s="57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>
      <c r="A354" s="52"/>
      <c r="B354" s="16"/>
      <c r="C354" s="16"/>
      <c r="D354" s="16"/>
      <c r="E354" s="16"/>
      <c r="F354" s="16"/>
      <c r="G354" s="16"/>
      <c r="H354" s="16"/>
      <c r="I354" s="57"/>
      <c r="J354" s="57"/>
      <c r="K354" s="57"/>
      <c r="L354" s="57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>
      <c r="A355" s="52"/>
      <c r="B355" s="16"/>
      <c r="C355" s="16"/>
      <c r="D355" s="16"/>
      <c r="E355" s="16"/>
      <c r="F355" s="16"/>
      <c r="G355" s="16"/>
      <c r="H355" s="16"/>
      <c r="I355" s="57"/>
      <c r="J355" s="57"/>
      <c r="K355" s="57"/>
      <c r="L355" s="57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>
      <c r="A356" s="52"/>
      <c r="B356" s="16"/>
      <c r="C356" s="16"/>
      <c r="D356" s="16"/>
      <c r="E356" s="16"/>
      <c r="F356" s="16"/>
      <c r="G356" s="16"/>
      <c r="H356" s="16"/>
      <c r="I356" s="57"/>
      <c r="J356" s="57"/>
      <c r="K356" s="57"/>
      <c r="L356" s="57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>
      <c r="A357" s="52"/>
      <c r="B357" s="16"/>
      <c r="C357" s="16"/>
      <c r="D357" s="16"/>
      <c r="E357" s="16"/>
      <c r="F357" s="16"/>
      <c r="G357" s="16"/>
      <c r="H357" s="16"/>
      <c r="I357" s="57"/>
      <c r="J357" s="57"/>
      <c r="K357" s="57"/>
      <c r="L357" s="57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>
      <c r="A358" s="52"/>
      <c r="B358" s="16"/>
      <c r="C358" s="16"/>
      <c r="D358" s="16"/>
      <c r="E358" s="16"/>
      <c r="F358" s="16"/>
      <c r="G358" s="16"/>
      <c r="H358" s="16"/>
      <c r="I358" s="57"/>
      <c r="J358" s="57"/>
      <c r="K358" s="57"/>
      <c r="L358" s="57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>
      <c r="A359" s="52"/>
      <c r="B359" s="16"/>
      <c r="C359" s="16"/>
      <c r="D359" s="16"/>
      <c r="E359" s="16"/>
      <c r="F359" s="16"/>
      <c r="G359" s="16"/>
      <c r="H359" s="16"/>
      <c r="I359" s="57"/>
      <c r="J359" s="57"/>
      <c r="K359" s="57"/>
      <c r="L359" s="57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>
      <c r="A360" s="52"/>
      <c r="B360" s="16"/>
      <c r="C360" s="16"/>
      <c r="D360" s="16"/>
      <c r="E360" s="16"/>
      <c r="F360" s="16"/>
      <c r="G360" s="16"/>
      <c r="H360" s="16"/>
      <c r="I360" s="57"/>
      <c r="J360" s="57"/>
      <c r="K360" s="57"/>
      <c r="L360" s="57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>
      <c r="A361" s="52"/>
      <c r="B361" s="16"/>
      <c r="C361" s="16"/>
      <c r="D361" s="16"/>
      <c r="E361" s="16"/>
      <c r="F361" s="16"/>
      <c r="G361" s="16"/>
      <c r="H361" s="16"/>
      <c r="I361" s="57"/>
      <c r="J361" s="57"/>
      <c r="K361" s="57"/>
      <c r="L361" s="57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>
      <c r="A362" s="52"/>
      <c r="B362" s="16"/>
      <c r="C362" s="16"/>
      <c r="D362" s="16"/>
      <c r="E362" s="16"/>
      <c r="F362" s="16"/>
      <c r="G362" s="16"/>
      <c r="H362" s="16"/>
      <c r="I362" s="57"/>
      <c r="J362" s="57"/>
      <c r="K362" s="57"/>
      <c r="L362" s="57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>
      <c r="A363" s="52"/>
      <c r="B363" s="16"/>
      <c r="C363" s="16"/>
      <c r="D363" s="16"/>
      <c r="E363" s="16"/>
      <c r="F363" s="16"/>
      <c r="G363" s="16"/>
      <c r="H363" s="16"/>
      <c r="I363" s="57"/>
      <c r="J363" s="57"/>
      <c r="K363" s="57"/>
      <c r="L363" s="57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>
      <c r="A364" s="52"/>
      <c r="B364" s="16"/>
      <c r="C364" s="16"/>
      <c r="D364" s="16"/>
      <c r="E364" s="16"/>
      <c r="F364" s="16"/>
      <c r="G364" s="16"/>
      <c r="H364" s="16"/>
      <c r="I364" s="57"/>
      <c r="J364" s="57"/>
      <c r="K364" s="57"/>
      <c r="L364" s="57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>
      <c r="A365" s="52"/>
      <c r="B365" s="16"/>
      <c r="C365" s="16"/>
      <c r="D365" s="16"/>
      <c r="E365" s="16"/>
      <c r="F365" s="16"/>
      <c r="G365" s="16"/>
      <c r="H365" s="16"/>
      <c r="I365" s="57"/>
      <c r="J365" s="57"/>
      <c r="K365" s="57"/>
      <c r="L365" s="57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>
      <c r="A366" s="52"/>
      <c r="B366" s="16"/>
      <c r="C366" s="16"/>
      <c r="D366" s="16"/>
      <c r="E366" s="16"/>
      <c r="F366" s="16"/>
      <c r="G366" s="16"/>
      <c r="H366" s="16"/>
      <c r="I366" s="57"/>
      <c r="J366" s="57"/>
      <c r="K366" s="57"/>
      <c r="L366" s="57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>
      <c r="A367" s="52"/>
      <c r="B367" s="16"/>
      <c r="C367" s="16"/>
      <c r="D367" s="16"/>
      <c r="E367" s="16"/>
      <c r="F367" s="16"/>
      <c r="G367" s="16"/>
      <c r="H367" s="16"/>
      <c r="I367" s="57"/>
      <c r="J367" s="57"/>
      <c r="K367" s="57"/>
      <c r="L367" s="57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>
      <c r="A368" s="52"/>
      <c r="B368" s="16"/>
      <c r="C368" s="16"/>
      <c r="D368" s="16"/>
      <c r="E368" s="16"/>
      <c r="F368" s="16"/>
      <c r="G368" s="16"/>
      <c r="H368" s="16"/>
      <c r="I368" s="57"/>
      <c r="J368" s="57"/>
      <c r="K368" s="57"/>
      <c r="L368" s="57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>
      <c r="A369" s="52"/>
      <c r="B369" s="16"/>
      <c r="C369" s="16"/>
      <c r="D369" s="16"/>
      <c r="E369" s="16"/>
      <c r="F369" s="16"/>
      <c r="G369" s="16"/>
      <c r="H369" s="16"/>
      <c r="I369" s="57"/>
      <c r="J369" s="57"/>
      <c r="K369" s="57"/>
      <c r="L369" s="57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>
      <c r="A370" s="52"/>
      <c r="B370" s="16"/>
      <c r="C370" s="16"/>
      <c r="D370" s="16"/>
      <c r="E370" s="16"/>
      <c r="F370" s="16"/>
      <c r="G370" s="16"/>
      <c r="H370" s="16"/>
      <c r="I370" s="57"/>
      <c r="J370" s="57"/>
      <c r="K370" s="57"/>
      <c r="L370" s="57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>
      <c r="A371" s="52"/>
      <c r="B371" s="16"/>
      <c r="C371" s="16"/>
      <c r="D371" s="16"/>
      <c r="E371" s="16"/>
      <c r="F371" s="16"/>
      <c r="G371" s="16"/>
      <c r="H371" s="16"/>
      <c r="I371" s="57"/>
      <c r="J371" s="57"/>
      <c r="K371" s="57"/>
      <c r="L371" s="57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>
      <c r="A372" s="52"/>
      <c r="B372" s="16"/>
      <c r="C372" s="16"/>
      <c r="D372" s="16"/>
      <c r="E372" s="16"/>
      <c r="F372" s="16"/>
      <c r="G372" s="16"/>
      <c r="H372" s="16"/>
      <c r="I372" s="57"/>
      <c r="J372" s="57"/>
      <c r="K372" s="57"/>
      <c r="L372" s="57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>
      <c r="A373" s="52"/>
      <c r="B373" s="16"/>
      <c r="C373" s="16"/>
      <c r="D373" s="16"/>
      <c r="E373" s="16"/>
      <c r="F373" s="16"/>
      <c r="G373" s="16"/>
      <c r="H373" s="16"/>
      <c r="I373" s="57"/>
      <c r="J373" s="57"/>
      <c r="K373" s="57"/>
      <c r="L373" s="57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>
      <c r="A374" s="52"/>
      <c r="B374" s="16"/>
      <c r="C374" s="16"/>
      <c r="D374" s="16"/>
      <c r="E374" s="16"/>
      <c r="F374" s="16"/>
      <c r="G374" s="16"/>
      <c r="H374" s="16"/>
      <c r="I374" s="57"/>
      <c r="J374" s="57"/>
      <c r="K374" s="57"/>
      <c r="L374" s="57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>
      <c r="A375" s="52"/>
      <c r="B375" s="16"/>
      <c r="C375" s="16"/>
      <c r="D375" s="16"/>
      <c r="E375" s="16"/>
      <c r="F375" s="16"/>
      <c r="G375" s="16"/>
      <c r="H375" s="16"/>
      <c r="I375" s="57"/>
      <c r="J375" s="57"/>
      <c r="K375" s="57"/>
      <c r="L375" s="57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>
      <c r="A376" s="52"/>
      <c r="B376" s="16"/>
      <c r="C376" s="16"/>
      <c r="D376" s="16"/>
      <c r="E376" s="16"/>
      <c r="F376" s="16"/>
      <c r="G376" s="16"/>
      <c r="H376" s="16"/>
      <c r="I376" s="57"/>
      <c r="J376" s="57"/>
      <c r="K376" s="57"/>
      <c r="L376" s="57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>
      <c r="A377" s="52"/>
      <c r="B377" s="16"/>
      <c r="C377" s="16"/>
      <c r="D377" s="16"/>
      <c r="E377" s="16"/>
      <c r="F377" s="16"/>
      <c r="G377" s="16"/>
      <c r="H377" s="16"/>
      <c r="I377" s="57"/>
      <c r="J377" s="57"/>
      <c r="K377" s="57"/>
      <c r="L377" s="57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>
      <c r="A378" s="52"/>
      <c r="B378" s="16"/>
      <c r="C378" s="16"/>
      <c r="D378" s="16"/>
      <c r="E378" s="16"/>
      <c r="F378" s="16"/>
      <c r="G378" s="16"/>
      <c r="H378" s="16"/>
      <c r="I378" s="57"/>
      <c r="J378" s="57"/>
      <c r="K378" s="57"/>
      <c r="L378" s="57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>
      <c r="A379" s="52"/>
      <c r="B379" s="16"/>
      <c r="C379" s="16"/>
      <c r="D379" s="16"/>
      <c r="E379" s="16"/>
      <c r="F379" s="16"/>
      <c r="G379" s="16"/>
      <c r="H379" s="16"/>
      <c r="I379" s="57"/>
      <c r="J379" s="57"/>
      <c r="K379" s="57"/>
      <c r="L379" s="57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>
      <c r="A380" s="52"/>
      <c r="B380" s="16"/>
      <c r="C380" s="16"/>
      <c r="D380" s="16"/>
      <c r="E380" s="16"/>
      <c r="F380" s="16"/>
      <c r="G380" s="16"/>
      <c r="H380" s="16"/>
      <c r="I380" s="57"/>
      <c r="J380" s="57"/>
      <c r="K380" s="57"/>
      <c r="L380" s="57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>
      <c r="A381" s="52"/>
      <c r="B381" s="16"/>
      <c r="C381" s="16"/>
      <c r="D381" s="16"/>
      <c r="E381" s="16"/>
      <c r="F381" s="16"/>
      <c r="G381" s="16"/>
      <c r="H381" s="16"/>
      <c r="I381" s="57"/>
      <c r="J381" s="57"/>
      <c r="K381" s="57"/>
      <c r="L381" s="57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>
      <c r="A382" s="52"/>
      <c r="B382" s="16"/>
      <c r="C382" s="16"/>
      <c r="D382" s="16"/>
      <c r="E382" s="16"/>
      <c r="F382" s="16"/>
      <c r="G382" s="16"/>
      <c r="H382" s="16"/>
      <c r="I382" s="57"/>
      <c r="J382" s="57"/>
      <c r="K382" s="57"/>
      <c r="L382" s="57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>
      <c r="A383" s="52"/>
      <c r="B383" s="16"/>
      <c r="C383" s="16"/>
      <c r="D383" s="16"/>
      <c r="E383" s="16"/>
      <c r="F383" s="16"/>
      <c r="G383" s="16"/>
      <c r="H383" s="16"/>
      <c r="I383" s="57"/>
      <c r="J383" s="57"/>
      <c r="K383" s="57"/>
      <c r="L383" s="57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>
      <c r="A384" s="52"/>
      <c r="B384" s="16"/>
      <c r="C384" s="16"/>
      <c r="D384" s="16"/>
      <c r="E384" s="16"/>
      <c r="F384" s="16"/>
      <c r="G384" s="16"/>
      <c r="H384" s="16"/>
      <c r="I384" s="57"/>
      <c r="J384" s="57"/>
      <c r="K384" s="57"/>
      <c r="L384" s="57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>
      <c r="A385" s="52"/>
      <c r="B385" s="16"/>
      <c r="C385" s="16"/>
      <c r="D385" s="16"/>
      <c r="E385" s="16"/>
      <c r="F385" s="16"/>
      <c r="G385" s="16"/>
      <c r="H385" s="16"/>
      <c r="I385" s="57"/>
      <c r="J385" s="57"/>
      <c r="K385" s="57"/>
      <c r="L385" s="57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>
      <c r="A386" s="52"/>
      <c r="B386" s="16"/>
      <c r="C386" s="16"/>
      <c r="D386" s="16"/>
      <c r="E386" s="16"/>
      <c r="F386" s="16"/>
      <c r="G386" s="16"/>
      <c r="H386" s="16"/>
      <c r="I386" s="57"/>
      <c r="J386" s="57"/>
      <c r="K386" s="57"/>
      <c r="L386" s="57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>
      <c r="A387" s="52"/>
      <c r="B387" s="16"/>
      <c r="C387" s="16"/>
      <c r="D387" s="16"/>
      <c r="E387" s="16"/>
      <c r="F387" s="16"/>
      <c r="G387" s="16"/>
      <c r="H387" s="16"/>
      <c r="I387" s="57"/>
      <c r="J387" s="57"/>
      <c r="K387" s="57"/>
      <c r="L387" s="57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>
      <c r="A388" s="52"/>
      <c r="B388" s="16"/>
      <c r="C388" s="16"/>
      <c r="D388" s="16"/>
      <c r="E388" s="16"/>
      <c r="F388" s="16"/>
      <c r="G388" s="16"/>
      <c r="H388" s="16"/>
      <c r="I388" s="57"/>
      <c r="J388" s="57"/>
      <c r="K388" s="57"/>
      <c r="L388" s="57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>
      <c r="A389" s="52"/>
      <c r="B389" s="16"/>
      <c r="C389" s="16"/>
      <c r="D389" s="16"/>
      <c r="E389" s="16"/>
      <c r="F389" s="16"/>
      <c r="G389" s="16"/>
      <c r="H389" s="16"/>
      <c r="I389" s="57"/>
      <c r="J389" s="57"/>
      <c r="K389" s="57"/>
      <c r="L389" s="57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>
      <c r="A390" s="52"/>
      <c r="B390" s="16"/>
      <c r="C390" s="16"/>
      <c r="D390" s="16"/>
      <c r="E390" s="16"/>
      <c r="F390" s="16"/>
      <c r="G390" s="16"/>
      <c r="H390" s="16"/>
      <c r="I390" s="57"/>
      <c r="J390" s="57"/>
      <c r="K390" s="57"/>
      <c r="L390" s="57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>
      <c r="A391" s="52"/>
      <c r="B391" s="16"/>
      <c r="C391" s="16"/>
      <c r="D391" s="16"/>
      <c r="E391" s="16"/>
      <c r="F391" s="16"/>
      <c r="G391" s="16"/>
      <c r="H391" s="16"/>
      <c r="I391" s="57"/>
      <c r="J391" s="57"/>
      <c r="K391" s="57"/>
      <c r="L391" s="57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>
      <c r="A392" s="52"/>
      <c r="B392" s="16"/>
      <c r="C392" s="16"/>
      <c r="D392" s="16"/>
      <c r="E392" s="16"/>
      <c r="F392" s="16"/>
      <c r="G392" s="16"/>
      <c r="H392" s="16"/>
      <c r="I392" s="57"/>
      <c r="J392" s="57"/>
      <c r="K392" s="57"/>
      <c r="L392" s="57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>
      <c r="A393" s="52"/>
      <c r="B393" s="16"/>
      <c r="C393" s="16"/>
      <c r="D393" s="16"/>
      <c r="E393" s="16"/>
      <c r="F393" s="16"/>
      <c r="G393" s="16"/>
      <c r="H393" s="16"/>
      <c r="I393" s="57"/>
      <c r="J393" s="57"/>
      <c r="K393" s="57"/>
      <c r="L393" s="57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>
      <c r="A394" s="52"/>
      <c r="B394" s="16"/>
      <c r="C394" s="16"/>
      <c r="D394" s="16"/>
      <c r="E394" s="16"/>
      <c r="F394" s="16"/>
      <c r="G394" s="16"/>
      <c r="H394" s="16"/>
      <c r="I394" s="57"/>
      <c r="J394" s="57"/>
      <c r="K394" s="57"/>
      <c r="L394" s="57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>
      <c r="A395" s="52"/>
      <c r="B395" s="16"/>
      <c r="C395" s="16"/>
      <c r="D395" s="16"/>
      <c r="E395" s="16"/>
      <c r="F395" s="16"/>
      <c r="G395" s="16"/>
      <c r="H395" s="16"/>
      <c r="I395" s="57"/>
      <c r="J395" s="57"/>
      <c r="K395" s="57"/>
      <c r="L395" s="57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>
      <c r="A396" s="52"/>
      <c r="B396" s="16"/>
      <c r="C396" s="16"/>
      <c r="D396" s="16"/>
      <c r="E396" s="16"/>
      <c r="F396" s="16"/>
      <c r="G396" s="16"/>
      <c r="H396" s="16"/>
      <c r="I396" s="57"/>
      <c r="J396" s="57"/>
      <c r="K396" s="57"/>
      <c r="L396" s="57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>
      <c r="A397" s="52"/>
      <c r="B397" s="16"/>
      <c r="C397" s="16"/>
      <c r="D397" s="16"/>
      <c r="E397" s="16"/>
      <c r="F397" s="16"/>
      <c r="G397" s="16"/>
      <c r="H397" s="16"/>
      <c r="I397" s="57"/>
      <c r="J397" s="57"/>
      <c r="K397" s="57"/>
      <c r="L397" s="57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>
      <c r="A398" s="52"/>
      <c r="B398" s="16"/>
      <c r="C398" s="16"/>
      <c r="D398" s="16"/>
      <c r="E398" s="16"/>
      <c r="F398" s="16"/>
      <c r="G398" s="16"/>
      <c r="H398" s="16"/>
      <c r="I398" s="57"/>
      <c r="J398" s="57"/>
      <c r="K398" s="57"/>
      <c r="L398" s="57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>
      <c r="A399" s="52"/>
      <c r="B399" s="16"/>
      <c r="C399" s="16"/>
      <c r="D399" s="16"/>
      <c r="E399" s="16"/>
      <c r="F399" s="16"/>
      <c r="G399" s="16"/>
      <c r="H399" s="16"/>
      <c r="I399" s="57"/>
      <c r="J399" s="57"/>
      <c r="K399" s="57"/>
      <c r="L399" s="57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>
      <c r="A400" s="52"/>
      <c r="B400" s="16"/>
      <c r="C400" s="16"/>
      <c r="D400" s="16"/>
      <c r="E400" s="16"/>
      <c r="F400" s="16"/>
      <c r="G400" s="16"/>
      <c r="H400" s="16"/>
      <c r="I400" s="57"/>
      <c r="J400" s="57"/>
      <c r="K400" s="57"/>
      <c r="L400" s="57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>
      <c r="A401" s="52"/>
      <c r="B401" s="16"/>
      <c r="C401" s="16"/>
      <c r="D401" s="16"/>
      <c r="E401" s="16"/>
      <c r="F401" s="16"/>
      <c r="G401" s="16"/>
      <c r="H401" s="16"/>
      <c r="I401" s="57"/>
      <c r="J401" s="57"/>
      <c r="K401" s="57"/>
      <c r="L401" s="57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>
      <c r="A402" s="52"/>
      <c r="B402" s="16"/>
      <c r="C402" s="16"/>
      <c r="D402" s="16"/>
      <c r="E402" s="16"/>
      <c r="F402" s="16"/>
      <c r="G402" s="16"/>
      <c r="H402" s="16"/>
      <c r="I402" s="57"/>
      <c r="J402" s="57"/>
      <c r="K402" s="57"/>
      <c r="L402" s="57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>
      <c r="A403" s="52"/>
      <c r="B403" s="16"/>
      <c r="C403" s="16"/>
      <c r="D403" s="16"/>
      <c r="E403" s="16"/>
      <c r="F403" s="16"/>
      <c r="G403" s="16"/>
      <c r="H403" s="16"/>
      <c r="I403" s="57"/>
      <c r="J403" s="57"/>
      <c r="K403" s="57"/>
      <c r="L403" s="57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>
      <c r="A404" s="52"/>
      <c r="B404" s="16"/>
      <c r="C404" s="16"/>
      <c r="D404" s="16"/>
      <c r="E404" s="16"/>
      <c r="F404" s="16"/>
      <c r="G404" s="16"/>
      <c r="H404" s="16"/>
      <c r="I404" s="57"/>
      <c r="J404" s="57"/>
      <c r="K404" s="57"/>
      <c r="L404" s="57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>
      <c r="A405" s="52"/>
      <c r="B405" s="16"/>
      <c r="C405" s="16"/>
      <c r="D405" s="16"/>
      <c r="E405" s="16"/>
      <c r="F405" s="16"/>
      <c r="G405" s="16"/>
      <c r="H405" s="16"/>
      <c r="I405" s="57"/>
      <c r="J405" s="57"/>
      <c r="K405" s="57"/>
      <c r="L405" s="57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>
      <c r="A406" s="52"/>
      <c r="B406" s="16"/>
      <c r="C406" s="16"/>
      <c r="D406" s="16"/>
      <c r="E406" s="16"/>
      <c r="F406" s="16"/>
      <c r="G406" s="16"/>
      <c r="H406" s="16"/>
      <c r="I406" s="57"/>
      <c r="J406" s="57"/>
      <c r="K406" s="57"/>
      <c r="L406" s="57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>
      <c r="A407" s="52"/>
      <c r="B407" s="16"/>
      <c r="C407" s="16"/>
      <c r="D407" s="16"/>
      <c r="E407" s="16"/>
      <c r="F407" s="16"/>
      <c r="G407" s="16"/>
      <c r="H407" s="16"/>
      <c r="I407" s="57"/>
      <c r="J407" s="57"/>
      <c r="K407" s="57"/>
      <c r="L407" s="57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>
      <c r="A408" s="52"/>
      <c r="B408" s="16"/>
      <c r="C408" s="16"/>
      <c r="D408" s="16"/>
      <c r="E408" s="16"/>
      <c r="F408" s="16"/>
      <c r="G408" s="16"/>
      <c r="H408" s="16"/>
      <c r="I408" s="57"/>
      <c r="J408" s="57"/>
      <c r="K408" s="57"/>
      <c r="L408" s="57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>
      <c r="A409" s="52"/>
      <c r="B409" s="16"/>
      <c r="C409" s="16"/>
      <c r="D409" s="16"/>
      <c r="E409" s="16"/>
      <c r="F409" s="16"/>
      <c r="G409" s="16"/>
      <c r="H409" s="16"/>
      <c r="I409" s="57"/>
      <c r="J409" s="57"/>
      <c r="K409" s="57"/>
      <c r="L409" s="57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>
      <c r="A410" s="52"/>
      <c r="B410" s="16"/>
      <c r="C410" s="16"/>
      <c r="D410" s="16"/>
      <c r="E410" s="16"/>
      <c r="F410" s="16"/>
      <c r="G410" s="16"/>
      <c r="H410" s="16"/>
      <c r="I410" s="57"/>
      <c r="J410" s="57"/>
      <c r="K410" s="57"/>
      <c r="L410" s="57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>
      <c r="A411" s="52"/>
      <c r="B411" s="16"/>
      <c r="C411" s="16"/>
      <c r="D411" s="16"/>
      <c r="E411" s="16"/>
      <c r="F411" s="16"/>
      <c r="G411" s="16"/>
      <c r="H411" s="16"/>
      <c r="I411" s="57"/>
      <c r="J411" s="57"/>
      <c r="K411" s="57"/>
      <c r="L411" s="57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>
      <c r="A412" s="52"/>
      <c r="B412" s="16"/>
      <c r="C412" s="16"/>
      <c r="D412" s="16"/>
      <c r="E412" s="16"/>
      <c r="F412" s="16"/>
      <c r="G412" s="16"/>
      <c r="H412" s="16"/>
      <c r="I412" s="57"/>
      <c r="J412" s="57"/>
      <c r="K412" s="57"/>
      <c r="L412" s="57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>
      <c r="A413" s="52"/>
      <c r="B413" s="16"/>
      <c r="C413" s="16"/>
      <c r="D413" s="16"/>
      <c r="E413" s="16"/>
      <c r="F413" s="16"/>
      <c r="G413" s="16"/>
      <c r="H413" s="16"/>
      <c r="I413" s="57"/>
      <c r="J413" s="57"/>
      <c r="K413" s="57"/>
      <c r="L413" s="57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>
      <c r="A414" s="52"/>
      <c r="B414" s="16"/>
      <c r="C414" s="16"/>
      <c r="D414" s="16"/>
      <c r="E414" s="16"/>
      <c r="F414" s="16"/>
      <c r="G414" s="16"/>
      <c r="H414" s="16"/>
      <c r="I414" s="57"/>
      <c r="J414" s="57"/>
      <c r="K414" s="57"/>
      <c r="L414" s="57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>
      <c r="A415" s="52"/>
      <c r="B415" s="16"/>
      <c r="C415" s="16"/>
      <c r="D415" s="16"/>
      <c r="E415" s="16"/>
      <c r="F415" s="16"/>
      <c r="G415" s="16"/>
      <c r="H415" s="16"/>
      <c r="I415" s="57"/>
      <c r="J415" s="57"/>
      <c r="K415" s="57"/>
      <c r="L415" s="57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>
      <c r="A416" s="52"/>
      <c r="B416" s="16"/>
      <c r="C416" s="16"/>
      <c r="D416" s="16"/>
      <c r="E416" s="16"/>
      <c r="F416" s="16"/>
      <c r="G416" s="16"/>
      <c r="H416" s="16"/>
      <c r="I416" s="57"/>
      <c r="J416" s="57"/>
      <c r="K416" s="57"/>
      <c r="L416" s="57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>
      <c r="A417" s="52"/>
      <c r="B417" s="16"/>
      <c r="C417" s="16"/>
      <c r="D417" s="16"/>
      <c r="E417" s="16"/>
      <c r="F417" s="16"/>
      <c r="G417" s="16"/>
      <c r="H417" s="16"/>
      <c r="I417" s="57"/>
      <c r="J417" s="57"/>
      <c r="K417" s="57"/>
      <c r="L417" s="57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>
      <c r="A418" s="52"/>
      <c r="B418" s="16"/>
      <c r="C418" s="16"/>
      <c r="D418" s="16"/>
      <c r="E418" s="16"/>
      <c r="F418" s="16"/>
      <c r="G418" s="16"/>
      <c r="H418" s="16"/>
      <c r="I418" s="57"/>
      <c r="J418" s="57"/>
      <c r="K418" s="57"/>
      <c r="L418" s="57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>
      <c r="A419" s="52"/>
      <c r="B419" s="16"/>
      <c r="C419" s="16"/>
      <c r="D419" s="16"/>
      <c r="E419" s="16"/>
      <c r="F419" s="16"/>
      <c r="G419" s="16"/>
      <c r="H419" s="16"/>
      <c r="I419" s="57"/>
      <c r="J419" s="57"/>
      <c r="K419" s="57"/>
      <c r="L419" s="57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>
      <c r="A420" s="52"/>
      <c r="B420" s="16"/>
      <c r="C420" s="16"/>
      <c r="D420" s="16"/>
      <c r="E420" s="16"/>
      <c r="F420" s="16"/>
      <c r="G420" s="16"/>
      <c r="H420" s="16"/>
      <c r="I420" s="57"/>
      <c r="J420" s="57"/>
      <c r="K420" s="57"/>
      <c r="L420" s="57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>
      <c r="A421" s="52"/>
      <c r="B421" s="16"/>
      <c r="C421" s="16"/>
      <c r="D421" s="16"/>
      <c r="E421" s="16"/>
      <c r="F421" s="16"/>
      <c r="G421" s="16"/>
      <c r="H421" s="16"/>
      <c r="I421" s="57"/>
      <c r="J421" s="57"/>
      <c r="K421" s="57"/>
      <c r="L421" s="57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>
      <c r="A422" s="52"/>
      <c r="B422" s="16"/>
      <c r="C422" s="16"/>
      <c r="D422" s="16"/>
      <c r="E422" s="16"/>
      <c r="F422" s="16"/>
      <c r="G422" s="16"/>
      <c r="H422" s="16"/>
      <c r="I422" s="57"/>
      <c r="J422" s="57"/>
      <c r="K422" s="57"/>
      <c r="L422" s="57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>
      <c r="A423" s="52"/>
      <c r="B423" s="16"/>
      <c r="C423" s="16"/>
      <c r="D423" s="16"/>
      <c r="E423" s="16"/>
      <c r="F423" s="16"/>
      <c r="G423" s="16"/>
      <c r="H423" s="16"/>
      <c r="I423" s="57"/>
      <c r="J423" s="57"/>
      <c r="K423" s="57"/>
      <c r="L423" s="57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>
      <c r="A424" s="52"/>
      <c r="B424" s="16"/>
      <c r="C424" s="16"/>
      <c r="D424" s="16"/>
      <c r="E424" s="16"/>
      <c r="F424" s="16"/>
      <c r="G424" s="16"/>
      <c r="H424" s="16"/>
      <c r="I424" s="57"/>
      <c r="J424" s="57"/>
      <c r="K424" s="57"/>
      <c r="L424" s="57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>
      <c r="A425" s="52"/>
      <c r="B425" s="16"/>
      <c r="C425" s="16"/>
      <c r="D425" s="16"/>
      <c r="E425" s="16"/>
      <c r="F425" s="16"/>
      <c r="G425" s="16"/>
      <c r="H425" s="16"/>
      <c r="I425" s="57"/>
      <c r="J425" s="57"/>
      <c r="K425" s="57"/>
      <c r="L425" s="57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>
      <c r="A426" s="52"/>
      <c r="B426" s="16"/>
      <c r="C426" s="16"/>
      <c r="D426" s="16"/>
      <c r="E426" s="16"/>
      <c r="F426" s="16"/>
      <c r="G426" s="16"/>
      <c r="H426" s="16"/>
      <c r="I426" s="57"/>
      <c r="J426" s="57"/>
      <c r="K426" s="57"/>
      <c r="L426" s="57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>
      <c r="A427" s="52"/>
      <c r="B427" s="16"/>
      <c r="C427" s="16"/>
      <c r="D427" s="16"/>
      <c r="E427" s="16"/>
      <c r="F427" s="16"/>
      <c r="G427" s="16"/>
      <c r="H427" s="16"/>
      <c r="I427" s="57"/>
      <c r="J427" s="57"/>
      <c r="K427" s="57"/>
      <c r="L427" s="57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>
      <c r="A428" s="52"/>
      <c r="B428" s="16"/>
      <c r="C428" s="16"/>
      <c r="D428" s="16"/>
      <c r="E428" s="16"/>
      <c r="F428" s="16"/>
      <c r="G428" s="16"/>
      <c r="H428" s="16"/>
      <c r="I428" s="57"/>
      <c r="J428" s="57"/>
      <c r="K428" s="57"/>
      <c r="L428" s="57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>
      <c r="A429" s="52"/>
      <c r="B429" s="16"/>
      <c r="C429" s="16"/>
      <c r="D429" s="16"/>
      <c r="E429" s="16"/>
      <c r="F429" s="16"/>
      <c r="G429" s="16"/>
      <c r="H429" s="16"/>
      <c r="I429" s="57"/>
      <c r="J429" s="57"/>
      <c r="K429" s="57"/>
      <c r="L429" s="57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>
      <c r="A430" s="52"/>
      <c r="B430" s="16"/>
      <c r="C430" s="16"/>
      <c r="D430" s="16"/>
      <c r="E430" s="16"/>
      <c r="F430" s="16"/>
      <c r="G430" s="16"/>
      <c r="H430" s="16"/>
      <c r="I430" s="57"/>
      <c r="J430" s="57"/>
      <c r="K430" s="57"/>
      <c r="L430" s="57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>
      <c r="A431" s="52"/>
      <c r="B431" s="16"/>
      <c r="C431" s="16"/>
      <c r="D431" s="16"/>
      <c r="E431" s="16"/>
      <c r="F431" s="16"/>
      <c r="G431" s="16"/>
      <c r="H431" s="16"/>
      <c r="I431" s="57"/>
      <c r="J431" s="57"/>
      <c r="K431" s="57"/>
      <c r="L431" s="57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>
      <c r="A432" s="52"/>
      <c r="B432" s="16"/>
      <c r="C432" s="16"/>
      <c r="D432" s="16"/>
      <c r="E432" s="16"/>
      <c r="F432" s="16"/>
      <c r="G432" s="16"/>
      <c r="H432" s="16"/>
      <c r="I432" s="57"/>
      <c r="J432" s="57"/>
      <c r="K432" s="57"/>
      <c r="L432" s="57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>
      <c r="A433" s="52"/>
      <c r="B433" s="16"/>
      <c r="C433" s="16"/>
      <c r="D433" s="16"/>
      <c r="E433" s="16"/>
      <c r="F433" s="16"/>
      <c r="G433" s="16"/>
      <c r="H433" s="16"/>
      <c r="I433" s="57"/>
      <c r="J433" s="57"/>
      <c r="K433" s="57"/>
      <c r="L433" s="57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>
      <c r="A434" s="52"/>
      <c r="B434" s="16"/>
      <c r="C434" s="16"/>
      <c r="D434" s="16"/>
      <c r="E434" s="16"/>
      <c r="F434" s="16"/>
      <c r="G434" s="16"/>
      <c r="H434" s="16"/>
      <c r="I434" s="57"/>
      <c r="J434" s="57"/>
      <c r="K434" s="57"/>
      <c r="L434" s="57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>
      <c r="A435" s="52"/>
      <c r="B435" s="16"/>
      <c r="C435" s="16"/>
      <c r="D435" s="16"/>
      <c r="E435" s="16"/>
      <c r="F435" s="16"/>
      <c r="G435" s="16"/>
      <c r="H435" s="16"/>
      <c r="I435" s="57"/>
      <c r="J435" s="57"/>
      <c r="K435" s="57"/>
      <c r="L435" s="57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>
      <c r="A436" s="52"/>
      <c r="B436" s="16"/>
      <c r="C436" s="16"/>
      <c r="D436" s="16"/>
      <c r="E436" s="16"/>
      <c r="F436" s="16"/>
      <c r="G436" s="16"/>
      <c r="H436" s="16"/>
      <c r="I436" s="57"/>
      <c r="J436" s="57"/>
      <c r="K436" s="57"/>
      <c r="L436" s="57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>
      <c r="A437" s="52"/>
      <c r="B437" s="16"/>
      <c r="C437" s="16"/>
      <c r="D437" s="16"/>
      <c r="E437" s="16"/>
      <c r="F437" s="16"/>
      <c r="G437" s="16"/>
      <c r="H437" s="16"/>
      <c r="I437" s="57"/>
      <c r="J437" s="57"/>
      <c r="K437" s="57"/>
      <c r="L437" s="57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>
      <c r="A438" s="52"/>
      <c r="B438" s="16"/>
      <c r="C438" s="16"/>
      <c r="D438" s="16"/>
      <c r="E438" s="16"/>
      <c r="F438" s="16"/>
      <c r="G438" s="16"/>
      <c r="H438" s="16"/>
      <c r="I438" s="57"/>
      <c r="J438" s="57"/>
      <c r="K438" s="57"/>
      <c r="L438" s="57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>
      <c r="A439" s="52"/>
      <c r="B439" s="16"/>
      <c r="C439" s="16"/>
      <c r="D439" s="16"/>
      <c r="E439" s="16"/>
      <c r="F439" s="16"/>
      <c r="G439" s="16"/>
      <c r="H439" s="16"/>
      <c r="I439" s="57"/>
      <c r="J439" s="57"/>
      <c r="K439" s="57"/>
      <c r="L439" s="57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>
      <c r="A440" s="52"/>
      <c r="B440" s="16"/>
      <c r="C440" s="16"/>
      <c r="D440" s="16"/>
      <c r="E440" s="16"/>
      <c r="F440" s="16"/>
      <c r="G440" s="16"/>
      <c r="H440" s="16"/>
      <c r="I440" s="57"/>
      <c r="J440" s="57"/>
      <c r="K440" s="57"/>
      <c r="L440" s="57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>
      <c r="A441" s="52"/>
      <c r="B441" s="16"/>
      <c r="C441" s="16"/>
      <c r="D441" s="16"/>
      <c r="E441" s="16"/>
      <c r="F441" s="16"/>
      <c r="G441" s="16"/>
      <c r="H441" s="16"/>
      <c r="I441" s="57"/>
      <c r="J441" s="57"/>
      <c r="K441" s="57"/>
      <c r="L441" s="57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>
      <c r="A442" s="52"/>
      <c r="B442" s="16"/>
      <c r="C442" s="16"/>
      <c r="D442" s="16"/>
      <c r="E442" s="16"/>
      <c r="F442" s="16"/>
      <c r="G442" s="16"/>
      <c r="H442" s="16"/>
      <c r="I442" s="57"/>
      <c r="J442" s="57"/>
      <c r="K442" s="57"/>
      <c r="L442" s="57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>
      <c r="A443" s="52"/>
      <c r="B443" s="16"/>
      <c r="C443" s="16"/>
      <c r="D443" s="16"/>
      <c r="E443" s="16"/>
      <c r="F443" s="16"/>
      <c r="G443" s="16"/>
      <c r="H443" s="16"/>
      <c r="I443" s="57"/>
      <c r="J443" s="57"/>
      <c r="K443" s="57"/>
      <c r="L443" s="57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>
      <c r="A444" s="52"/>
      <c r="B444" s="16"/>
      <c r="C444" s="16"/>
      <c r="D444" s="16"/>
      <c r="E444" s="16"/>
      <c r="F444" s="16"/>
      <c r="G444" s="16"/>
      <c r="H444" s="16"/>
      <c r="I444" s="57"/>
      <c r="J444" s="57"/>
      <c r="K444" s="57"/>
      <c r="L444" s="57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>
      <c r="A445" s="52"/>
      <c r="B445" s="16"/>
      <c r="C445" s="16"/>
      <c r="D445" s="16"/>
      <c r="E445" s="16"/>
      <c r="F445" s="16"/>
      <c r="G445" s="16"/>
      <c r="H445" s="16"/>
      <c r="I445" s="57"/>
      <c r="J445" s="57"/>
      <c r="K445" s="57"/>
      <c r="L445" s="57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>
      <c r="A446" s="52"/>
      <c r="B446" s="16"/>
      <c r="C446" s="16"/>
      <c r="D446" s="16"/>
      <c r="E446" s="16"/>
      <c r="F446" s="16"/>
      <c r="G446" s="16"/>
      <c r="H446" s="16"/>
      <c r="I446" s="57"/>
      <c r="J446" s="57"/>
      <c r="K446" s="57"/>
      <c r="L446" s="57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>
      <c r="A447" s="52"/>
      <c r="B447" s="16"/>
      <c r="C447" s="16"/>
      <c r="D447" s="16"/>
      <c r="E447" s="16"/>
      <c r="F447" s="16"/>
      <c r="G447" s="16"/>
      <c r="H447" s="16"/>
      <c r="I447" s="57"/>
      <c r="J447" s="57"/>
      <c r="K447" s="57"/>
      <c r="L447" s="57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>
      <c r="A448" s="52"/>
      <c r="B448" s="16"/>
      <c r="C448" s="16"/>
      <c r="D448" s="16"/>
      <c r="E448" s="16"/>
      <c r="F448" s="16"/>
      <c r="G448" s="16"/>
      <c r="H448" s="16"/>
      <c r="I448" s="57"/>
      <c r="J448" s="57"/>
      <c r="K448" s="57"/>
      <c r="L448" s="57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>
      <c r="A449" s="52"/>
      <c r="B449" s="16"/>
      <c r="C449" s="16"/>
      <c r="D449" s="16"/>
      <c r="E449" s="16"/>
      <c r="F449" s="16"/>
      <c r="G449" s="16"/>
      <c r="H449" s="16"/>
      <c r="I449" s="57"/>
      <c r="J449" s="57"/>
      <c r="K449" s="57"/>
      <c r="L449" s="57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>
      <c r="A450" s="52"/>
      <c r="B450" s="16"/>
      <c r="C450" s="16"/>
      <c r="D450" s="16"/>
      <c r="E450" s="16"/>
      <c r="F450" s="16"/>
      <c r="G450" s="16"/>
      <c r="H450" s="16"/>
      <c r="I450" s="57"/>
      <c r="J450" s="57"/>
      <c r="K450" s="57"/>
      <c r="L450" s="57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>
      <c r="A451" s="52"/>
      <c r="B451" s="16"/>
      <c r="C451" s="16"/>
      <c r="D451" s="16"/>
      <c r="E451" s="16"/>
      <c r="F451" s="16"/>
      <c r="G451" s="16"/>
      <c r="H451" s="16"/>
      <c r="I451" s="57"/>
      <c r="J451" s="57"/>
      <c r="K451" s="57"/>
      <c r="L451" s="57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>
      <c r="A452" s="52"/>
      <c r="B452" s="16"/>
      <c r="C452" s="16"/>
      <c r="D452" s="16"/>
      <c r="E452" s="16"/>
      <c r="F452" s="16"/>
      <c r="G452" s="16"/>
      <c r="H452" s="16"/>
      <c r="I452" s="57"/>
      <c r="J452" s="57"/>
      <c r="K452" s="57"/>
      <c r="L452" s="57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>
      <c r="A453" s="52"/>
      <c r="B453" s="16"/>
      <c r="C453" s="16"/>
      <c r="D453" s="16"/>
      <c r="E453" s="16"/>
      <c r="F453" s="16"/>
      <c r="G453" s="16"/>
      <c r="H453" s="16"/>
      <c r="I453" s="57"/>
      <c r="J453" s="57"/>
      <c r="K453" s="57"/>
      <c r="L453" s="57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>
      <c r="A454" s="52"/>
      <c r="B454" s="16"/>
      <c r="C454" s="16"/>
      <c r="D454" s="16"/>
      <c r="E454" s="16"/>
      <c r="F454" s="16"/>
      <c r="G454" s="16"/>
      <c r="H454" s="16"/>
      <c r="I454" s="57"/>
      <c r="J454" s="57"/>
      <c r="K454" s="57"/>
      <c r="L454" s="57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>
      <c r="A455" s="52"/>
      <c r="B455" s="16"/>
      <c r="C455" s="16"/>
      <c r="D455" s="16"/>
      <c r="E455" s="16"/>
      <c r="F455" s="16"/>
      <c r="G455" s="16"/>
      <c r="H455" s="16"/>
      <c r="I455" s="57"/>
      <c r="J455" s="57"/>
      <c r="K455" s="57"/>
      <c r="L455" s="57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>
      <c r="A456" s="52"/>
      <c r="B456" s="16"/>
      <c r="C456" s="16"/>
      <c r="D456" s="16"/>
      <c r="E456" s="16"/>
      <c r="F456" s="16"/>
      <c r="G456" s="16"/>
      <c r="H456" s="16"/>
      <c r="I456" s="57"/>
      <c r="J456" s="57"/>
      <c r="K456" s="57"/>
      <c r="L456" s="57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>
      <c r="A457" s="52"/>
      <c r="B457" s="16"/>
      <c r="C457" s="16"/>
      <c r="D457" s="16"/>
      <c r="E457" s="16"/>
      <c r="F457" s="16"/>
      <c r="G457" s="16"/>
      <c r="H457" s="16"/>
      <c r="I457" s="57"/>
      <c r="J457" s="57"/>
      <c r="K457" s="57"/>
      <c r="L457" s="57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>
      <c r="A458" s="52"/>
      <c r="B458" s="16"/>
      <c r="C458" s="16"/>
      <c r="D458" s="16"/>
      <c r="E458" s="16"/>
      <c r="F458" s="16"/>
      <c r="G458" s="16"/>
      <c r="H458" s="16"/>
      <c r="I458" s="57"/>
      <c r="J458" s="57"/>
      <c r="K458" s="57"/>
      <c r="L458" s="57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>
      <c r="A459" s="52"/>
      <c r="B459" s="16"/>
      <c r="C459" s="16"/>
      <c r="D459" s="16"/>
      <c r="E459" s="16"/>
      <c r="F459" s="16"/>
      <c r="G459" s="16"/>
      <c r="H459" s="16"/>
      <c r="I459" s="57"/>
      <c r="J459" s="57"/>
      <c r="K459" s="57"/>
      <c r="L459" s="57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>
      <c r="A460" s="52"/>
      <c r="B460" s="16"/>
      <c r="C460" s="16"/>
      <c r="D460" s="16"/>
      <c r="E460" s="16"/>
      <c r="F460" s="16"/>
      <c r="G460" s="16"/>
      <c r="H460" s="16"/>
      <c r="I460" s="57"/>
      <c r="J460" s="57"/>
      <c r="K460" s="57"/>
      <c r="L460" s="57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>
      <c r="A461" s="52"/>
      <c r="B461" s="16"/>
      <c r="C461" s="16"/>
      <c r="D461" s="16"/>
      <c r="E461" s="16"/>
      <c r="F461" s="16"/>
      <c r="G461" s="16"/>
      <c r="H461" s="16"/>
      <c r="I461" s="57"/>
      <c r="J461" s="57"/>
      <c r="K461" s="57"/>
      <c r="L461" s="57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>
      <c r="A462" s="52"/>
      <c r="B462" s="16"/>
      <c r="C462" s="16"/>
      <c r="D462" s="16"/>
      <c r="E462" s="16"/>
      <c r="F462" s="16"/>
      <c r="G462" s="16"/>
      <c r="H462" s="16"/>
      <c r="I462" s="57"/>
      <c r="J462" s="57"/>
      <c r="K462" s="57"/>
      <c r="L462" s="57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>
      <c r="A463" s="52"/>
      <c r="B463" s="16"/>
      <c r="C463" s="16"/>
      <c r="D463" s="16"/>
      <c r="E463" s="16"/>
      <c r="F463" s="16"/>
      <c r="G463" s="16"/>
      <c r="H463" s="16"/>
      <c r="I463" s="57"/>
      <c r="J463" s="57"/>
      <c r="K463" s="57"/>
      <c r="L463" s="57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>
      <c r="A464" s="52"/>
      <c r="B464" s="16"/>
      <c r="C464" s="16"/>
      <c r="D464" s="16"/>
      <c r="E464" s="16"/>
      <c r="F464" s="16"/>
      <c r="G464" s="16"/>
      <c r="H464" s="16"/>
      <c r="I464" s="57"/>
      <c r="J464" s="57"/>
      <c r="K464" s="57"/>
      <c r="L464" s="57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>
      <c r="A465" s="52"/>
      <c r="B465" s="16"/>
      <c r="C465" s="16"/>
      <c r="D465" s="16"/>
      <c r="E465" s="16"/>
      <c r="F465" s="16"/>
      <c r="G465" s="16"/>
      <c r="H465" s="16"/>
      <c r="I465" s="57"/>
      <c r="J465" s="57"/>
      <c r="K465" s="57"/>
      <c r="L465" s="57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>
      <c r="A466" s="52"/>
      <c r="B466" s="16"/>
      <c r="C466" s="16"/>
      <c r="D466" s="16"/>
      <c r="E466" s="16"/>
      <c r="F466" s="16"/>
      <c r="G466" s="16"/>
      <c r="H466" s="16"/>
      <c r="I466" s="57"/>
      <c r="J466" s="57"/>
      <c r="K466" s="57"/>
      <c r="L466" s="57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>
      <c r="A467" s="52"/>
      <c r="B467" s="16"/>
      <c r="C467" s="16"/>
      <c r="D467" s="16"/>
      <c r="E467" s="16"/>
      <c r="F467" s="16"/>
      <c r="G467" s="16"/>
      <c r="H467" s="16"/>
      <c r="I467" s="57"/>
      <c r="J467" s="57"/>
      <c r="K467" s="57"/>
      <c r="L467" s="57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>
      <c r="A468" s="52"/>
      <c r="B468" s="16"/>
      <c r="C468" s="16"/>
      <c r="D468" s="16"/>
      <c r="E468" s="16"/>
      <c r="F468" s="16"/>
      <c r="G468" s="16"/>
      <c r="H468" s="16"/>
      <c r="I468" s="57"/>
      <c r="J468" s="57"/>
      <c r="K468" s="57"/>
      <c r="L468" s="57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>
      <c r="A469" s="52"/>
      <c r="B469" s="16"/>
      <c r="C469" s="16"/>
      <c r="D469" s="16"/>
      <c r="E469" s="16"/>
      <c r="F469" s="16"/>
      <c r="G469" s="16"/>
      <c r="H469" s="16"/>
      <c r="I469" s="57"/>
      <c r="J469" s="57"/>
      <c r="K469" s="57"/>
      <c r="L469" s="57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>
      <c r="A470" s="52"/>
      <c r="B470" s="16"/>
      <c r="C470" s="16"/>
      <c r="D470" s="16"/>
      <c r="E470" s="16"/>
      <c r="F470" s="16"/>
      <c r="G470" s="16"/>
      <c r="H470" s="16"/>
      <c r="I470" s="57"/>
      <c r="J470" s="57"/>
      <c r="K470" s="57"/>
      <c r="L470" s="57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>
      <c r="A471" s="52"/>
      <c r="B471" s="16"/>
      <c r="C471" s="16"/>
      <c r="D471" s="16"/>
      <c r="E471" s="16"/>
      <c r="F471" s="16"/>
      <c r="G471" s="16"/>
      <c r="H471" s="16"/>
      <c r="I471" s="57"/>
      <c r="J471" s="57"/>
      <c r="K471" s="57"/>
      <c r="L471" s="57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>
      <c r="A472" s="52"/>
      <c r="B472" s="16"/>
      <c r="C472" s="16"/>
      <c r="D472" s="16"/>
      <c r="E472" s="16"/>
      <c r="F472" s="16"/>
      <c r="G472" s="16"/>
      <c r="H472" s="16"/>
      <c r="I472" s="57"/>
      <c r="J472" s="57"/>
      <c r="K472" s="57"/>
      <c r="L472" s="57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>
      <c r="A473" s="52"/>
      <c r="B473" s="16"/>
      <c r="C473" s="16"/>
      <c r="D473" s="16"/>
      <c r="E473" s="16"/>
      <c r="F473" s="16"/>
      <c r="G473" s="16"/>
      <c r="H473" s="16"/>
      <c r="I473" s="57"/>
      <c r="J473" s="57"/>
      <c r="K473" s="57"/>
      <c r="L473" s="57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>
      <c r="A474" s="52"/>
      <c r="B474" s="16"/>
      <c r="C474" s="16"/>
      <c r="D474" s="16"/>
      <c r="E474" s="16"/>
      <c r="F474" s="16"/>
      <c r="G474" s="16"/>
      <c r="H474" s="16"/>
      <c r="I474" s="57"/>
      <c r="J474" s="57"/>
      <c r="K474" s="57"/>
      <c r="L474" s="57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>
      <c r="A475" s="52"/>
      <c r="B475" s="16"/>
      <c r="C475" s="16"/>
      <c r="D475" s="16"/>
      <c r="E475" s="16"/>
      <c r="F475" s="16"/>
      <c r="G475" s="16"/>
      <c r="H475" s="16"/>
      <c r="I475" s="57"/>
      <c r="J475" s="57"/>
      <c r="K475" s="57"/>
      <c r="L475" s="57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>
      <c r="A476" s="52"/>
      <c r="B476" s="16"/>
      <c r="C476" s="16"/>
      <c r="D476" s="16"/>
      <c r="E476" s="16"/>
      <c r="F476" s="16"/>
      <c r="G476" s="16"/>
      <c r="H476" s="16"/>
      <c r="I476" s="57"/>
      <c r="J476" s="57"/>
      <c r="K476" s="57"/>
      <c r="L476" s="57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>
      <c r="A477" s="52"/>
      <c r="B477" s="16"/>
      <c r="C477" s="16"/>
      <c r="D477" s="16"/>
      <c r="E477" s="16"/>
      <c r="F477" s="16"/>
      <c r="G477" s="16"/>
      <c r="H477" s="16"/>
      <c r="I477" s="57"/>
      <c r="J477" s="57"/>
      <c r="K477" s="57"/>
      <c r="L477" s="57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>
      <c r="A478" s="52"/>
      <c r="B478" s="16"/>
      <c r="C478" s="16"/>
      <c r="D478" s="16"/>
      <c r="E478" s="16"/>
      <c r="F478" s="16"/>
      <c r="G478" s="16"/>
      <c r="H478" s="16"/>
      <c r="I478" s="57"/>
      <c r="J478" s="57"/>
      <c r="K478" s="57"/>
      <c r="L478" s="57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>
      <c r="A479" s="52"/>
      <c r="B479" s="16"/>
      <c r="C479" s="16"/>
      <c r="D479" s="16"/>
      <c r="E479" s="16"/>
      <c r="F479" s="16"/>
      <c r="G479" s="16"/>
      <c r="H479" s="16"/>
      <c r="I479" s="57"/>
      <c r="J479" s="57"/>
      <c r="K479" s="57"/>
      <c r="L479" s="57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>
      <c r="A480" s="52"/>
      <c r="B480" s="16"/>
      <c r="C480" s="16"/>
      <c r="D480" s="16"/>
      <c r="E480" s="16"/>
      <c r="F480" s="16"/>
      <c r="G480" s="16"/>
      <c r="H480" s="16"/>
      <c r="I480" s="57"/>
      <c r="J480" s="57"/>
      <c r="K480" s="57"/>
      <c r="L480" s="57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>
      <c r="A481" s="52"/>
      <c r="B481" s="16"/>
      <c r="C481" s="16"/>
      <c r="D481" s="16"/>
      <c r="E481" s="16"/>
      <c r="F481" s="16"/>
      <c r="G481" s="16"/>
      <c r="H481" s="16"/>
      <c r="I481" s="57"/>
      <c r="J481" s="57"/>
      <c r="K481" s="57"/>
      <c r="L481" s="57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>
      <c r="A482" s="52"/>
      <c r="B482" s="16"/>
      <c r="C482" s="16"/>
      <c r="D482" s="16"/>
      <c r="E482" s="16"/>
      <c r="F482" s="16"/>
      <c r="G482" s="16"/>
      <c r="H482" s="16"/>
      <c r="I482" s="57"/>
      <c r="J482" s="57"/>
      <c r="K482" s="57"/>
      <c r="L482" s="57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>
      <c r="A483" s="52"/>
      <c r="B483" s="16"/>
      <c r="C483" s="16"/>
      <c r="D483" s="16"/>
      <c r="E483" s="16"/>
      <c r="F483" s="16"/>
      <c r="G483" s="16"/>
      <c r="H483" s="16"/>
      <c r="I483" s="57"/>
      <c r="J483" s="57"/>
      <c r="K483" s="57"/>
      <c r="L483" s="57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>
      <c r="A484" s="52"/>
      <c r="B484" s="16"/>
      <c r="C484" s="16"/>
      <c r="D484" s="16"/>
      <c r="E484" s="16"/>
      <c r="F484" s="16"/>
      <c r="G484" s="16"/>
      <c r="H484" s="16"/>
      <c r="I484" s="57"/>
      <c r="J484" s="57"/>
      <c r="K484" s="57"/>
      <c r="L484" s="57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>
      <c r="A485" s="52"/>
      <c r="B485" s="16"/>
      <c r="C485" s="16"/>
      <c r="D485" s="16"/>
      <c r="E485" s="16"/>
      <c r="F485" s="16"/>
      <c r="G485" s="16"/>
      <c r="H485" s="16"/>
      <c r="I485" s="57"/>
      <c r="J485" s="57"/>
      <c r="K485" s="57"/>
      <c r="L485" s="57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>
      <c r="A486" s="52"/>
      <c r="B486" s="16"/>
      <c r="C486" s="16"/>
      <c r="D486" s="16"/>
      <c r="E486" s="16"/>
      <c r="F486" s="16"/>
      <c r="G486" s="16"/>
      <c r="H486" s="16"/>
      <c r="I486" s="57"/>
      <c r="J486" s="57"/>
      <c r="K486" s="57"/>
      <c r="L486" s="57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>
      <c r="A487" s="52"/>
      <c r="B487" s="16"/>
      <c r="C487" s="16"/>
      <c r="D487" s="16"/>
      <c r="E487" s="16"/>
      <c r="F487" s="16"/>
      <c r="G487" s="16"/>
      <c r="H487" s="16"/>
      <c r="I487" s="57"/>
      <c r="J487" s="57"/>
      <c r="K487" s="57"/>
      <c r="L487" s="57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>
      <c r="A488" s="52"/>
      <c r="B488" s="16"/>
      <c r="C488" s="16"/>
      <c r="D488" s="16"/>
      <c r="E488" s="16"/>
      <c r="F488" s="16"/>
      <c r="G488" s="16"/>
      <c r="H488" s="16"/>
      <c r="I488" s="57"/>
      <c r="J488" s="57"/>
      <c r="K488" s="57"/>
      <c r="L488" s="57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>
      <c r="A489" s="52"/>
      <c r="B489" s="16"/>
      <c r="C489" s="16"/>
      <c r="D489" s="16"/>
      <c r="E489" s="16"/>
      <c r="F489" s="16"/>
      <c r="G489" s="16"/>
      <c r="H489" s="16"/>
      <c r="I489" s="57"/>
      <c r="J489" s="57"/>
      <c r="K489" s="57"/>
      <c r="L489" s="57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>
      <c r="A490" s="52"/>
      <c r="B490" s="16"/>
      <c r="C490" s="16"/>
      <c r="D490" s="16"/>
      <c r="E490" s="16"/>
      <c r="F490" s="16"/>
      <c r="G490" s="16"/>
      <c r="H490" s="16"/>
      <c r="I490" s="57"/>
      <c r="J490" s="57"/>
      <c r="K490" s="57"/>
      <c r="L490" s="57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>
      <c r="A491" s="52"/>
      <c r="B491" s="16"/>
      <c r="C491" s="16"/>
      <c r="D491" s="16"/>
      <c r="E491" s="16"/>
      <c r="F491" s="16"/>
      <c r="G491" s="16"/>
      <c r="H491" s="16"/>
      <c r="I491" s="57"/>
      <c r="J491" s="57"/>
      <c r="K491" s="57"/>
      <c r="L491" s="57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>
      <c r="A492" s="52"/>
      <c r="B492" s="16"/>
      <c r="C492" s="16"/>
      <c r="D492" s="16"/>
      <c r="E492" s="16"/>
      <c r="F492" s="16"/>
      <c r="G492" s="16"/>
      <c r="H492" s="16"/>
      <c r="I492" s="57"/>
      <c r="J492" s="57"/>
      <c r="K492" s="57"/>
      <c r="L492" s="57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>
      <c r="A493" s="52"/>
      <c r="B493" s="16"/>
      <c r="C493" s="16"/>
      <c r="D493" s="16"/>
      <c r="E493" s="16"/>
      <c r="F493" s="16"/>
      <c r="G493" s="16"/>
      <c r="H493" s="16"/>
      <c r="I493" s="57"/>
      <c r="J493" s="57"/>
      <c r="K493" s="57"/>
      <c r="L493" s="57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>
      <c r="A494" s="52"/>
      <c r="B494" s="16"/>
      <c r="C494" s="16"/>
      <c r="D494" s="16"/>
      <c r="E494" s="16"/>
      <c r="F494" s="16"/>
      <c r="G494" s="16"/>
      <c r="H494" s="16"/>
      <c r="I494" s="57"/>
      <c r="J494" s="57"/>
      <c r="K494" s="57"/>
      <c r="L494" s="57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>
      <c r="A495" s="52"/>
      <c r="B495" s="16"/>
      <c r="C495" s="16"/>
      <c r="D495" s="16"/>
      <c r="E495" s="16"/>
      <c r="F495" s="16"/>
      <c r="G495" s="16"/>
      <c r="H495" s="16"/>
      <c r="I495" s="57"/>
      <c r="J495" s="57"/>
      <c r="K495" s="57"/>
      <c r="L495" s="57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>
      <c r="A496" s="52"/>
      <c r="B496" s="16"/>
      <c r="C496" s="16"/>
      <c r="D496" s="16"/>
      <c r="E496" s="16"/>
      <c r="F496" s="16"/>
      <c r="G496" s="16"/>
      <c r="H496" s="16"/>
      <c r="I496" s="57"/>
      <c r="J496" s="57"/>
      <c r="K496" s="57"/>
      <c r="L496" s="57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>
      <c r="A497" s="52"/>
      <c r="B497" s="16"/>
      <c r="C497" s="16"/>
      <c r="D497" s="16"/>
      <c r="E497" s="16"/>
      <c r="F497" s="16"/>
      <c r="G497" s="16"/>
      <c r="H497" s="16"/>
      <c r="I497" s="57"/>
      <c r="J497" s="57"/>
      <c r="K497" s="57"/>
      <c r="L497" s="57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>
      <c r="A498" s="52"/>
      <c r="B498" s="16"/>
      <c r="C498" s="16"/>
      <c r="D498" s="16"/>
      <c r="E498" s="16"/>
      <c r="F498" s="16"/>
      <c r="G498" s="16"/>
      <c r="H498" s="16"/>
      <c r="I498" s="57"/>
      <c r="J498" s="57"/>
      <c r="K498" s="57"/>
      <c r="L498" s="57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>
      <c r="A499" s="52"/>
      <c r="B499" s="16"/>
      <c r="C499" s="16"/>
      <c r="D499" s="16"/>
      <c r="E499" s="16"/>
      <c r="F499" s="16"/>
      <c r="G499" s="16"/>
      <c r="H499" s="16"/>
      <c r="I499" s="57"/>
      <c r="J499" s="57"/>
      <c r="K499" s="57"/>
      <c r="L499" s="57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>
      <c r="A500" s="52"/>
      <c r="B500" s="16"/>
      <c r="C500" s="16"/>
      <c r="D500" s="16"/>
      <c r="E500" s="16"/>
      <c r="F500" s="16"/>
      <c r="G500" s="16"/>
      <c r="H500" s="16"/>
      <c r="I500" s="57"/>
      <c r="J500" s="57"/>
      <c r="K500" s="57"/>
      <c r="L500" s="57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>
      <c r="A501" s="52"/>
      <c r="B501" s="16"/>
      <c r="C501" s="16"/>
      <c r="D501" s="16"/>
      <c r="E501" s="16"/>
      <c r="F501" s="16"/>
      <c r="G501" s="16"/>
      <c r="H501" s="16"/>
      <c r="I501" s="57"/>
      <c r="J501" s="57"/>
      <c r="K501" s="57"/>
      <c r="L501" s="57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>
      <c r="A502" s="52"/>
      <c r="B502" s="16"/>
      <c r="C502" s="16"/>
      <c r="D502" s="16"/>
      <c r="E502" s="16"/>
      <c r="F502" s="16"/>
      <c r="G502" s="16"/>
      <c r="H502" s="16"/>
      <c r="I502" s="57"/>
      <c r="J502" s="57"/>
      <c r="K502" s="57"/>
      <c r="L502" s="57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>
      <c r="A503" s="52"/>
      <c r="B503" s="16"/>
      <c r="C503" s="16"/>
      <c r="D503" s="16"/>
      <c r="E503" s="16"/>
      <c r="F503" s="16"/>
      <c r="G503" s="16"/>
      <c r="H503" s="16"/>
      <c r="I503" s="57"/>
      <c r="J503" s="57"/>
      <c r="K503" s="57"/>
      <c r="L503" s="57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>
      <c r="A504" s="52"/>
      <c r="B504" s="16"/>
      <c r="C504" s="16"/>
      <c r="D504" s="16"/>
      <c r="E504" s="16"/>
      <c r="F504" s="16"/>
      <c r="G504" s="16"/>
      <c r="H504" s="16"/>
      <c r="I504" s="57"/>
      <c r="J504" s="57"/>
      <c r="K504" s="57"/>
      <c r="L504" s="57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>
      <c r="A505" s="52"/>
      <c r="B505" s="16"/>
      <c r="C505" s="16"/>
      <c r="D505" s="16"/>
      <c r="E505" s="16"/>
      <c r="F505" s="16"/>
      <c r="G505" s="16"/>
      <c r="H505" s="16"/>
      <c r="I505" s="57"/>
      <c r="J505" s="57"/>
      <c r="K505" s="57"/>
      <c r="L505" s="57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>
      <c r="A506" s="52"/>
      <c r="B506" s="16"/>
      <c r="C506" s="16"/>
      <c r="D506" s="16"/>
      <c r="E506" s="16"/>
      <c r="F506" s="16"/>
      <c r="G506" s="16"/>
      <c r="H506" s="16"/>
      <c r="I506" s="57"/>
      <c r="J506" s="57"/>
      <c r="K506" s="57"/>
      <c r="L506" s="57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>
      <c r="A507" s="52"/>
      <c r="B507" s="16"/>
      <c r="C507" s="16"/>
      <c r="D507" s="16"/>
      <c r="E507" s="16"/>
      <c r="F507" s="16"/>
      <c r="G507" s="16"/>
      <c r="H507" s="16"/>
      <c r="I507" s="57"/>
      <c r="J507" s="57"/>
      <c r="K507" s="57"/>
      <c r="L507" s="57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>
      <c r="A508" s="52"/>
      <c r="B508" s="16"/>
      <c r="C508" s="16"/>
      <c r="D508" s="16"/>
      <c r="E508" s="16"/>
      <c r="F508" s="16"/>
      <c r="G508" s="16"/>
      <c r="H508" s="16"/>
      <c r="I508" s="57"/>
      <c r="J508" s="57"/>
      <c r="K508" s="57"/>
      <c r="L508" s="57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>
      <c r="A509" s="52"/>
      <c r="B509" s="16"/>
      <c r="C509" s="16"/>
      <c r="D509" s="16"/>
      <c r="E509" s="16"/>
      <c r="F509" s="16"/>
      <c r="G509" s="16"/>
      <c r="H509" s="16"/>
      <c r="I509" s="57"/>
      <c r="J509" s="57"/>
      <c r="K509" s="57"/>
      <c r="L509" s="57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>
      <c r="A510" s="52"/>
      <c r="B510" s="16"/>
      <c r="C510" s="16"/>
      <c r="D510" s="16"/>
      <c r="E510" s="16"/>
      <c r="F510" s="16"/>
      <c r="G510" s="16"/>
      <c r="H510" s="16"/>
      <c r="I510" s="57"/>
      <c r="J510" s="57"/>
      <c r="K510" s="57"/>
      <c r="L510" s="57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>
      <c r="A511" s="52"/>
      <c r="B511" s="16"/>
      <c r="C511" s="16"/>
      <c r="D511" s="16"/>
      <c r="E511" s="16"/>
      <c r="F511" s="16"/>
      <c r="G511" s="16"/>
      <c r="H511" s="16"/>
      <c r="I511" s="57"/>
      <c r="J511" s="57"/>
      <c r="K511" s="57"/>
      <c r="L511" s="57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>
      <c r="A512" s="52"/>
      <c r="B512" s="16"/>
      <c r="C512" s="16"/>
      <c r="D512" s="16"/>
      <c r="E512" s="16"/>
      <c r="F512" s="16"/>
      <c r="G512" s="16"/>
      <c r="H512" s="16"/>
      <c r="I512" s="57"/>
      <c r="J512" s="57"/>
      <c r="K512" s="57"/>
      <c r="L512" s="57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>
      <c r="A513" s="52"/>
      <c r="B513" s="16"/>
      <c r="C513" s="16"/>
      <c r="D513" s="16"/>
      <c r="E513" s="16"/>
      <c r="F513" s="16"/>
      <c r="G513" s="16"/>
      <c r="H513" s="16"/>
      <c r="I513" s="57"/>
      <c r="J513" s="57"/>
      <c r="K513" s="57"/>
      <c r="L513" s="57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>
      <c r="A514" s="52"/>
      <c r="B514" s="16"/>
      <c r="C514" s="16"/>
      <c r="D514" s="16"/>
      <c r="E514" s="16"/>
      <c r="F514" s="16"/>
      <c r="G514" s="16"/>
      <c r="H514" s="16"/>
      <c r="I514" s="57"/>
      <c r="J514" s="57"/>
      <c r="K514" s="57"/>
      <c r="L514" s="57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>
      <c r="A515" s="52"/>
      <c r="B515" s="16"/>
      <c r="C515" s="16"/>
      <c r="D515" s="16"/>
      <c r="E515" s="16"/>
      <c r="F515" s="16"/>
      <c r="G515" s="16"/>
      <c r="H515" s="16"/>
      <c r="I515" s="57"/>
      <c r="J515" s="57"/>
      <c r="K515" s="57"/>
      <c r="L515" s="57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>
      <c r="A516" s="52"/>
      <c r="B516" s="16"/>
      <c r="C516" s="16"/>
      <c r="D516" s="16"/>
      <c r="E516" s="16"/>
      <c r="F516" s="16"/>
      <c r="G516" s="16"/>
      <c r="H516" s="16"/>
      <c r="I516" s="57"/>
      <c r="J516" s="57"/>
      <c r="K516" s="57"/>
      <c r="L516" s="57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>
      <c r="A517" s="52"/>
      <c r="B517" s="16"/>
      <c r="C517" s="16"/>
      <c r="D517" s="16"/>
      <c r="E517" s="16"/>
      <c r="F517" s="16"/>
      <c r="G517" s="16"/>
      <c r="H517" s="16"/>
      <c r="I517" s="57"/>
      <c r="J517" s="57"/>
      <c r="K517" s="57"/>
      <c r="L517" s="57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>
      <c r="A518" s="52"/>
      <c r="B518" s="16"/>
      <c r="C518" s="16"/>
      <c r="D518" s="16"/>
      <c r="E518" s="16"/>
      <c r="F518" s="16"/>
      <c r="G518" s="16"/>
      <c r="H518" s="16"/>
      <c r="I518" s="57"/>
      <c r="J518" s="57"/>
      <c r="K518" s="57"/>
      <c r="L518" s="57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>
      <c r="A519" s="52"/>
      <c r="B519" s="16"/>
      <c r="C519" s="16"/>
      <c r="D519" s="16"/>
      <c r="E519" s="16"/>
      <c r="F519" s="16"/>
      <c r="G519" s="16"/>
      <c r="H519" s="16"/>
      <c r="I519" s="57"/>
      <c r="J519" s="57"/>
      <c r="K519" s="57"/>
      <c r="L519" s="57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>
      <c r="A520" s="52"/>
      <c r="B520" s="16"/>
      <c r="C520" s="16"/>
      <c r="D520" s="16"/>
      <c r="E520" s="16"/>
      <c r="F520" s="16"/>
      <c r="G520" s="16"/>
      <c r="H520" s="16"/>
      <c r="I520" s="57"/>
      <c r="J520" s="57"/>
      <c r="K520" s="57"/>
      <c r="L520" s="57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>
      <c r="A521" s="52"/>
      <c r="B521" s="16"/>
      <c r="C521" s="16"/>
      <c r="D521" s="16"/>
      <c r="E521" s="16"/>
      <c r="F521" s="16"/>
      <c r="G521" s="16"/>
      <c r="H521" s="16"/>
      <c r="I521" s="57"/>
      <c r="J521" s="57"/>
      <c r="K521" s="57"/>
      <c r="L521" s="57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>
      <c r="A522" s="52"/>
      <c r="B522" s="16"/>
      <c r="C522" s="16"/>
      <c r="D522" s="16"/>
      <c r="E522" s="16"/>
      <c r="F522" s="16"/>
      <c r="G522" s="16"/>
      <c r="H522" s="16"/>
      <c r="I522" s="57"/>
      <c r="J522" s="57"/>
      <c r="K522" s="57"/>
      <c r="L522" s="57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>
      <c r="A523" s="52"/>
      <c r="B523" s="16"/>
      <c r="C523" s="16"/>
      <c r="D523" s="16"/>
      <c r="E523" s="16"/>
      <c r="F523" s="16"/>
      <c r="G523" s="16"/>
      <c r="H523" s="16"/>
      <c r="I523" s="57"/>
      <c r="J523" s="57"/>
      <c r="K523" s="57"/>
      <c r="L523" s="57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>
      <c r="A524" s="52"/>
      <c r="B524" s="16"/>
      <c r="C524" s="16"/>
      <c r="D524" s="16"/>
      <c r="E524" s="16"/>
      <c r="F524" s="16"/>
      <c r="G524" s="16"/>
      <c r="H524" s="16"/>
      <c r="I524" s="57"/>
      <c r="J524" s="57"/>
      <c r="K524" s="57"/>
      <c r="L524" s="57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>
      <c r="A525" s="52"/>
      <c r="B525" s="16"/>
      <c r="C525" s="16"/>
      <c r="D525" s="16"/>
      <c r="E525" s="16"/>
      <c r="F525" s="16"/>
      <c r="G525" s="16"/>
      <c r="H525" s="16"/>
      <c r="I525" s="57"/>
      <c r="J525" s="57"/>
      <c r="K525" s="57"/>
      <c r="L525" s="57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>
      <c r="A526" s="52"/>
      <c r="B526" s="16"/>
      <c r="C526" s="16"/>
      <c r="D526" s="16"/>
      <c r="E526" s="16"/>
      <c r="F526" s="16"/>
      <c r="G526" s="16"/>
      <c r="H526" s="16"/>
      <c r="I526" s="57"/>
      <c r="J526" s="57"/>
      <c r="K526" s="57"/>
      <c r="L526" s="57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>
      <c r="A527" s="52"/>
      <c r="B527" s="16"/>
      <c r="C527" s="16"/>
      <c r="D527" s="16"/>
      <c r="E527" s="16"/>
      <c r="F527" s="16"/>
      <c r="G527" s="16"/>
      <c r="H527" s="16"/>
      <c r="I527" s="57"/>
      <c r="J527" s="57"/>
      <c r="K527" s="57"/>
      <c r="L527" s="57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>
      <c r="A528" s="52"/>
      <c r="B528" s="16"/>
      <c r="C528" s="16"/>
      <c r="D528" s="16"/>
      <c r="E528" s="16"/>
      <c r="F528" s="16"/>
      <c r="G528" s="16"/>
      <c r="H528" s="16"/>
      <c r="I528" s="57"/>
      <c r="J528" s="57"/>
      <c r="K528" s="57"/>
      <c r="L528" s="57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>
      <c r="A529" s="52"/>
      <c r="B529" s="16"/>
      <c r="C529" s="16"/>
      <c r="D529" s="16"/>
      <c r="E529" s="16"/>
      <c r="F529" s="16"/>
      <c r="G529" s="16"/>
      <c r="H529" s="16"/>
      <c r="I529" s="57"/>
      <c r="J529" s="57"/>
      <c r="K529" s="57"/>
      <c r="L529" s="57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>
      <c r="A530" s="52"/>
      <c r="B530" s="16"/>
      <c r="C530" s="16"/>
      <c r="D530" s="16"/>
      <c r="E530" s="16"/>
      <c r="F530" s="16"/>
      <c r="G530" s="16"/>
      <c r="H530" s="16"/>
      <c r="I530" s="57"/>
      <c r="J530" s="57"/>
      <c r="K530" s="57"/>
      <c r="L530" s="57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>
      <c r="A531" s="52"/>
      <c r="B531" s="16"/>
      <c r="C531" s="16"/>
      <c r="D531" s="16"/>
      <c r="E531" s="16"/>
      <c r="F531" s="16"/>
      <c r="G531" s="16"/>
      <c r="H531" s="16"/>
      <c r="I531" s="57"/>
      <c r="J531" s="57"/>
      <c r="K531" s="57"/>
      <c r="L531" s="57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>
      <c r="A532" s="52"/>
      <c r="B532" s="16"/>
      <c r="C532" s="16"/>
      <c r="D532" s="16"/>
      <c r="E532" s="16"/>
      <c r="F532" s="16"/>
      <c r="G532" s="16"/>
      <c r="H532" s="16"/>
      <c r="I532" s="57"/>
      <c r="J532" s="57"/>
      <c r="K532" s="57"/>
      <c r="L532" s="57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>
      <c r="A533" s="52"/>
      <c r="B533" s="16"/>
      <c r="C533" s="16"/>
      <c r="D533" s="16"/>
      <c r="E533" s="16"/>
      <c r="F533" s="16"/>
      <c r="G533" s="16"/>
      <c r="H533" s="16"/>
      <c r="I533" s="57"/>
      <c r="J533" s="57"/>
      <c r="K533" s="57"/>
      <c r="L533" s="57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>
      <c r="A534" s="52"/>
      <c r="B534" s="16"/>
      <c r="C534" s="16"/>
      <c r="D534" s="16"/>
      <c r="E534" s="16"/>
      <c r="F534" s="16"/>
      <c r="G534" s="16"/>
      <c r="H534" s="16"/>
      <c r="I534" s="57"/>
      <c r="J534" s="57"/>
      <c r="K534" s="57"/>
      <c r="L534" s="57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>
      <c r="A535" s="52"/>
      <c r="B535" s="16"/>
      <c r="C535" s="16"/>
      <c r="D535" s="16"/>
      <c r="E535" s="16"/>
      <c r="F535" s="16"/>
      <c r="G535" s="16"/>
      <c r="H535" s="16"/>
      <c r="I535" s="57"/>
      <c r="J535" s="57"/>
      <c r="K535" s="57"/>
      <c r="L535" s="57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>
      <c r="A536" s="52"/>
      <c r="B536" s="16"/>
      <c r="C536" s="16"/>
      <c r="D536" s="16"/>
      <c r="E536" s="16"/>
      <c r="F536" s="16"/>
      <c r="G536" s="16"/>
      <c r="H536" s="16"/>
      <c r="I536" s="57"/>
      <c r="J536" s="57"/>
      <c r="K536" s="57"/>
      <c r="L536" s="57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>
      <c r="A537" s="52"/>
      <c r="B537" s="16"/>
      <c r="C537" s="16"/>
      <c r="D537" s="16"/>
      <c r="E537" s="16"/>
      <c r="F537" s="16"/>
      <c r="G537" s="16"/>
      <c r="H537" s="16"/>
      <c r="I537" s="57"/>
      <c r="J537" s="57"/>
      <c r="K537" s="57"/>
      <c r="L537" s="57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>
      <c r="A538" s="52"/>
      <c r="B538" s="16"/>
      <c r="C538" s="16"/>
      <c r="D538" s="16"/>
      <c r="E538" s="16"/>
      <c r="F538" s="16"/>
      <c r="G538" s="16"/>
      <c r="H538" s="16"/>
      <c r="I538" s="57"/>
      <c r="J538" s="57"/>
      <c r="K538" s="57"/>
      <c r="L538" s="57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>
      <c r="A539" s="52"/>
      <c r="B539" s="16"/>
      <c r="C539" s="16"/>
      <c r="D539" s="16"/>
      <c r="E539" s="16"/>
      <c r="F539" s="16"/>
      <c r="G539" s="16"/>
      <c r="H539" s="16"/>
      <c r="I539" s="57"/>
      <c r="J539" s="57"/>
      <c r="K539" s="57"/>
      <c r="L539" s="57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>
      <c r="A540" s="52"/>
      <c r="B540" s="16"/>
      <c r="C540" s="16"/>
      <c r="D540" s="16"/>
      <c r="E540" s="16"/>
      <c r="F540" s="16"/>
      <c r="G540" s="16"/>
      <c r="H540" s="16"/>
      <c r="I540" s="57"/>
      <c r="J540" s="57"/>
      <c r="K540" s="57"/>
      <c r="L540" s="57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>
      <c r="A541" s="52"/>
      <c r="B541" s="16"/>
      <c r="C541" s="16"/>
      <c r="D541" s="16"/>
      <c r="E541" s="16"/>
      <c r="F541" s="16"/>
      <c r="G541" s="16"/>
      <c r="H541" s="16"/>
      <c r="I541" s="57"/>
      <c r="J541" s="57"/>
      <c r="K541" s="57"/>
      <c r="L541" s="57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>
      <c r="A542" s="52"/>
      <c r="B542" s="16"/>
      <c r="C542" s="16"/>
      <c r="D542" s="16"/>
      <c r="E542" s="16"/>
      <c r="F542" s="16"/>
      <c r="G542" s="16"/>
      <c r="H542" s="16"/>
      <c r="I542" s="57"/>
      <c r="J542" s="57"/>
      <c r="K542" s="57"/>
      <c r="L542" s="57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>
      <c r="A543" s="52"/>
      <c r="B543" s="16"/>
      <c r="C543" s="16"/>
      <c r="D543" s="16"/>
      <c r="E543" s="16"/>
      <c r="F543" s="16"/>
      <c r="G543" s="16"/>
      <c r="H543" s="16"/>
      <c r="I543" s="57"/>
      <c r="J543" s="57"/>
      <c r="K543" s="57"/>
      <c r="L543" s="57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>
      <c r="A544" s="52"/>
      <c r="B544" s="16"/>
      <c r="C544" s="16"/>
      <c r="D544" s="16"/>
      <c r="E544" s="16"/>
      <c r="F544" s="16"/>
      <c r="G544" s="16"/>
      <c r="H544" s="16"/>
      <c r="I544" s="57"/>
      <c r="J544" s="57"/>
      <c r="K544" s="57"/>
      <c r="L544" s="57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>
      <c r="A545" s="52"/>
      <c r="B545" s="16"/>
      <c r="C545" s="16"/>
      <c r="D545" s="16"/>
      <c r="E545" s="16"/>
      <c r="F545" s="16"/>
      <c r="G545" s="16"/>
      <c r="H545" s="16"/>
      <c r="I545" s="57"/>
      <c r="J545" s="57"/>
      <c r="K545" s="57"/>
      <c r="L545" s="57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>
      <c r="A546" s="52"/>
      <c r="B546" s="16"/>
      <c r="C546" s="16"/>
      <c r="D546" s="16"/>
      <c r="E546" s="16"/>
      <c r="F546" s="16"/>
      <c r="G546" s="16"/>
      <c r="H546" s="16"/>
      <c r="I546" s="57"/>
      <c r="J546" s="57"/>
      <c r="K546" s="57"/>
      <c r="L546" s="57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>
      <c r="A547" s="52"/>
      <c r="B547" s="16"/>
      <c r="C547" s="16"/>
      <c r="D547" s="16"/>
      <c r="E547" s="16"/>
      <c r="F547" s="16"/>
      <c r="G547" s="16"/>
      <c r="H547" s="16"/>
      <c r="I547" s="57"/>
      <c r="J547" s="57"/>
      <c r="K547" s="57"/>
      <c r="L547" s="57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>
      <c r="A548" s="52"/>
      <c r="B548" s="16"/>
      <c r="C548" s="16"/>
      <c r="D548" s="16"/>
      <c r="E548" s="16"/>
      <c r="F548" s="16"/>
      <c r="G548" s="16"/>
      <c r="H548" s="16"/>
      <c r="I548" s="57"/>
      <c r="J548" s="57"/>
      <c r="K548" s="57"/>
      <c r="L548" s="57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>
      <c r="A549" s="52"/>
      <c r="B549" s="16"/>
      <c r="C549" s="16"/>
      <c r="D549" s="16"/>
      <c r="E549" s="16"/>
      <c r="F549" s="16"/>
      <c r="G549" s="16"/>
      <c r="H549" s="16"/>
      <c r="I549" s="57"/>
      <c r="J549" s="57"/>
      <c r="K549" s="57"/>
      <c r="L549" s="57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>
      <c r="A550" s="52"/>
      <c r="B550" s="16"/>
      <c r="C550" s="16"/>
      <c r="D550" s="16"/>
      <c r="E550" s="16"/>
      <c r="F550" s="16"/>
      <c r="G550" s="16"/>
      <c r="H550" s="16"/>
      <c r="I550" s="57"/>
      <c r="J550" s="57"/>
      <c r="K550" s="57"/>
      <c r="L550" s="57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>
      <c r="A551" s="52"/>
      <c r="B551" s="16"/>
      <c r="C551" s="16"/>
      <c r="D551" s="16"/>
      <c r="E551" s="16"/>
      <c r="F551" s="16"/>
      <c r="G551" s="16"/>
      <c r="H551" s="16"/>
      <c r="I551" s="57"/>
      <c r="J551" s="57"/>
      <c r="K551" s="57"/>
      <c r="L551" s="57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>
      <c r="A552" s="52"/>
      <c r="B552" s="16"/>
      <c r="C552" s="16"/>
      <c r="D552" s="16"/>
      <c r="E552" s="16"/>
      <c r="F552" s="16"/>
      <c r="G552" s="16"/>
      <c r="H552" s="16"/>
      <c r="I552" s="57"/>
      <c r="J552" s="57"/>
      <c r="K552" s="57"/>
      <c r="L552" s="57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>
      <c r="A553" s="52"/>
      <c r="B553" s="16"/>
      <c r="C553" s="16"/>
      <c r="D553" s="16"/>
      <c r="E553" s="16"/>
      <c r="F553" s="16"/>
      <c r="G553" s="16"/>
      <c r="H553" s="16"/>
      <c r="I553" s="57"/>
      <c r="J553" s="57"/>
      <c r="K553" s="57"/>
      <c r="L553" s="57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>
      <c r="A554" s="52"/>
      <c r="B554" s="16"/>
      <c r="C554" s="16"/>
      <c r="D554" s="16"/>
      <c r="E554" s="16"/>
      <c r="F554" s="16"/>
      <c r="G554" s="16"/>
      <c r="H554" s="16"/>
      <c r="I554" s="57"/>
      <c r="J554" s="57"/>
      <c r="K554" s="57"/>
      <c r="L554" s="57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>
      <c r="A555" s="52"/>
      <c r="B555" s="16"/>
      <c r="C555" s="16"/>
      <c r="D555" s="16"/>
      <c r="E555" s="16"/>
      <c r="F555" s="16"/>
      <c r="G555" s="16"/>
      <c r="H555" s="16"/>
      <c r="I555" s="57"/>
      <c r="J555" s="57"/>
      <c r="K555" s="57"/>
      <c r="L555" s="57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>
      <c r="A556" s="52"/>
      <c r="B556" s="16"/>
      <c r="C556" s="16"/>
      <c r="D556" s="16"/>
      <c r="E556" s="16"/>
      <c r="F556" s="16"/>
      <c r="G556" s="16"/>
      <c r="H556" s="16"/>
      <c r="I556" s="57"/>
      <c r="J556" s="57"/>
      <c r="K556" s="57"/>
      <c r="L556" s="57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>
      <c r="A557" s="52"/>
      <c r="B557" s="16"/>
      <c r="C557" s="16"/>
      <c r="D557" s="16"/>
      <c r="E557" s="16"/>
      <c r="F557" s="16"/>
      <c r="G557" s="16"/>
      <c r="H557" s="16"/>
      <c r="I557" s="57"/>
      <c r="J557" s="57"/>
      <c r="K557" s="57"/>
      <c r="L557" s="57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>
      <c r="A558" s="52"/>
      <c r="B558" s="16"/>
      <c r="C558" s="16"/>
      <c r="D558" s="16"/>
      <c r="E558" s="16"/>
      <c r="F558" s="16"/>
      <c r="G558" s="16"/>
      <c r="H558" s="16"/>
      <c r="I558" s="57"/>
      <c r="J558" s="57"/>
      <c r="K558" s="57"/>
      <c r="L558" s="57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>
      <c r="A559" s="52"/>
      <c r="B559" s="16"/>
      <c r="C559" s="16"/>
      <c r="D559" s="16"/>
      <c r="E559" s="16"/>
      <c r="F559" s="16"/>
      <c r="G559" s="16"/>
      <c r="H559" s="16"/>
      <c r="I559" s="57"/>
      <c r="J559" s="57"/>
      <c r="K559" s="57"/>
      <c r="L559" s="57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>
      <c r="A560" s="52"/>
      <c r="B560" s="16"/>
      <c r="C560" s="16"/>
      <c r="D560" s="16"/>
      <c r="E560" s="16"/>
      <c r="F560" s="16"/>
      <c r="G560" s="16"/>
      <c r="H560" s="16"/>
      <c r="I560" s="57"/>
      <c r="J560" s="57"/>
      <c r="K560" s="57"/>
      <c r="L560" s="57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>
      <c r="A561" s="52"/>
      <c r="B561" s="16"/>
      <c r="C561" s="16"/>
      <c r="D561" s="16"/>
      <c r="E561" s="16"/>
      <c r="F561" s="16"/>
      <c r="G561" s="16"/>
      <c r="H561" s="16"/>
      <c r="I561" s="57"/>
      <c r="J561" s="57"/>
      <c r="K561" s="57"/>
      <c r="L561" s="57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>
      <c r="A562" s="52"/>
      <c r="B562" s="16"/>
      <c r="C562" s="16"/>
      <c r="D562" s="16"/>
      <c r="E562" s="16"/>
      <c r="F562" s="16"/>
      <c r="G562" s="16"/>
      <c r="H562" s="16"/>
      <c r="I562" s="57"/>
      <c r="J562" s="57"/>
      <c r="K562" s="57"/>
      <c r="L562" s="57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>
      <c r="A563" s="52"/>
      <c r="B563" s="16"/>
      <c r="C563" s="16"/>
      <c r="D563" s="16"/>
      <c r="E563" s="16"/>
      <c r="F563" s="16"/>
      <c r="G563" s="16"/>
      <c r="H563" s="16"/>
      <c r="I563" s="57"/>
      <c r="J563" s="57"/>
      <c r="K563" s="57"/>
      <c r="L563" s="57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>
      <c r="A564" s="52"/>
      <c r="B564" s="16"/>
      <c r="C564" s="16"/>
      <c r="D564" s="16"/>
      <c r="E564" s="16"/>
      <c r="F564" s="16"/>
      <c r="G564" s="16"/>
      <c r="H564" s="16"/>
      <c r="I564" s="57"/>
      <c r="J564" s="57"/>
      <c r="K564" s="57"/>
      <c r="L564" s="57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>
      <c r="A565" s="52"/>
      <c r="B565" s="16"/>
      <c r="C565" s="16"/>
      <c r="D565" s="16"/>
      <c r="E565" s="16"/>
      <c r="F565" s="16"/>
      <c r="G565" s="16"/>
      <c r="H565" s="16"/>
      <c r="I565" s="57"/>
      <c r="J565" s="57"/>
      <c r="K565" s="57"/>
      <c r="L565" s="57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>
      <c r="A566" s="52"/>
      <c r="B566" s="16"/>
      <c r="C566" s="16"/>
      <c r="D566" s="16"/>
      <c r="E566" s="16"/>
      <c r="F566" s="16"/>
      <c r="G566" s="16"/>
      <c r="H566" s="16"/>
      <c r="I566" s="57"/>
      <c r="J566" s="57"/>
      <c r="K566" s="57"/>
      <c r="L566" s="57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>
      <c r="A567" s="52"/>
      <c r="B567" s="16"/>
      <c r="C567" s="16"/>
      <c r="D567" s="16"/>
      <c r="E567" s="16"/>
      <c r="F567" s="16"/>
      <c r="G567" s="16"/>
      <c r="H567" s="16"/>
      <c r="I567" s="57"/>
      <c r="J567" s="57"/>
      <c r="K567" s="57"/>
      <c r="L567" s="57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>
      <c r="A568" s="52"/>
      <c r="B568" s="16"/>
      <c r="C568" s="16"/>
      <c r="D568" s="16"/>
      <c r="E568" s="16"/>
      <c r="F568" s="16"/>
      <c r="G568" s="16"/>
      <c r="H568" s="16"/>
      <c r="I568" s="57"/>
      <c r="J568" s="57"/>
      <c r="K568" s="57"/>
      <c r="L568" s="57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>
      <c r="A569" s="52"/>
      <c r="B569" s="16"/>
      <c r="C569" s="16"/>
      <c r="D569" s="16"/>
      <c r="E569" s="16"/>
      <c r="F569" s="16"/>
      <c r="G569" s="16"/>
      <c r="H569" s="16"/>
      <c r="I569" s="57"/>
      <c r="J569" s="57"/>
      <c r="K569" s="57"/>
      <c r="L569" s="57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>
      <c r="A570" s="52"/>
      <c r="B570" s="16"/>
      <c r="C570" s="16"/>
      <c r="D570" s="16"/>
      <c r="E570" s="16"/>
      <c r="F570" s="16"/>
      <c r="G570" s="16"/>
      <c r="H570" s="16"/>
      <c r="I570" s="57"/>
      <c r="J570" s="57"/>
      <c r="K570" s="57"/>
      <c r="L570" s="57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>
      <c r="A571" s="52"/>
      <c r="B571" s="16"/>
      <c r="C571" s="16"/>
      <c r="D571" s="16"/>
      <c r="E571" s="16"/>
      <c r="F571" s="16"/>
      <c r="G571" s="16"/>
      <c r="H571" s="16"/>
      <c r="I571" s="57"/>
      <c r="J571" s="57"/>
      <c r="K571" s="57"/>
      <c r="L571" s="57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>
      <c r="A572" s="52"/>
      <c r="B572" s="16"/>
      <c r="C572" s="16"/>
      <c r="D572" s="16"/>
      <c r="E572" s="16"/>
      <c r="F572" s="16"/>
      <c r="G572" s="16"/>
      <c r="H572" s="16"/>
      <c r="I572" s="57"/>
      <c r="J572" s="57"/>
      <c r="K572" s="57"/>
      <c r="L572" s="57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>
      <c r="A573" s="52"/>
      <c r="B573" s="16"/>
      <c r="C573" s="16"/>
      <c r="D573" s="16"/>
      <c r="E573" s="16"/>
      <c r="F573" s="16"/>
      <c r="G573" s="16"/>
      <c r="H573" s="16"/>
      <c r="I573" s="57"/>
      <c r="J573" s="57"/>
      <c r="K573" s="57"/>
      <c r="L573" s="57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>
      <c r="A574" s="52"/>
      <c r="B574" s="16"/>
      <c r="C574" s="16"/>
      <c r="D574" s="16"/>
      <c r="E574" s="16"/>
      <c r="F574" s="16"/>
      <c r="G574" s="16"/>
      <c r="H574" s="16"/>
      <c r="I574" s="57"/>
      <c r="J574" s="57"/>
      <c r="K574" s="57"/>
      <c r="L574" s="57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>
      <c r="A575" s="52"/>
      <c r="B575" s="16"/>
      <c r="C575" s="16"/>
      <c r="D575" s="16"/>
      <c r="E575" s="16"/>
      <c r="F575" s="16"/>
      <c r="G575" s="16"/>
      <c r="H575" s="16"/>
      <c r="I575" s="57"/>
      <c r="J575" s="57"/>
      <c r="K575" s="57"/>
      <c r="L575" s="57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>
      <c r="A576" s="52"/>
      <c r="B576" s="16"/>
      <c r="C576" s="16"/>
      <c r="D576" s="16"/>
      <c r="E576" s="16"/>
      <c r="F576" s="16"/>
      <c r="G576" s="16"/>
      <c r="H576" s="16"/>
      <c r="I576" s="57"/>
      <c r="J576" s="57"/>
      <c r="K576" s="57"/>
      <c r="L576" s="57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>
      <c r="A577" s="52"/>
      <c r="B577" s="16"/>
      <c r="C577" s="16"/>
      <c r="D577" s="16"/>
      <c r="E577" s="16"/>
      <c r="F577" s="16"/>
      <c r="G577" s="16"/>
      <c r="H577" s="16"/>
      <c r="I577" s="57"/>
      <c r="J577" s="57"/>
      <c r="K577" s="57"/>
      <c r="L577" s="57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>
      <c r="A578" s="52"/>
      <c r="B578" s="16"/>
      <c r="C578" s="16"/>
      <c r="D578" s="16"/>
      <c r="E578" s="16"/>
      <c r="F578" s="16"/>
      <c r="G578" s="16"/>
      <c r="H578" s="16"/>
      <c r="I578" s="57"/>
      <c r="J578" s="57"/>
      <c r="K578" s="57"/>
      <c r="L578" s="57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>
      <c r="A579" s="52"/>
      <c r="B579" s="16"/>
      <c r="C579" s="16"/>
      <c r="D579" s="16"/>
      <c r="E579" s="16"/>
      <c r="F579" s="16"/>
      <c r="G579" s="16"/>
      <c r="H579" s="16"/>
      <c r="I579" s="57"/>
      <c r="J579" s="57"/>
      <c r="K579" s="57"/>
      <c r="L579" s="57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>
      <c r="A580" s="52"/>
      <c r="B580" s="16"/>
      <c r="C580" s="16"/>
      <c r="D580" s="16"/>
      <c r="E580" s="16"/>
      <c r="F580" s="16"/>
      <c r="G580" s="16"/>
      <c r="H580" s="16"/>
      <c r="I580" s="57"/>
      <c r="J580" s="57"/>
      <c r="K580" s="57"/>
      <c r="L580" s="57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>
      <c r="A581" s="52"/>
      <c r="B581" s="16"/>
      <c r="C581" s="16"/>
      <c r="D581" s="16"/>
      <c r="E581" s="16"/>
      <c r="F581" s="16"/>
      <c r="G581" s="16"/>
      <c r="H581" s="16"/>
      <c r="I581" s="57"/>
      <c r="J581" s="57"/>
      <c r="K581" s="57"/>
      <c r="L581" s="57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>
      <c r="A582" s="52"/>
      <c r="B582" s="16"/>
      <c r="C582" s="16"/>
      <c r="D582" s="16"/>
      <c r="E582" s="16"/>
      <c r="F582" s="16"/>
      <c r="G582" s="16"/>
      <c r="H582" s="16"/>
      <c r="I582" s="57"/>
      <c r="J582" s="57"/>
      <c r="K582" s="57"/>
      <c r="L582" s="57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>
      <c r="A583" s="52"/>
      <c r="B583" s="16"/>
      <c r="C583" s="16"/>
      <c r="D583" s="16"/>
      <c r="E583" s="16"/>
      <c r="F583" s="16"/>
      <c r="G583" s="16"/>
      <c r="H583" s="16"/>
      <c r="I583" s="57"/>
      <c r="J583" s="57"/>
      <c r="K583" s="57"/>
      <c r="L583" s="57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>
      <c r="A584" s="52"/>
      <c r="B584" s="16"/>
      <c r="C584" s="16"/>
      <c r="D584" s="16"/>
      <c r="E584" s="16"/>
      <c r="F584" s="16"/>
      <c r="G584" s="16"/>
      <c r="H584" s="16"/>
      <c r="I584" s="57"/>
      <c r="J584" s="57"/>
      <c r="K584" s="57"/>
      <c r="L584" s="57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>
      <c r="A585" s="52"/>
      <c r="B585" s="16"/>
      <c r="C585" s="16"/>
      <c r="D585" s="16"/>
      <c r="E585" s="16"/>
      <c r="F585" s="16"/>
      <c r="G585" s="16"/>
      <c r="H585" s="16"/>
      <c r="I585" s="57"/>
      <c r="J585" s="57"/>
      <c r="K585" s="57"/>
      <c r="L585" s="57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>
      <c r="A586" s="52"/>
      <c r="B586" s="16"/>
      <c r="C586" s="16"/>
      <c r="D586" s="16"/>
      <c r="E586" s="16"/>
      <c r="F586" s="16"/>
      <c r="G586" s="16"/>
      <c r="H586" s="16"/>
      <c r="I586" s="57"/>
      <c r="J586" s="57"/>
      <c r="K586" s="57"/>
      <c r="L586" s="57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>
      <c r="A587" s="52"/>
      <c r="B587" s="16"/>
      <c r="C587" s="16"/>
      <c r="D587" s="16"/>
      <c r="E587" s="16"/>
      <c r="F587" s="16"/>
      <c r="G587" s="16"/>
      <c r="H587" s="16"/>
      <c r="I587" s="57"/>
      <c r="J587" s="57"/>
      <c r="K587" s="57"/>
      <c r="L587" s="57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>
      <c r="A588" s="52"/>
      <c r="B588" s="16"/>
      <c r="C588" s="16"/>
      <c r="D588" s="16"/>
      <c r="E588" s="16"/>
      <c r="F588" s="16"/>
      <c r="G588" s="16"/>
      <c r="H588" s="16"/>
      <c r="I588" s="57"/>
      <c r="J588" s="57"/>
      <c r="K588" s="57"/>
      <c r="L588" s="57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>
      <c r="A589" s="52"/>
      <c r="B589" s="16"/>
      <c r="C589" s="16"/>
      <c r="D589" s="16"/>
      <c r="E589" s="16"/>
      <c r="F589" s="16"/>
      <c r="G589" s="16"/>
      <c r="H589" s="16"/>
      <c r="I589" s="57"/>
      <c r="J589" s="57"/>
      <c r="K589" s="57"/>
      <c r="L589" s="57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>
      <c r="A590" s="52"/>
      <c r="B590" s="16"/>
      <c r="C590" s="16"/>
      <c r="D590" s="16"/>
      <c r="E590" s="16"/>
      <c r="F590" s="16"/>
      <c r="G590" s="16"/>
      <c r="H590" s="16"/>
      <c r="I590" s="57"/>
      <c r="J590" s="57"/>
      <c r="K590" s="57"/>
      <c r="L590" s="57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>
      <c r="A591" s="52"/>
      <c r="B591" s="16"/>
      <c r="C591" s="16"/>
      <c r="D591" s="16"/>
      <c r="E591" s="16"/>
      <c r="F591" s="16"/>
      <c r="G591" s="16"/>
      <c r="H591" s="16"/>
      <c r="I591" s="57"/>
      <c r="J591" s="57"/>
      <c r="K591" s="57"/>
      <c r="L591" s="57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>
      <c r="A592" s="52"/>
      <c r="B592" s="16"/>
      <c r="C592" s="16"/>
      <c r="D592" s="16"/>
      <c r="E592" s="16"/>
      <c r="F592" s="16"/>
      <c r="G592" s="16"/>
      <c r="H592" s="16"/>
      <c r="I592" s="57"/>
      <c r="J592" s="57"/>
      <c r="K592" s="57"/>
      <c r="L592" s="57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>
      <c r="A593" s="52"/>
      <c r="B593" s="16"/>
      <c r="C593" s="16"/>
      <c r="D593" s="16"/>
      <c r="E593" s="16"/>
      <c r="F593" s="16"/>
      <c r="G593" s="16"/>
      <c r="H593" s="16"/>
      <c r="I593" s="57"/>
      <c r="J593" s="57"/>
      <c r="K593" s="57"/>
      <c r="L593" s="57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>
      <c r="A594" s="52"/>
      <c r="B594" s="16"/>
      <c r="C594" s="16"/>
      <c r="D594" s="16"/>
      <c r="E594" s="16"/>
      <c r="F594" s="16"/>
      <c r="G594" s="16"/>
      <c r="H594" s="16"/>
      <c r="I594" s="57"/>
      <c r="J594" s="57"/>
      <c r="K594" s="57"/>
      <c r="L594" s="57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>
      <c r="A595" s="52"/>
      <c r="B595" s="16"/>
      <c r="C595" s="16"/>
      <c r="D595" s="16"/>
      <c r="E595" s="16"/>
      <c r="F595" s="16"/>
      <c r="G595" s="16"/>
      <c r="H595" s="16"/>
      <c r="I595" s="57"/>
      <c r="J595" s="57"/>
      <c r="K595" s="57"/>
      <c r="L595" s="57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>
      <c r="A596" s="52"/>
      <c r="B596" s="16"/>
      <c r="C596" s="16"/>
      <c r="D596" s="16"/>
      <c r="E596" s="16"/>
      <c r="F596" s="16"/>
      <c r="G596" s="16"/>
      <c r="H596" s="16"/>
      <c r="I596" s="57"/>
      <c r="J596" s="57"/>
      <c r="K596" s="57"/>
      <c r="L596" s="57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>
      <c r="A597" s="52"/>
      <c r="B597" s="16"/>
      <c r="C597" s="16"/>
      <c r="D597" s="16"/>
      <c r="E597" s="16"/>
      <c r="F597" s="16"/>
      <c r="G597" s="16"/>
      <c r="H597" s="16"/>
      <c r="I597" s="57"/>
      <c r="J597" s="57"/>
      <c r="K597" s="57"/>
      <c r="L597" s="57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>
      <c r="A598" s="52"/>
      <c r="B598" s="16"/>
      <c r="C598" s="16"/>
      <c r="D598" s="16"/>
      <c r="E598" s="16"/>
      <c r="F598" s="16"/>
      <c r="G598" s="16"/>
      <c r="H598" s="16"/>
      <c r="I598" s="57"/>
      <c r="J598" s="57"/>
      <c r="K598" s="57"/>
      <c r="L598" s="57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>
      <c r="A599" s="52"/>
      <c r="B599" s="16"/>
      <c r="C599" s="16"/>
      <c r="D599" s="16"/>
      <c r="E599" s="16"/>
      <c r="F599" s="16"/>
      <c r="G599" s="16"/>
      <c r="H599" s="16"/>
      <c r="I599" s="57"/>
      <c r="J599" s="57"/>
      <c r="K599" s="57"/>
      <c r="L599" s="57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>
      <c r="A600" s="52"/>
      <c r="B600" s="16"/>
      <c r="C600" s="16"/>
      <c r="D600" s="16"/>
      <c r="E600" s="16"/>
      <c r="F600" s="16"/>
      <c r="G600" s="16"/>
      <c r="H600" s="16"/>
      <c r="I600" s="57"/>
      <c r="J600" s="57"/>
      <c r="K600" s="57"/>
      <c r="L600" s="57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>
      <c r="A601" s="52"/>
      <c r="B601" s="16"/>
      <c r="C601" s="16"/>
      <c r="D601" s="16"/>
      <c r="E601" s="16"/>
      <c r="F601" s="16"/>
      <c r="G601" s="16"/>
      <c r="H601" s="16"/>
      <c r="I601" s="57"/>
      <c r="J601" s="57"/>
      <c r="K601" s="57"/>
      <c r="L601" s="57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>
      <c r="A602" s="52"/>
      <c r="B602" s="16"/>
      <c r="C602" s="16"/>
      <c r="D602" s="16"/>
      <c r="E602" s="16"/>
      <c r="F602" s="16"/>
      <c r="G602" s="16"/>
      <c r="H602" s="16"/>
      <c r="I602" s="57"/>
      <c r="J602" s="57"/>
      <c r="K602" s="57"/>
      <c r="L602" s="57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>
      <c r="A603" s="52"/>
      <c r="B603" s="16"/>
      <c r="C603" s="16"/>
      <c r="D603" s="16"/>
      <c r="E603" s="16"/>
      <c r="F603" s="16"/>
      <c r="G603" s="16"/>
      <c r="H603" s="16"/>
      <c r="I603" s="57"/>
      <c r="J603" s="57"/>
      <c r="K603" s="57"/>
      <c r="L603" s="57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>
      <c r="A604" s="52"/>
      <c r="B604" s="16"/>
      <c r="C604" s="16"/>
      <c r="D604" s="16"/>
      <c r="E604" s="16"/>
      <c r="F604" s="16"/>
      <c r="G604" s="16"/>
      <c r="H604" s="16"/>
      <c r="I604" s="57"/>
      <c r="J604" s="57"/>
      <c r="K604" s="57"/>
      <c r="L604" s="57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>
      <c r="A605" s="52"/>
      <c r="B605" s="16"/>
      <c r="C605" s="16"/>
      <c r="D605" s="16"/>
      <c r="E605" s="16"/>
      <c r="F605" s="16"/>
      <c r="G605" s="16"/>
      <c r="H605" s="16"/>
      <c r="I605" s="57"/>
      <c r="J605" s="57"/>
      <c r="K605" s="57"/>
      <c r="L605" s="57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>
      <c r="A606" s="52"/>
      <c r="B606" s="16"/>
      <c r="C606" s="16"/>
      <c r="D606" s="16"/>
      <c r="E606" s="16"/>
      <c r="F606" s="16"/>
      <c r="G606" s="16"/>
      <c r="H606" s="16"/>
      <c r="I606" s="57"/>
      <c r="J606" s="57"/>
      <c r="K606" s="57"/>
      <c r="L606" s="57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>
      <c r="A607" s="52"/>
      <c r="B607" s="16"/>
      <c r="C607" s="16"/>
      <c r="D607" s="16"/>
      <c r="E607" s="16"/>
      <c r="F607" s="16"/>
      <c r="G607" s="16"/>
      <c r="H607" s="16"/>
      <c r="I607" s="57"/>
      <c r="J607" s="57"/>
      <c r="K607" s="57"/>
      <c r="L607" s="57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>
      <c r="A608" s="52"/>
      <c r="B608" s="16"/>
      <c r="C608" s="16"/>
      <c r="D608" s="16"/>
      <c r="E608" s="16"/>
      <c r="F608" s="16"/>
      <c r="G608" s="16"/>
      <c r="H608" s="16"/>
      <c r="I608" s="57"/>
      <c r="J608" s="57"/>
      <c r="K608" s="57"/>
      <c r="L608" s="57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>
      <c r="A609" s="52"/>
      <c r="B609" s="16"/>
      <c r="C609" s="16"/>
      <c r="D609" s="16"/>
      <c r="E609" s="16"/>
      <c r="F609" s="16"/>
      <c r="G609" s="16"/>
      <c r="H609" s="16"/>
      <c r="I609" s="57"/>
      <c r="J609" s="57"/>
      <c r="K609" s="57"/>
      <c r="L609" s="57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>
      <c r="A610" s="52"/>
      <c r="B610" s="16"/>
      <c r="C610" s="16"/>
      <c r="D610" s="16"/>
      <c r="E610" s="16"/>
      <c r="F610" s="16"/>
      <c r="G610" s="16"/>
      <c r="H610" s="16"/>
      <c r="I610" s="57"/>
      <c r="J610" s="57"/>
      <c r="K610" s="57"/>
      <c r="L610" s="57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>
      <c r="A611" s="52"/>
      <c r="B611" s="16"/>
      <c r="C611" s="16"/>
      <c r="D611" s="16"/>
      <c r="E611" s="16"/>
      <c r="F611" s="16"/>
      <c r="G611" s="16"/>
      <c r="H611" s="16"/>
      <c r="I611" s="57"/>
      <c r="J611" s="57"/>
      <c r="K611" s="57"/>
      <c r="L611" s="57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>
      <c r="A612" s="52"/>
      <c r="B612" s="16"/>
      <c r="C612" s="16"/>
      <c r="D612" s="16"/>
      <c r="E612" s="16"/>
      <c r="F612" s="16"/>
      <c r="G612" s="16"/>
      <c r="H612" s="16"/>
      <c r="I612" s="57"/>
      <c r="J612" s="57"/>
      <c r="K612" s="57"/>
      <c r="L612" s="57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>
      <c r="A613" s="52"/>
      <c r="B613" s="16"/>
      <c r="C613" s="16"/>
      <c r="D613" s="16"/>
      <c r="E613" s="16"/>
      <c r="F613" s="16"/>
      <c r="G613" s="16"/>
      <c r="H613" s="16"/>
      <c r="I613" s="57"/>
      <c r="J613" s="57"/>
      <c r="K613" s="57"/>
      <c r="L613" s="57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>
      <c r="A614" s="52"/>
      <c r="B614" s="16"/>
      <c r="C614" s="16"/>
      <c r="D614" s="16"/>
      <c r="E614" s="16"/>
      <c r="F614" s="16"/>
      <c r="G614" s="16"/>
      <c r="H614" s="16"/>
      <c r="I614" s="57"/>
      <c r="J614" s="57"/>
      <c r="K614" s="57"/>
      <c r="L614" s="57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>
      <c r="A615" s="52"/>
      <c r="B615" s="16"/>
      <c r="C615" s="16"/>
      <c r="D615" s="16"/>
      <c r="E615" s="16"/>
      <c r="F615" s="16"/>
      <c r="G615" s="16"/>
      <c r="H615" s="16"/>
      <c r="I615" s="57"/>
      <c r="J615" s="57"/>
      <c r="K615" s="57"/>
      <c r="L615" s="57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>
      <c r="A616" s="52"/>
      <c r="B616" s="16"/>
      <c r="C616" s="16"/>
      <c r="D616" s="16"/>
      <c r="E616" s="16"/>
      <c r="F616" s="16"/>
      <c r="G616" s="16"/>
      <c r="H616" s="16"/>
      <c r="I616" s="57"/>
      <c r="J616" s="57"/>
      <c r="K616" s="57"/>
      <c r="L616" s="57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>
      <c r="A617" s="52"/>
      <c r="B617" s="16"/>
      <c r="C617" s="16"/>
      <c r="D617" s="16"/>
      <c r="E617" s="16"/>
      <c r="F617" s="16"/>
      <c r="G617" s="16"/>
      <c r="H617" s="16"/>
      <c r="I617" s="57"/>
      <c r="J617" s="57"/>
      <c r="K617" s="57"/>
      <c r="L617" s="57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>
      <c r="A618" s="52"/>
      <c r="B618" s="16"/>
      <c r="C618" s="16"/>
      <c r="D618" s="16"/>
      <c r="E618" s="16"/>
      <c r="F618" s="16"/>
      <c r="G618" s="16"/>
      <c r="H618" s="16"/>
      <c r="I618" s="57"/>
      <c r="J618" s="57"/>
      <c r="K618" s="57"/>
      <c r="L618" s="57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>
      <c r="A619" s="52"/>
      <c r="B619" s="16"/>
      <c r="C619" s="16"/>
      <c r="D619" s="16"/>
      <c r="E619" s="16"/>
      <c r="F619" s="16"/>
      <c r="G619" s="16"/>
      <c r="H619" s="16"/>
      <c r="I619" s="57"/>
      <c r="J619" s="57"/>
      <c r="K619" s="57"/>
      <c r="L619" s="57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>
      <c r="A620" s="52"/>
      <c r="B620" s="16"/>
      <c r="C620" s="16"/>
      <c r="D620" s="16"/>
      <c r="E620" s="16"/>
      <c r="F620" s="16"/>
      <c r="G620" s="16"/>
      <c r="H620" s="16"/>
      <c r="I620" s="57"/>
      <c r="J620" s="57"/>
      <c r="K620" s="57"/>
      <c r="L620" s="57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>
      <c r="A621" s="52"/>
      <c r="B621" s="16"/>
      <c r="C621" s="16"/>
      <c r="D621" s="16"/>
      <c r="E621" s="16"/>
      <c r="F621" s="16"/>
      <c r="G621" s="16"/>
      <c r="H621" s="16"/>
      <c r="I621" s="57"/>
      <c r="J621" s="57"/>
      <c r="K621" s="57"/>
      <c r="L621" s="57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>
      <c r="A622" s="52"/>
      <c r="B622" s="16"/>
      <c r="C622" s="16"/>
      <c r="D622" s="16"/>
      <c r="E622" s="16"/>
      <c r="F622" s="16"/>
      <c r="G622" s="16"/>
      <c r="H622" s="16"/>
      <c r="I622" s="57"/>
      <c r="J622" s="57"/>
      <c r="K622" s="57"/>
      <c r="L622" s="57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>
      <c r="A623" s="52"/>
      <c r="B623" s="16"/>
      <c r="C623" s="16"/>
      <c r="D623" s="16"/>
      <c r="E623" s="16"/>
      <c r="F623" s="16"/>
      <c r="G623" s="16"/>
      <c r="H623" s="16"/>
      <c r="I623" s="57"/>
      <c r="J623" s="57"/>
      <c r="K623" s="57"/>
      <c r="L623" s="57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>
      <c r="A624" s="52"/>
      <c r="B624" s="16"/>
      <c r="C624" s="16"/>
      <c r="D624" s="16"/>
      <c r="E624" s="16"/>
      <c r="F624" s="16"/>
      <c r="G624" s="16"/>
      <c r="H624" s="16"/>
      <c r="I624" s="57"/>
      <c r="J624" s="57"/>
      <c r="K624" s="57"/>
      <c r="L624" s="57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>
      <c r="A625" s="52"/>
      <c r="B625" s="16"/>
      <c r="C625" s="16"/>
      <c r="D625" s="16"/>
      <c r="E625" s="16"/>
      <c r="F625" s="16"/>
      <c r="G625" s="16"/>
      <c r="H625" s="16"/>
      <c r="I625" s="57"/>
      <c r="J625" s="57"/>
      <c r="K625" s="57"/>
      <c r="L625" s="57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>
      <c r="A626" s="52"/>
      <c r="B626" s="16"/>
      <c r="C626" s="16"/>
      <c r="D626" s="16"/>
      <c r="E626" s="16"/>
      <c r="F626" s="16"/>
      <c r="G626" s="16"/>
      <c r="H626" s="16"/>
      <c r="I626" s="57"/>
      <c r="J626" s="57"/>
      <c r="K626" s="57"/>
      <c r="L626" s="57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>
      <c r="A627" s="52"/>
      <c r="B627" s="16"/>
      <c r="C627" s="16"/>
      <c r="D627" s="16"/>
      <c r="E627" s="16"/>
      <c r="F627" s="16"/>
      <c r="G627" s="16"/>
      <c r="H627" s="16"/>
      <c r="I627" s="57"/>
      <c r="J627" s="57"/>
      <c r="K627" s="57"/>
      <c r="L627" s="57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>
      <c r="A628" s="52"/>
      <c r="B628" s="16"/>
      <c r="C628" s="16"/>
      <c r="D628" s="16"/>
      <c r="E628" s="16"/>
      <c r="F628" s="16"/>
      <c r="G628" s="16"/>
      <c r="H628" s="16"/>
      <c r="I628" s="57"/>
      <c r="J628" s="57"/>
      <c r="K628" s="57"/>
      <c r="L628" s="57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>
      <c r="A629" s="52"/>
      <c r="B629" s="16"/>
      <c r="C629" s="16"/>
      <c r="D629" s="16"/>
      <c r="E629" s="16"/>
      <c r="F629" s="16"/>
      <c r="G629" s="16"/>
      <c r="H629" s="16"/>
      <c r="I629" s="57"/>
      <c r="J629" s="57"/>
      <c r="K629" s="57"/>
      <c r="L629" s="57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>
      <c r="A630" s="52"/>
      <c r="B630" s="16"/>
      <c r="C630" s="16"/>
      <c r="D630" s="16"/>
      <c r="E630" s="16"/>
      <c r="F630" s="16"/>
      <c r="G630" s="16"/>
      <c r="H630" s="16"/>
      <c r="I630" s="57"/>
      <c r="J630" s="57"/>
      <c r="K630" s="57"/>
      <c r="L630" s="57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>
      <c r="A631" s="52"/>
      <c r="B631" s="16"/>
      <c r="C631" s="16"/>
      <c r="D631" s="16"/>
      <c r="E631" s="16"/>
      <c r="F631" s="16"/>
      <c r="G631" s="16"/>
      <c r="H631" s="16"/>
      <c r="I631" s="57"/>
      <c r="J631" s="57"/>
      <c r="K631" s="57"/>
      <c r="L631" s="57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>
      <c r="A632" s="52"/>
      <c r="B632" s="16"/>
      <c r="C632" s="16"/>
      <c r="D632" s="16"/>
      <c r="E632" s="16"/>
      <c r="F632" s="16"/>
      <c r="G632" s="16"/>
      <c r="H632" s="16"/>
      <c r="I632" s="57"/>
      <c r="J632" s="57"/>
      <c r="K632" s="57"/>
      <c r="L632" s="57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>
      <c r="A633" s="52"/>
      <c r="B633" s="16"/>
      <c r="C633" s="16"/>
      <c r="D633" s="16"/>
      <c r="E633" s="16"/>
      <c r="F633" s="16"/>
      <c r="G633" s="16"/>
      <c r="H633" s="16"/>
      <c r="I633" s="57"/>
      <c r="J633" s="57"/>
      <c r="K633" s="57"/>
      <c r="L633" s="57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>
      <c r="A634" s="52"/>
      <c r="B634" s="16"/>
      <c r="C634" s="16"/>
      <c r="D634" s="16"/>
      <c r="E634" s="16"/>
      <c r="F634" s="16"/>
      <c r="G634" s="16"/>
      <c r="H634" s="16"/>
      <c r="I634" s="57"/>
      <c r="J634" s="57"/>
      <c r="K634" s="57"/>
      <c r="L634" s="57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>
      <c r="A635" s="52"/>
      <c r="B635" s="16"/>
      <c r="C635" s="16"/>
      <c r="D635" s="16"/>
      <c r="E635" s="16"/>
      <c r="F635" s="16"/>
      <c r="G635" s="16"/>
      <c r="H635" s="16"/>
      <c r="I635" s="57"/>
      <c r="J635" s="57"/>
      <c r="K635" s="57"/>
      <c r="L635" s="57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>
      <c r="A636" s="52"/>
      <c r="B636" s="16"/>
      <c r="C636" s="16"/>
      <c r="D636" s="16"/>
      <c r="E636" s="16"/>
      <c r="F636" s="16"/>
      <c r="G636" s="16"/>
      <c r="H636" s="16"/>
      <c r="I636" s="57"/>
      <c r="J636" s="57"/>
      <c r="K636" s="57"/>
      <c r="L636" s="57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>
      <c r="A637" s="52"/>
      <c r="B637" s="16"/>
      <c r="C637" s="16"/>
      <c r="D637" s="16"/>
      <c r="E637" s="16"/>
      <c r="F637" s="16"/>
      <c r="G637" s="16"/>
      <c r="H637" s="16"/>
      <c r="I637" s="57"/>
      <c r="J637" s="57"/>
      <c r="K637" s="57"/>
      <c r="L637" s="57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>
      <c r="A638" s="52"/>
      <c r="B638" s="16"/>
      <c r="C638" s="16"/>
      <c r="D638" s="16"/>
      <c r="E638" s="16"/>
      <c r="F638" s="16"/>
      <c r="G638" s="16"/>
      <c r="H638" s="16"/>
      <c r="I638" s="57"/>
      <c r="J638" s="57"/>
      <c r="K638" s="57"/>
      <c r="L638" s="57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>
      <c r="A639" s="52"/>
      <c r="B639" s="16"/>
      <c r="C639" s="16"/>
      <c r="D639" s="16"/>
      <c r="E639" s="16"/>
      <c r="F639" s="16"/>
      <c r="G639" s="16"/>
      <c r="H639" s="16"/>
      <c r="I639" s="57"/>
      <c r="J639" s="57"/>
      <c r="K639" s="57"/>
      <c r="L639" s="57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>
      <c r="A640" s="52"/>
      <c r="B640" s="16"/>
      <c r="C640" s="16"/>
      <c r="D640" s="16"/>
      <c r="E640" s="16"/>
      <c r="F640" s="16"/>
      <c r="G640" s="16"/>
      <c r="H640" s="16"/>
      <c r="I640" s="57"/>
      <c r="J640" s="57"/>
      <c r="K640" s="57"/>
      <c r="L640" s="57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>
      <c r="A641" s="52"/>
      <c r="B641" s="16"/>
      <c r="C641" s="16"/>
      <c r="D641" s="16"/>
      <c r="E641" s="16"/>
      <c r="F641" s="16"/>
      <c r="G641" s="16"/>
      <c r="H641" s="16"/>
      <c r="I641" s="57"/>
      <c r="J641" s="57"/>
      <c r="K641" s="57"/>
      <c r="L641" s="57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>
      <c r="A642" s="52"/>
      <c r="B642" s="16"/>
      <c r="C642" s="16"/>
      <c r="D642" s="16"/>
      <c r="E642" s="16"/>
      <c r="F642" s="16"/>
      <c r="G642" s="16"/>
      <c r="H642" s="16"/>
      <c r="I642" s="57"/>
      <c r="J642" s="57"/>
      <c r="K642" s="57"/>
      <c r="L642" s="57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>
      <c r="A643" s="52"/>
      <c r="B643" s="16"/>
      <c r="C643" s="16"/>
      <c r="D643" s="16"/>
      <c r="E643" s="16"/>
      <c r="F643" s="16"/>
      <c r="G643" s="16"/>
      <c r="H643" s="16"/>
      <c r="I643" s="57"/>
      <c r="J643" s="57"/>
      <c r="K643" s="57"/>
      <c r="L643" s="57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>
      <c r="A644" s="52"/>
      <c r="B644" s="16"/>
      <c r="C644" s="16"/>
      <c r="D644" s="16"/>
      <c r="E644" s="16"/>
      <c r="F644" s="16"/>
      <c r="G644" s="16"/>
      <c r="H644" s="16"/>
      <c r="I644" s="57"/>
      <c r="J644" s="57"/>
      <c r="K644" s="57"/>
      <c r="L644" s="57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>
      <c r="A645" s="52"/>
      <c r="B645" s="16"/>
      <c r="C645" s="16"/>
      <c r="D645" s="16"/>
      <c r="E645" s="16"/>
      <c r="F645" s="16"/>
      <c r="G645" s="16"/>
      <c r="H645" s="16"/>
      <c r="I645" s="57"/>
      <c r="J645" s="57"/>
      <c r="K645" s="57"/>
      <c r="L645" s="57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>
      <c r="A646" s="52"/>
      <c r="B646" s="16"/>
      <c r="C646" s="16"/>
      <c r="D646" s="16"/>
      <c r="E646" s="16"/>
      <c r="F646" s="16"/>
      <c r="G646" s="16"/>
      <c r="H646" s="16"/>
      <c r="I646" s="57"/>
      <c r="J646" s="57"/>
      <c r="K646" s="57"/>
      <c r="L646" s="57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>
      <c r="A647" s="52"/>
      <c r="B647" s="16"/>
      <c r="C647" s="16"/>
      <c r="D647" s="16"/>
      <c r="E647" s="16"/>
      <c r="F647" s="16"/>
      <c r="G647" s="16"/>
      <c r="H647" s="16"/>
      <c r="I647" s="57"/>
      <c r="J647" s="57"/>
      <c r="K647" s="57"/>
      <c r="L647" s="57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>
      <c r="A648" s="52"/>
      <c r="B648" s="16"/>
      <c r="C648" s="16"/>
      <c r="D648" s="16"/>
      <c r="E648" s="16"/>
      <c r="F648" s="16"/>
      <c r="G648" s="16"/>
      <c r="H648" s="16"/>
      <c r="I648" s="57"/>
      <c r="J648" s="57"/>
      <c r="K648" s="57"/>
      <c r="L648" s="57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>
      <c r="A649" s="52"/>
      <c r="B649" s="16"/>
      <c r="C649" s="16"/>
      <c r="D649" s="16"/>
      <c r="E649" s="16"/>
      <c r="F649" s="16"/>
      <c r="G649" s="16"/>
      <c r="H649" s="16"/>
      <c r="I649" s="57"/>
      <c r="J649" s="57"/>
      <c r="K649" s="57"/>
      <c r="L649" s="57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>
      <c r="A650" s="52"/>
      <c r="B650" s="16"/>
      <c r="C650" s="16"/>
      <c r="D650" s="16"/>
      <c r="E650" s="16"/>
      <c r="F650" s="16"/>
      <c r="G650" s="16"/>
      <c r="H650" s="16"/>
      <c r="I650" s="57"/>
      <c r="J650" s="57"/>
      <c r="K650" s="57"/>
      <c r="L650" s="57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>
      <c r="A651" s="52"/>
      <c r="B651" s="16"/>
      <c r="C651" s="16"/>
      <c r="D651" s="16"/>
      <c r="E651" s="16"/>
      <c r="F651" s="16"/>
      <c r="G651" s="16"/>
      <c r="H651" s="16"/>
      <c r="I651" s="57"/>
      <c r="J651" s="57"/>
      <c r="K651" s="57"/>
      <c r="L651" s="57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>
      <c r="A652" s="52"/>
      <c r="B652" s="16"/>
      <c r="C652" s="16"/>
      <c r="D652" s="16"/>
      <c r="E652" s="16"/>
      <c r="F652" s="16"/>
      <c r="G652" s="16"/>
      <c r="H652" s="16"/>
      <c r="I652" s="57"/>
      <c r="J652" s="57"/>
      <c r="K652" s="57"/>
      <c r="L652" s="57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>
      <c r="A653" s="52"/>
      <c r="B653" s="16"/>
      <c r="C653" s="16"/>
      <c r="D653" s="16"/>
      <c r="E653" s="16"/>
      <c r="F653" s="16"/>
      <c r="G653" s="16"/>
      <c r="H653" s="16"/>
      <c r="I653" s="57"/>
      <c r="J653" s="57"/>
      <c r="K653" s="57"/>
      <c r="L653" s="57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>
      <c r="A654" s="52"/>
      <c r="B654" s="16"/>
      <c r="C654" s="16"/>
      <c r="D654" s="16"/>
      <c r="E654" s="16"/>
      <c r="F654" s="16"/>
      <c r="G654" s="16"/>
      <c r="H654" s="16"/>
      <c r="I654" s="57"/>
      <c r="J654" s="57"/>
      <c r="K654" s="57"/>
      <c r="L654" s="57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>
      <c r="A655" s="52"/>
      <c r="B655" s="16"/>
      <c r="C655" s="16"/>
      <c r="D655" s="16"/>
      <c r="E655" s="16"/>
      <c r="F655" s="16"/>
      <c r="G655" s="16"/>
      <c r="H655" s="16"/>
      <c r="I655" s="57"/>
      <c r="J655" s="57"/>
      <c r="K655" s="57"/>
      <c r="L655" s="57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>
      <c r="A656" s="52"/>
      <c r="B656" s="16"/>
      <c r="C656" s="16"/>
      <c r="D656" s="16"/>
      <c r="E656" s="16"/>
      <c r="F656" s="16"/>
      <c r="G656" s="16"/>
      <c r="H656" s="16"/>
      <c r="I656" s="57"/>
      <c r="J656" s="57"/>
      <c r="K656" s="57"/>
      <c r="L656" s="57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>
      <c r="A657" s="52"/>
      <c r="B657" s="16"/>
      <c r="C657" s="16"/>
      <c r="D657" s="16"/>
      <c r="E657" s="16"/>
      <c r="F657" s="16"/>
      <c r="G657" s="16"/>
      <c r="H657" s="16"/>
      <c r="I657" s="57"/>
      <c r="J657" s="57"/>
      <c r="K657" s="57"/>
      <c r="L657" s="57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>
      <c r="A658" s="52"/>
      <c r="B658" s="16"/>
      <c r="C658" s="16"/>
      <c r="D658" s="16"/>
      <c r="E658" s="16"/>
      <c r="F658" s="16"/>
      <c r="G658" s="16"/>
      <c r="H658" s="16"/>
      <c r="I658" s="57"/>
      <c r="J658" s="57"/>
      <c r="K658" s="57"/>
      <c r="L658" s="57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>
      <c r="A659" s="52"/>
      <c r="B659" s="16"/>
      <c r="C659" s="16"/>
      <c r="D659" s="16"/>
      <c r="E659" s="16"/>
      <c r="F659" s="16"/>
      <c r="G659" s="16"/>
      <c r="H659" s="16"/>
      <c r="I659" s="57"/>
      <c r="J659" s="57"/>
      <c r="K659" s="57"/>
      <c r="L659" s="57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>
      <c r="A660" s="52"/>
      <c r="B660" s="16"/>
      <c r="C660" s="16"/>
      <c r="D660" s="16"/>
      <c r="E660" s="16"/>
      <c r="F660" s="16"/>
      <c r="G660" s="16"/>
      <c r="H660" s="16"/>
      <c r="I660" s="57"/>
      <c r="J660" s="57"/>
      <c r="K660" s="57"/>
      <c r="L660" s="57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>
      <c r="A661" s="52"/>
      <c r="B661" s="16"/>
      <c r="C661" s="16"/>
      <c r="D661" s="16"/>
      <c r="E661" s="16"/>
      <c r="F661" s="16"/>
      <c r="G661" s="16"/>
      <c r="H661" s="16"/>
      <c r="I661" s="57"/>
      <c r="J661" s="57"/>
      <c r="K661" s="57"/>
      <c r="L661" s="57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>
      <c r="A662" s="52"/>
      <c r="B662" s="16"/>
      <c r="C662" s="16"/>
      <c r="D662" s="16"/>
      <c r="E662" s="16"/>
      <c r="F662" s="16"/>
      <c r="G662" s="16"/>
      <c r="H662" s="16"/>
      <c r="I662" s="57"/>
      <c r="J662" s="57"/>
      <c r="K662" s="57"/>
      <c r="L662" s="57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>
      <c r="A663" s="52"/>
      <c r="B663" s="16"/>
      <c r="C663" s="16"/>
      <c r="D663" s="16"/>
      <c r="E663" s="16"/>
      <c r="F663" s="16"/>
      <c r="G663" s="16"/>
      <c r="H663" s="16"/>
      <c r="I663" s="57"/>
      <c r="J663" s="57"/>
      <c r="K663" s="57"/>
      <c r="L663" s="57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>
      <c r="A664" s="52"/>
      <c r="B664" s="16"/>
      <c r="C664" s="16"/>
      <c r="D664" s="16"/>
      <c r="E664" s="16"/>
      <c r="F664" s="16"/>
      <c r="G664" s="16"/>
      <c r="H664" s="16"/>
      <c r="I664" s="57"/>
      <c r="J664" s="57"/>
      <c r="K664" s="57"/>
      <c r="L664" s="57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>
      <c r="A665" s="52"/>
      <c r="B665" s="16"/>
      <c r="C665" s="16"/>
      <c r="D665" s="16"/>
      <c r="E665" s="16"/>
      <c r="F665" s="16"/>
      <c r="G665" s="16"/>
      <c r="H665" s="16"/>
      <c r="I665" s="57"/>
      <c r="J665" s="57"/>
      <c r="K665" s="57"/>
      <c r="L665" s="57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>
      <c r="A666" s="52"/>
      <c r="B666" s="16"/>
      <c r="C666" s="16"/>
      <c r="D666" s="16"/>
      <c r="E666" s="16"/>
      <c r="F666" s="16"/>
      <c r="G666" s="16"/>
      <c r="H666" s="16"/>
      <c r="I666" s="57"/>
      <c r="J666" s="57"/>
      <c r="K666" s="57"/>
      <c r="L666" s="57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>
      <c r="A667" s="52"/>
      <c r="B667" s="16"/>
      <c r="C667" s="16"/>
      <c r="D667" s="16"/>
      <c r="E667" s="16"/>
      <c r="F667" s="16"/>
      <c r="G667" s="16"/>
      <c r="H667" s="16"/>
      <c r="I667" s="57"/>
      <c r="J667" s="57"/>
      <c r="K667" s="57"/>
      <c r="L667" s="57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>
      <c r="A668" s="52"/>
      <c r="B668" s="16"/>
      <c r="C668" s="16"/>
      <c r="D668" s="16"/>
      <c r="E668" s="16"/>
      <c r="F668" s="16"/>
      <c r="G668" s="16"/>
      <c r="H668" s="16"/>
      <c r="I668" s="57"/>
      <c r="J668" s="57"/>
      <c r="K668" s="57"/>
      <c r="L668" s="57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>
      <c r="A669" s="52"/>
      <c r="B669" s="16"/>
      <c r="C669" s="16"/>
      <c r="D669" s="16"/>
      <c r="E669" s="16"/>
      <c r="F669" s="16"/>
      <c r="G669" s="16"/>
      <c r="H669" s="16"/>
      <c r="I669" s="57"/>
      <c r="J669" s="57"/>
      <c r="K669" s="57"/>
      <c r="L669" s="57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>
      <c r="A670" s="52"/>
      <c r="B670" s="16"/>
      <c r="C670" s="16"/>
      <c r="D670" s="16"/>
      <c r="E670" s="16"/>
      <c r="F670" s="16"/>
      <c r="G670" s="16"/>
      <c r="H670" s="16"/>
      <c r="I670" s="57"/>
      <c r="J670" s="57"/>
      <c r="K670" s="57"/>
      <c r="L670" s="57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>
      <c r="A671" s="52"/>
      <c r="B671" s="16"/>
      <c r="C671" s="16"/>
      <c r="D671" s="16"/>
      <c r="E671" s="16"/>
      <c r="F671" s="16"/>
      <c r="G671" s="16"/>
      <c r="H671" s="16"/>
      <c r="I671" s="57"/>
      <c r="J671" s="57"/>
      <c r="K671" s="57"/>
      <c r="L671" s="57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>
      <c r="A672" s="52"/>
      <c r="B672" s="16"/>
      <c r="C672" s="16"/>
      <c r="D672" s="16"/>
      <c r="E672" s="16"/>
      <c r="F672" s="16"/>
      <c r="G672" s="16"/>
      <c r="H672" s="16"/>
      <c r="I672" s="57"/>
      <c r="J672" s="57"/>
      <c r="K672" s="57"/>
      <c r="L672" s="57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>
      <c r="A673" s="52"/>
      <c r="B673" s="16"/>
      <c r="C673" s="16"/>
      <c r="D673" s="16"/>
      <c r="E673" s="16"/>
      <c r="F673" s="16"/>
      <c r="G673" s="16"/>
      <c r="H673" s="16"/>
      <c r="I673" s="57"/>
      <c r="J673" s="57"/>
      <c r="K673" s="57"/>
      <c r="L673" s="57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>
      <c r="A674" s="52"/>
      <c r="B674" s="16"/>
      <c r="C674" s="16"/>
      <c r="D674" s="16"/>
      <c r="E674" s="16"/>
      <c r="F674" s="16"/>
      <c r="G674" s="16"/>
      <c r="H674" s="16"/>
      <c r="I674" s="57"/>
      <c r="J674" s="57"/>
      <c r="K674" s="57"/>
      <c r="L674" s="57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>
      <c r="A675" s="52"/>
      <c r="B675" s="16"/>
      <c r="C675" s="16"/>
      <c r="D675" s="16"/>
      <c r="E675" s="16"/>
      <c r="F675" s="16"/>
      <c r="G675" s="16"/>
      <c r="H675" s="16"/>
      <c r="I675" s="57"/>
      <c r="J675" s="57"/>
      <c r="K675" s="57"/>
      <c r="L675" s="57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>
      <c r="A676" s="52"/>
      <c r="B676" s="16"/>
      <c r="C676" s="16"/>
      <c r="D676" s="16"/>
      <c r="E676" s="16"/>
      <c r="F676" s="16"/>
      <c r="G676" s="16"/>
      <c r="H676" s="16"/>
      <c r="I676" s="57"/>
      <c r="J676" s="57"/>
      <c r="K676" s="57"/>
      <c r="L676" s="57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>
      <c r="A677" s="52"/>
      <c r="B677" s="16"/>
      <c r="C677" s="16"/>
      <c r="D677" s="16"/>
      <c r="E677" s="16"/>
      <c r="F677" s="16"/>
      <c r="G677" s="16"/>
      <c r="H677" s="16"/>
      <c r="I677" s="57"/>
      <c r="J677" s="57"/>
      <c r="K677" s="57"/>
      <c r="L677" s="57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>
      <c r="A678" s="52"/>
      <c r="B678" s="16"/>
      <c r="C678" s="16"/>
      <c r="D678" s="16"/>
      <c r="E678" s="16"/>
      <c r="F678" s="16"/>
      <c r="G678" s="16"/>
      <c r="H678" s="16"/>
      <c r="I678" s="57"/>
      <c r="J678" s="57"/>
      <c r="K678" s="57"/>
      <c r="L678" s="57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>
      <c r="A679" s="52"/>
      <c r="B679" s="16"/>
      <c r="C679" s="16"/>
      <c r="D679" s="16"/>
      <c r="E679" s="16"/>
      <c r="F679" s="16"/>
      <c r="G679" s="16"/>
      <c r="H679" s="16"/>
      <c r="I679" s="57"/>
      <c r="J679" s="57"/>
      <c r="K679" s="57"/>
      <c r="L679" s="57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>
      <c r="A680" s="52"/>
      <c r="B680" s="16"/>
      <c r="C680" s="16"/>
      <c r="D680" s="16"/>
      <c r="E680" s="16"/>
      <c r="F680" s="16"/>
      <c r="G680" s="16"/>
      <c r="H680" s="16"/>
      <c r="I680" s="57"/>
      <c r="J680" s="57"/>
      <c r="K680" s="57"/>
      <c r="L680" s="57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>
      <c r="A681" s="52"/>
      <c r="B681" s="16"/>
      <c r="C681" s="16"/>
      <c r="D681" s="16"/>
      <c r="E681" s="16"/>
      <c r="F681" s="16"/>
      <c r="G681" s="16"/>
      <c r="H681" s="16"/>
      <c r="I681" s="57"/>
      <c r="J681" s="57"/>
      <c r="K681" s="57"/>
      <c r="L681" s="57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>
      <c r="A682" s="52"/>
      <c r="B682" s="16"/>
      <c r="C682" s="16"/>
      <c r="D682" s="16"/>
      <c r="E682" s="16"/>
      <c r="F682" s="16"/>
      <c r="G682" s="16"/>
      <c r="H682" s="16"/>
      <c r="I682" s="57"/>
      <c r="J682" s="57"/>
      <c r="K682" s="57"/>
      <c r="L682" s="57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>
      <c r="A683" s="52"/>
      <c r="B683" s="16"/>
      <c r="C683" s="16"/>
      <c r="D683" s="16"/>
      <c r="E683" s="16"/>
      <c r="F683" s="16"/>
      <c r="G683" s="16"/>
      <c r="H683" s="16"/>
      <c r="I683" s="57"/>
      <c r="J683" s="57"/>
      <c r="K683" s="57"/>
      <c r="L683" s="57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>
      <c r="A684" s="52"/>
      <c r="B684" s="16"/>
      <c r="C684" s="16"/>
      <c r="D684" s="16"/>
      <c r="E684" s="16"/>
      <c r="F684" s="16"/>
      <c r="G684" s="16"/>
      <c r="H684" s="16"/>
      <c r="I684" s="57"/>
      <c r="J684" s="57"/>
      <c r="K684" s="57"/>
      <c r="L684" s="57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>
      <c r="A685" s="52"/>
      <c r="B685" s="16"/>
      <c r="C685" s="16"/>
      <c r="D685" s="16"/>
      <c r="E685" s="16"/>
      <c r="F685" s="16"/>
      <c r="G685" s="16"/>
      <c r="H685" s="16"/>
      <c r="I685" s="57"/>
      <c r="J685" s="57"/>
      <c r="K685" s="57"/>
      <c r="L685" s="57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>
      <c r="A686" s="52"/>
      <c r="B686" s="16"/>
      <c r="C686" s="16"/>
      <c r="D686" s="16"/>
      <c r="E686" s="16"/>
      <c r="F686" s="16"/>
      <c r="G686" s="16"/>
      <c r="H686" s="16"/>
      <c r="I686" s="57"/>
      <c r="J686" s="57"/>
      <c r="K686" s="57"/>
      <c r="L686" s="57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>
      <c r="A687" s="52"/>
      <c r="B687" s="16"/>
      <c r="C687" s="16"/>
      <c r="D687" s="16"/>
      <c r="E687" s="16"/>
      <c r="F687" s="16"/>
      <c r="G687" s="16"/>
      <c r="H687" s="16"/>
      <c r="I687" s="57"/>
      <c r="J687" s="57"/>
      <c r="K687" s="57"/>
      <c r="L687" s="57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>
      <c r="A688" s="52"/>
      <c r="B688" s="16"/>
      <c r="C688" s="16"/>
      <c r="D688" s="16"/>
      <c r="E688" s="16"/>
      <c r="F688" s="16"/>
      <c r="G688" s="16"/>
      <c r="H688" s="16"/>
      <c r="I688" s="57"/>
      <c r="J688" s="57"/>
      <c r="K688" s="57"/>
      <c r="L688" s="57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>
      <c r="A689" s="52"/>
      <c r="B689" s="16"/>
      <c r="C689" s="16"/>
      <c r="D689" s="16"/>
      <c r="E689" s="16"/>
      <c r="F689" s="16"/>
      <c r="G689" s="16"/>
      <c r="H689" s="16"/>
      <c r="I689" s="57"/>
      <c r="J689" s="57"/>
      <c r="K689" s="57"/>
      <c r="L689" s="57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>
      <c r="A690" s="52"/>
      <c r="B690" s="16"/>
      <c r="C690" s="16"/>
      <c r="D690" s="16"/>
      <c r="E690" s="16"/>
      <c r="F690" s="16"/>
      <c r="G690" s="16"/>
      <c r="H690" s="16"/>
      <c r="I690" s="57"/>
      <c r="J690" s="57"/>
      <c r="K690" s="57"/>
      <c r="L690" s="57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>
      <c r="A691" s="52"/>
      <c r="B691" s="16"/>
      <c r="C691" s="16"/>
      <c r="D691" s="16"/>
      <c r="E691" s="16"/>
      <c r="F691" s="16"/>
      <c r="G691" s="16"/>
      <c r="H691" s="16"/>
      <c r="I691" s="57"/>
      <c r="J691" s="57"/>
      <c r="K691" s="57"/>
      <c r="L691" s="57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>
      <c r="A692" s="52"/>
      <c r="B692" s="16"/>
      <c r="C692" s="16"/>
      <c r="D692" s="16"/>
      <c r="E692" s="16"/>
      <c r="F692" s="16"/>
      <c r="G692" s="16"/>
      <c r="H692" s="16"/>
      <c r="I692" s="57"/>
      <c r="J692" s="57"/>
      <c r="K692" s="57"/>
      <c r="L692" s="57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>
      <c r="A693" s="52"/>
      <c r="B693" s="16"/>
      <c r="C693" s="16"/>
      <c r="D693" s="16"/>
      <c r="E693" s="16"/>
      <c r="F693" s="16"/>
      <c r="G693" s="16"/>
      <c r="H693" s="16"/>
      <c r="I693" s="57"/>
      <c r="J693" s="57"/>
      <c r="K693" s="57"/>
      <c r="L693" s="57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>
      <c r="A694" s="52"/>
      <c r="B694" s="16"/>
      <c r="C694" s="16"/>
      <c r="D694" s="16"/>
      <c r="E694" s="16"/>
      <c r="F694" s="16"/>
      <c r="G694" s="16"/>
      <c r="H694" s="16"/>
      <c r="I694" s="57"/>
      <c r="J694" s="57"/>
      <c r="K694" s="57"/>
      <c r="L694" s="57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>
      <c r="A695" s="52"/>
      <c r="B695" s="16"/>
      <c r="C695" s="16"/>
      <c r="D695" s="16"/>
      <c r="E695" s="16"/>
      <c r="F695" s="16"/>
      <c r="G695" s="16"/>
      <c r="H695" s="16"/>
      <c r="I695" s="57"/>
      <c r="J695" s="57"/>
      <c r="K695" s="57"/>
      <c r="L695" s="57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>
      <c r="A696" s="52"/>
      <c r="B696" s="16"/>
      <c r="C696" s="16"/>
      <c r="D696" s="16"/>
      <c r="E696" s="16"/>
      <c r="F696" s="16"/>
      <c r="G696" s="16"/>
      <c r="H696" s="16"/>
      <c r="I696" s="57"/>
      <c r="J696" s="57"/>
      <c r="K696" s="57"/>
      <c r="L696" s="57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>
      <c r="A697" s="52"/>
      <c r="B697" s="16"/>
      <c r="C697" s="16"/>
      <c r="D697" s="16"/>
      <c r="E697" s="16"/>
      <c r="F697" s="16"/>
      <c r="G697" s="16"/>
      <c r="H697" s="16"/>
      <c r="I697" s="57"/>
      <c r="J697" s="57"/>
      <c r="K697" s="57"/>
      <c r="L697" s="57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>
      <c r="A698" s="52"/>
      <c r="B698" s="16"/>
      <c r="C698" s="16"/>
      <c r="D698" s="16"/>
      <c r="E698" s="16"/>
      <c r="F698" s="16"/>
      <c r="G698" s="16"/>
      <c r="H698" s="16"/>
      <c r="I698" s="57"/>
      <c r="J698" s="57"/>
      <c r="K698" s="57"/>
      <c r="L698" s="57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>
      <c r="A699" s="52"/>
      <c r="B699" s="16"/>
      <c r="C699" s="16"/>
      <c r="D699" s="16"/>
      <c r="E699" s="16"/>
      <c r="F699" s="16"/>
      <c r="G699" s="16"/>
      <c r="H699" s="16"/>
      <c r="I699" s="57"/>
      <c r="J699" s="57"/>
      <c r="K699" s="57"/>
      <c r="L699" s="57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>
      <c r="A700" s="52"/>
      <c r="B700" s="16"/>
      <c r="C700" s="16"/>
      <c r="D700" s="16"/>
      <c r="E700" s="16"/>
      <c r="F700" s="16"/>
      <c r="G700" s="16"/>
      <c r="H700" s="16"/>
      <c r="I700" s="57"/>
      <c r="J700" s="57"/>
      <c r="K700" s="57"/>
      <c r="L700" s="57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>
      <c r="A701" s="52"/>
      <c r="B701" s="16"/>
      <c r="C701" s="16"/>
      <c r="D701" s="16"/>
      <c r="E701" s="16"/>
      <c r="F701" s="16"/>
      <c r="G701" s="16"/>
      <c r="H701" s="16"/>
      <c r="I701" s="57"/>
      <c r="J701" s="57"/>
      <c r="K701" s="57"/>
      <c r="L701" s="57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>
      <c r="A702" s="52"/>
      <c r="B702" s="16"/>
      <c r="C702" s="16"/>
      <c r="D702" s="16"/>
      <c r="E702" s="16"/>
      <c r="F702" s="16"/>
      <c r="G702" s="16"/>
      <c r="H702" s="16"/>
      <c r="I702" s="57"/>
      <c r="J702" s="57"/>
      <c r="K702" s="57"/>
      <c r="L702" s="57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>
      <c r="A703" s="52"/>
      <c r="B703" s="16"/>
      <c r="C703" s="16"/>
      <c r="D703" s="16"/>
      <c r="E703" s="16"/>
      <c r="F703" s="16"/>
      <c r="G703" s="16"/>
      <c r="H703" s="16"/>
      <c r="I703" s="57"/>
      <c r="J703" s="57"/>
      <c r="K703" s="57"/>
      <c r="L703" s="57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>
      <c r="A704" s="52"/>
      <c r="B704" s="16"/>
      <c r="C704" s="16"/>
      <c r="D704" s="16"/>
      <c r="E704" s="16"/>
      <c r="F704" s="16"/>
      <c r="G704" s="16"/>
      <c r="H704" s="16"/>
      <c r="I704" s="57"/>
      <c r="J704" s="57"/>
      <c r="K704" s="57"/>
      <c r="L704" s="57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>
      <c r="A705" s="52"/>
      <c r="B705" s="16"/>
      <c r="C705" s="16"/>
      <c r="D705" s="16"/>
      <c r="E705" s="16"/>
      <c r="F705" s="16"/>
      <c r="G705" s="16"/>
      <c r="H705" s="16"/>
      <c r="I705" s="57"/>
      <c r="J705" s="57"/>
      <c r="K705" s="57"/>
      <c r="L705" s="57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>
      <c r="A706" s="52"/>
      <c r="B706" s="16"/>
      <c r="C706" s="16"/>
      <c r="D706" s="16"/>
      <c r="E706" s="16"/>
      <c r="F706" s="16"/>
      <c r="G706" s="16"/>
      <c r="H706" s="16"/>
      <c r="I706" s="57"/>
      <c r="J706" s="57"/>
      <c r="K706" s="57"/>
      <c r="L706" s="57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>
      <c r="A707" s="52"/>
      <c r="B707" s="16"/>
      <c r="C707" s="16"/>
      <c r="D707" s="16"/>
      <c r="E707" s="16"/>
      <c r="F707" s="16"/>
      <c r="G707" s="16"/>
      <c r="H707" s="16"/>
      <c r="I707" s="57"/>
      <c r="J707" s="57"/>
      <c r="K707" s="57"/>
      <c r="L707" s="57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>
      <c r="A708" s="52"/>
      <c r="B708" s="16"/>
      <c r="C708" s="16"/>
      <c r="D708" s="16"/>
      <c r="E708" s="16"/>
      <c r="F708" s="16"/>
      <c r="G708" s="16"/>
      <c r="H708" s="16"/>
      <c r="I708" s="57"/>
      <c r="J708" s="57"/>
      <c r="K708" s="57"/>
      <c r="L708" s="57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>
      <c r="A709" s="52"/>
      <c r="B709" s="16"/>
      <c r="C709" s="16"/>
      <c r="D709" s="16"/>
      <c r="E709" s="16"/>
      <c r="F709" s="16"/>
      <c r="G709" s="16"/>
      <c r="H709" s="16"/>
      <c r="I709" s="57"/>
      <c r="J709" s="57"/>
      <c r="K709" s="57"/>
      <c r="L709" s="57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>
      <c r="A710" s="52"/>
      <c r="B710" s="16"/>
      <c r="C710" s="16"/>
      <c r="D710" s="16"/>
      <c r="E710" s="16"/>
      <c r="F710" s="16"/>
      <c r="G710" s="16"/>
      <c r="H710" s="16"/>
      <c r="I710" s="57"/>
      <c r="J710" s="57"/>
      <c r="K710" s="57"/>
      <c r="L710" s="57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>
      <c r="A711" s="52"/>
      <c r="B711" s="16"/>
      <c r="C711" s="16"/>
      <c r="D711" s="16"/>
      <c r="E711" s="16"/>
      <c r="F711" s="16"/>
      <c r="G711" s="16"/>
      <c r="H711" s="16"/>
      <c r="I711" s="57"/>
      <c r="J711" s="57"/>
      <c r="K711" s="57"/>
      <c r="L711" s="57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>
      <c r="A712" s="52"/>
      <c r="B712" s="16"/>
      <c r="C712" s="16"/>
      <c r="D712" s="16"/>
      <c r="E712" s="16"/>
      <c r="F712" s="16"/>
      <c r="G712" s="16"/>
      <c r="H712" s="16"/>
      <c r="I712" s="57"/>
      <c r="J712" s="57"/>
      <c r="K712" s="57"/>
      <c r="L712" s="57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>
      <c r="A713" s="52"/>
      <c r="B713" s="16"/>
      <c r="C713" s="16"/>
      <c r="D713" s="16"/>
      <c r="E713" s="16"/>
      <c r="F713" s="16"/>
      <c r="G713" s="16"/>
      <c r="H713" s="16"/>
      <c r="I713" s="57"/>
      <c r="J713" s="57"/>
      <c r="K713" s="57"/>
      <c r="L713" s="57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>
      <c r="A714" s="52"/>
      <c r="B714" s="16"/>
      <c r="C714" s="16"/>
      <c r="D714" s="16"/>
      <c r="E714" s="16"/>
      <c r="F714" s="16"/>
      <c r="G714" s="16"/>
      <c r="H714" s="16"/>
      <c r="I714" s="57"/>
      <c r="J714" s="57"/>
      <c r="K714" s="57"/>
      <c r="L714" s="57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>
      <c r="A715" s="52"/>
      <c r="B715" s="16"/>
      <c r="C715" s="16"/>
      <c r="D715" s="16"/>
      <c r="E715" s="16"/>
      <c r="F715" s="16"/>
      <c r="G715" s="16"/>
      <c r="H715" s="16"/>
      <c r="I715" s="57"/>
      <c r="J715" s="57"/>
      <c r="K715" s="57"/>
      <c r="L715" s="57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>
      <c r="A716" s="52"/>
      <c r="B716" s="16"/>
      <c r="C716" s="16"/>
      <c r="D716" s="16"/>
      <c r="E716" s="16"/>
      <c r="F716" s="16"/>
      <c r="G716" s="16"/>
      <c r="H716" s="16"/>
      <c r="I716" s="57"/>
      <c r="J716" s="57"/>
      <c r="K716" s="57"/>
      <c r="L716" s="57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>
      <c r="A717" s="52"/>
      <c r="B717" s="16"/>
      <c r="C717" s="16"/>
      <c r="D717" s="16"/>
      <c r="E717" s="16"/>
      <c r="F717" s="16"/>
      <c r="G717" s="16"/>
      <c r="H717" s="16"/>
      <c r="I717" s="57"/>
      <c r="J717" s="57"/>
      <c r="K717" s="57"/>
      <c r="L717" s="57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>
      <c r="A718" s="52"/>
      <c r="B718" s="16"/>
      <c r="C718" s="16"/>
      <c r="D718" s="16"/>
      <c r="E718" s="16"/>
      <c r="F718" s="16"/>
      <c r="G718" s="16"/>
      <c r="H718" s="16"/>
      <c r="I718" s="57"/>
      <c r="J718" s="57"/>
      <c r="K718" s="57"/>
      <c r="L718" s="57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>
      <c r="A719" s="52"/>
      <c r="B719" s="16"/>
      <c r="C719" s="16"/>
      <c r="D719" s="16"/>
      <c r="E719" s="16"/>
      <c r="F719" s="16"/>
      <c r="G719" s="16"/>
      <c r="H719" s="16"/>
      <c r="I719" s="57"/>
      <c r="J719" s="57"/>
      <c r="K719" s="57"/>
      <c r="L719" s="57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>
      <c r="A720" s="52"/>
      <c r="B720" s="16"/>
      <c r="C720" s="16"/>
      <c r="D720" s="16"/>
      <c r="E720" s="16"/>
      <c r="F720" s="16"/>
      <c r="G720" s="16"/>
      <c r="H720" s="16"/>
      <c r="I720" s="57"/>
      <c r="J720" s="57"/>
      <c r="K720" s="57"/>
      <c r="L720" s="57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>
      <c r="A721" s="52"/>
      <c r="B721" s="16"/>
      <c r="C721" s="16"/>
      <c r="D721" s="16"/>
      <c r="E721" s="16"/>
      <c r="F721" s="16"/>
      <c r="G721" s="16"/>
      <c r="H721" s="16"/>
      <c r="I721" s="57"/>
      <c r="J721" s="57"/>
      <c r="K721" s="57"/>
      <c r="L721" s="57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>
      <c r="A722" s="52"/>
      <c r="B722" s="16"/>
      <c r="C722" s="16"/>
      <c r="D722" s="16"/>
      <c r="E722" s="16"/>
      <c r="F722" s="16"/>
      <c r="G722" s="16"/>
      <c r="H722" s="16"/>
      <c r="I722" s="57"/>
      <c r="J722" s="57"/>
      <c r="K722" s="57"/>
      <c r="L722" s="57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>
      <c r="A723" s="52"/>
      <c r="B723" s="16"/>
      <c r="C723" s="16"/>
      <c r="D723" s="16"/>
      <c r="E723" s="16"/>
      <c r="F723" s="16"/>
      <c r="G723" s="16"/>
      <c r="H723" s="16"/>
      <c r="I723" s="57"/>
      <c r="J723" s="57"/>
      <c r="K723" s="57"/>
      <c r="L723" s="57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>
      <c r="A724" s="52"/>
      <c r="B724" s="16"/>
      <c r="C724" s="16"/>
      <c r="D724" s="16"/>
      <c r="E724" s="16"/>
      <c r="F724" s="16"/>
      <c r="G724" s="16"/>
      <c r="H724" s="16"/>
      <c r="I724" s="57"/>
      <c r="J724" s="57"/>
      <c r="K724" s="57"/>
      <c r="L724" s="57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>
      <c r="A725" s="52"/>
      <c r="B725" s="16"/>
      <c r="C725" s="16"/>
      <c r="D725" s="16"/>
      <c r="E725" s="16"/>
      <c r="F725" s="16"/>
      <c r="G725" s="16"/>
      <c r="H725" s="16"/>
      <c r="I725" s="57"/>
      <c r="J725" s="57"/>
      <c r="K725" s="57"/>
      <c r="L725" s="57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>
      <c r="A726" s="52"/>
      <c r="B726" s="16"/>
      <c r="C726" s="16"/>
      <c r="D726" s="16"/>
      <c r="E726" s="16"/>
      <c r="F726" s="16"/>
      <c r="G726" s="16"/>
      <c r="H726" s="16"/>
      <c r="I726" s="57"/>
      <c r="J726" s="57"/>
      <c r="K726" s="57"/>
      <c r="L726" s="57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>
      <c r="A727" s="52"/>
      <c r="B727" s="16"/>
      <c r="C727" s="16"/>
      <c r="D727" s="16"/>
      <c r="E727" s="16"/>
      <c r="F727" s="16"/>
      <c r="G727" s="16"/>
      <c r="H727" s="16"/>
      <c r="I727" s="57"/>
      <c r="J727" s="57"/>
      <c r="K727" s="57"/>
      <c r="L727" s="57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>
      <c r="A728" s="52"/>
      <c r="B728" s="16"/>
      <c r="C728" s="16"/>
      <c r="D728" s="16"/>
      <c r="E728" s="16"/>
      <c r="F728" s="16"/>
      <c r="G728" s="16"/>
      <c r="H728" s="16"/>
      <c r="I728" s="57"/>
      <c r="J728" s="57"/>
      <c r="K728" s="57"/>
      <c r="L728" s="57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>
      <c r="A729" s="52"/>
      <c r="B729" s="16"/>
      <c r="C729" s="16"/>
      <c r="D729" s="16"/>
      <c r="E729" s="16"/>
      <c r="F729" s="16"/>
      <c r="G729" s="16"/>
      <c r="H729" s="16"/>
      <c r="I729" s="57"/>
      <c r="J729" s="57"/>
      <c r="K729" s="57"/>
      <c r="L729" s="57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>
      <c r="A730" s="52"/>
      <c r="B730" s="16"/>
      <c r="C730" s="16"/>
      <c r="D730" s="16"/>
      <c r="E730" s="16"/>
      <c r="F730" s="16"/>
      <c r="G730" s="16"/>
      <c r="H730" s="16"/>
      <c r="I730" s="57"/>
      <c r="J730" s="57"/>
      <c r="K730" s="57"/>
      <c r="L730" s="57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>
      <c r="A731" s="52"/>
      <c r="B731" s="16"/>
      <c r="C731" s="16"/>
      <c r="D731" s="16"/>
      <c r="E731" s="16"/>
      <c r="F731" s="16"/>
      <c r="G731" s="16"/>
      <c r="H731" s="16"/>
      <c r="I731" s="57"/>
      <c r="J731" s="57"/>
      <c r="K731" s="57"/>
      <c r="L731" s="57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>
      <c r="A732" s="52"/>
      <c r="B732" s="16"/>
      <c r="C732" s="16"/>
      <c r="D732" s="16"/>
      <c r="E732" s="16"/>
      <c r="F732" s="16"/>
      <c r="G732" s="16"/>
      <c r="H732" s="16"/>
      <c r="I732" s="57"/>
      <c r="J732" s="57"/>
      <c r="K732" s="57"/>
      <c r="L732" s="57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>
      <c r="A733" s="52"/>
      <c r="B733" s="16"/>
      <c r="C733" s="16"/>
      <c r="D733" s="16"/>
      <c r="E733" s="16"/>
      <c r="F733" s="16"/>
      <c r="G733" s="16"/>
      <c r="H733" s="16"/>
      <c r="I733" s="57"/>
      <c r="J733" s="57"/>
      <c r="K733" s="57"/>
      <c r="L733" s="57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>
      <c r="A734" s="52"/>
      <c r="B734" s="16"/>
      <c r="C734" s="16"/>
      <c r="D734" s="16"/>
      <c r="E734" s="16"/>
      <c r="F734" s="16"/>
      <c r="G734" s="16"/>
      <c r="H734" s="16"/>
      <c r="I734" s="57"/>
      <c r="J734" s="57"/>
      <c r="K734" s="57"/>
      <c r="L734" s="57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>
      <c r="A735" s="52"/>
      <c r="B735" s="16"/>
      <c r="C735" s="16"/>
      <c r="D735" s="16"/>
      <c r="E735" s="16"/>
      <c r="F735" s="16"/>
      <c r="G735" s="16"/>
      <c r="H735" s="16"/>
      <c r="I735" s="57"/>
      <c r="J735" s="57"/>
      <c r="K735" s="57"/>
      <c r="L735" s="57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>
      <c r="A736" s="52"/>
      <c r="B736" s="16"/>
      <c r="C736" s="16"/>
      <c r="D736" s="16"/>
      <c r="E736" s="16"/>
      <c r="F736" s="16"/>
      <c r="G736" s="16"/>
      <c r="H736" s="16"/>
      <c r="I736" s="57"/>
      <c r="J736" s="57"/>
      <c r="K736" s="57"/>
      <c r="L736" s="57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>
      <c r="A737" s="52"/>
      <c r="B737" s="16"/>
      <c r="C737" s="16"/>
      <c r="D737" s="16"/>
      <c r="E737" s="16"/>
      <c r="F737" s="16"/>
      <c r="G737" s="16"/>
      <c r="H737" s="16"/>
      <c r="I737" s="57"/>
      <c r="J737" s="57"/>
      <c r="K737" s="57"/>
      <c r="L737" s="57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>
      <c r="A738" s="52"/>
      <c r="B738" s="16"/>
      <c r="C738" s="16"/>
      <c r="D738" s="16"/>
      <c r="E738" s="16"/>
      <c r="F738" s="16"/>
      <c r="G738" s="16"/>
      <c r="H738" s="16"/>
      <c r="I738" s="57"/>
      <c r="J738" s="57"/>
      <c r="K738" s="57"/>
      <c r="L738" s="57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>
      <c r="A739" s="52"/>
      <c r="B739" s="16"/>
      <c r="C739" s="16"/>
      <c r="D739" s="16"/>
      <c r="E739" s="16"/>
      <c r="F739" s="16"/>
      <c r="G739" s="16"/>
      <c r="H739" s="16"/>
      <c r="I739" s="57"/>
      <c r="J739" s="57"/>
      <c r="K739" s="57"/>
      <c r="L739" s="57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>
      <c r="A740" s="52"/>
      <c r="B740" s="16"/>
      <c r="C740" s="16"/>
      <c r="D740" s="16"/>
      <c r="E740" s="16"/>
      <c r="F740" s="16"/>
      <c r="G740" s="16"/>
      <c r="H740" s="16"/>
      <c r="I740" s="57"/>
      <c r="J740" s="57"/>
      <c r="K740" s="57"/>
      <c r="L740" s="57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>
      <c r="A741" s="52"/>
      <c r="B741" s="16"/>
      <c r="C741" s="16"/>
      <c r="D741" s="16"/>
      <c r="E741" s="16"/>
      <c r="F741" s="16"/>
      <c r="G741" s="16"/>
      <c r="H741" s="16"/>
      <c r="I741" s="57"/>
      <c r="J741" s="57"/>
      <c r="K741" s="57"/>
      <c r="L741" s="57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>
      <c r="A742" s="52"/>
      <c r="B742" s="16"/>
      <c r="C742" s="16"/>
      <c r="D742" s="16"/>
      <c r="E742" s="16"/>
      <c r="F742" s="16"/>
      <c r="G742" s="16"/>
      <c r="H742" s="16"/>
      <c r="I742" s="57"/>
      <c r="J742" s="57"/>
      <c r="K742" s="57"/>
      <c r="L742" s="57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>
      <c r="A743" s="52"/>
      <c r="B743" s="16"/>
      <c r="C743" s="16"/>
      <c r="D743" s="16"/>
      <c r="E743" s="16"/>
      <c r="F743" s="16"/>
      <c r="G743" s="16"/>
      <c r="H743" s="16"/>
      <c r="I743" s="57"/>
      <c r="J743" s="57"/>
      <c r="K743" s="57"/>
      <c r="L743" s="57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>
      <c r="A744" s="52"/>
      <c r="B744" s="16"/>
      <c r="C744" s="16"/>
      <c r="D744" s="16"/>
      <c r="E744" s="16"/>
      <c r="F744" s="16"/>
      <c r="G744" s="16"/>
      <c r="H744" s="16"/>
      <c r="I744" s="57"/>
      <c r="J744" s="57"/>
      <c r="K744" s="57"/>
      <c r="L744" s="57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>
      <c r="A745" s="52"/>
      <c r="B745" s="16"/>
      <c r="C745" s="16"/>
      <c r="D745" s="16"/>
      <c r="E745" s="16"/>
      <c r="F745" s="16"/>
      <c r="G745" s="16"/>
      <c r="H745" s="16"/>
      <c r="I745" s="57"/>
      <c r="J745" s="57"/>
      <c r="K745" s="57"/>
      <c r="L745" s="57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>
      <c r="A746" s="52"/>
      <c r="B746" s="16"/>
      <c r="C746" s="16"/>
      <c r="D746" s="16"/>
      <c r="E746" s="16"/>
      <c r="F746" s="16"/>
      <c r="G746" s="16"/>
      <c r="H746" s="16"/>
      <c r="I746" s="57"/>
      <c r="J746" s="57"/>
      <c r="K746" s="57"/>
      <c r="L746" s="57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>
      <c r="A747" s="52"/>
      <c r="B747" s="16"/>
      <c r="C747" s="16"/>
      <c r="D747" s="16"/>
      <c r="E747" s="16"/>
      <c r="F747" s="16"/>
      <c r="G747" s="16"/>
      <c r="H747" s="16"/>
      <c r="I747" s="57"/>
      <c r="J747" s="57"/>
      <c r="K747" s="57"/>
      <c r="L747" s="57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>
      <c r="A748" s="52"/>
      <c r="B748" s="16"/>
      <c r="C748" s="16"/>
      <c r="D748" s="16"/>
      <c r="E748" s="16"/>
      <c r="F748" s="16"/>
      <c r="G748" s="16"/>
      <c r="H748" s="16"/>
      <c r="I748" s="57"/>
      <c r="J748" s="57"/>
      <c r="K748" s="57"/>
      <c r="L748" s="57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>
      <c r="A749" s="52"/>
      <c r="B749" s="16"/>
      <c r="C749" s="16"/>
      <c r="D749" s="16"/>
      <c r="E749" s="16"/>
      <c r="F749" s="16"/>
      <c r="G749" s="16"/>
      <c r="H749" s="16"/>
      <c r="I749" s="57"/>
      <c r="J749" s="57"/>
      <c r="K749" s="57"/>
      <c r="L749" s="57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>
      <c r="A750" s="52"/>
      <c r="B750" s="16"/>
      <c r="C750" s="16"/>
      <c r="D750" s="16"/>
      <c r="E750" s="16"/>
      <c r="F750" s="16"/>
      <c r="G750" s="16"/>
      <c r="H750" s="16"/>
      <c r="I750" s="57"/>
      <c r="J750" s="57"/>
      <c r="K750" s="57"/>
      <c r="L750" s="57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>
      <c r="A751" s="52"/>
      <c r="B751" s="16"/>
      <c r="C751" s="16"/>
      <c r="D751" s="16"/>
      <c r="E751" s="16"/>
      <c r="F751" s="16"/>
      <c r="G751" s="16"/>
      <c r="H751" s="16"/>
      <c r="I751" s="57"/>
      <c r="J751" s="57"/>
      <c r="K751" s="57"/>
      <c r="L751" s="57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>
      <c r="A752" s="52"/>
      <c r="B752" s="16"/>
      <c r="C752" s="16"/>
      <c r="D752" s="16"/>
      <c r="E752" s="16"/>
      <c r="F752" s="16"/>
      <c r="G752" s="16"/>
      <c r="H752" s="16"/>
      <c r="I752" s="57"/>
      <c r="J752" s="57"/>
      <c r="K752" s="57"/>
      <c r="L752" s="57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>
      <c r="A753" s="52"/>
      <c r="B753" s="16"/>
      <c r="C753" s="16"/>
      <c r="D753" s="16"/>
      <c r="E753" s="16"/>
      <c r="F753" s="16"/>
      <c r="G753" s="16"/>
      <c r="H753" s="16"/>
      <c r="I753" s="57"/>
      <c r="J753" s="57"/>
      <c r="K753" s="57"/>
      <c r="L753" s="57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>
      <c r="A754" s="52"/>
      <c r="B754" s="16"/>
      <c r="C754" s="16"/>
      <c r="D754" s="16"/>
      <c r="E754" s="16"/>
      <c r="F754" s="16"/>
      <c r="G754" s="16"/>
      <c r="H754" s="16"/>
      <c r="I754" s="57"/>
      <c r="J754" s="57"/>
      <c r="K754" s="57"/>
      <c r="L754" s="57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>
      <c r="A755" s="52"/>
      <c r="B755" s="16"/>
      <c r="C755" s="16"/>
      <c r="D755" s="16"/>
      <c r="E755" s="16"/>
      <c r="F755" s="16"/>
      <c r="G755" s="16"/>
      <c r="H755" s="16"/>
      <c r="I755" s="57"/>
      <c r="J755" s="57"/>
      <c r="K755" s="57"/>
      <c r="L755" s="57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>
      <c r="A756" s="52"/>
      <c r="B756" s="16"/>
      <c r="C756" s="16"/>
      <c r="D756" s="16"/>
      <c r="E756" s="16"/>
      <c r="F756" s="16"/>
      <c r="G756" s="16"/>
      <c r="H756" s="16"/>
      <c r="I756" s="57"/>
      <c r="J756" s="57"/>
      <c r="K756" s="57"/>
      <c r="L756" s="57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>
      <c r="A757" s="52"/>
      <c r="B757" s="16"/>
      <c r="C757" s="16"/>
      <c r="D757" s="16"/>
      <c r="E757" s="16"/>
      <c r="F757" s="16"/>
      <c r="G757" s="16"/>
      <c r="H757" s="16"/>
      <c r="I757" s="57"/>
      <c r="J757" s="57"/>
      <c r="K757" s="57"/>
      <c r="L757" s="57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>
      <c r="A758" s="52"/>
      <c r="B758" s="16"/>
      <c r="C758" s="16"/>
      <c r="D758" s="16"/>
      <c r="E758" s="16"/>
      <c r="F758" s="16"/>
      <c r="G758" s="16"/>
      <c r="H758" s="16"/>
      <c r="I758" s="57"/>
      <c r="J758" s="57"/>
      <c r="K758" s="57"/>
      <c r="L758" s="57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>
      <c r="A759" s="52"/>
      <c r="B759" s="16"/>
      <c r="C759" s="16"/>
      <c r="D759" s="16"/>
      <c r="E759" s="16"/>
      <c r="F759" s="16"/>
      <c r="G759" s="16"/>
      <c r="H759" s="16"/>
      <c r="I759" s="57"/>
      <c r="J759" s="57"/>
      <c r="K759" s="57"/>
      <c r="L759" s="57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>
      <c r="A760" s="52"/>
      <c r="B760" s="16"/>
      <c r="C760" s="16"/>
      <c r="D760" s="16"/>
      <c r="E760" s="16"/>
      <c r="F760" s="16"/>
      <c r="G760" s="16"/>
      <c r="H760" s="16"/>
      <c r="I760" s="57"/>
      <c r="J760" s="57"/>
      <c r="K760" s="57"/>
      <c r="L760" s="57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>
      <c r="A761" s="52"/>
      <c r="B761" s="16"/>
      <c r="C761" s="16"/>
      <c r="D761" s="16"/>
      <c r="E761" s="16"/>
      <c r="F761" s="16"/>
      <c r="G761" s="16"/>
      <c r="H761" s="16"/>
      <c r="I761" s="57"/>
      <c r="J761" s="57"/>
      <c r="K761" s="57"/>
      <c r="L761" s="57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>
      <c r="A762" s="52"/>
      <c r="B762" s="16"/>
      <c r="C762" s="16"/>
      <c r="D762" s="16"/>
      <c r="E762" s="16"/>
      <c r="F762" s="16"/>
      <c r="G762" s="16"/>
      <c r="H762" s="16"/>
      <c r="I762" s="57"/>
      <c r="J762" s="57"/>
      <c r="K762" s="57"/>
      <c r="L762" s="57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>
      <c r="A763" s="52"/>
      <c r="B763" s="16"/>
      <c r="C763" s="16"/>
      <c r="D763" s="16"/>
      <c r="E763" s="16"/>
      <c r="F763" s="16"/>
      <c r="G763" s="16"/>
      <c r="H763" s="16"/>
      <c r="I763" s="57"/>
      <c r="J763" s="57"/>
      <c r="K763" s="57"/>
      <c r="L763" s="57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>
      <c r="A764" s="52"/>
      <c r="B764" s="16"/>
      <c r="C764" s="16"/>
      <c r="D764" s="16"/>
      <c r="E764" s="16"/>
      <c r="F764" s="16"/>
      <c r="G764" s="16"/>
      <c r="H764" s="16"/>
      <c r="I764" s="57"/>
      <c r="J764" s="57"/>
      <c r="K764" s="57"/>
      <c r="L764" s="57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>
      <c r="A765" s="52"/>
      <c r="B765" s="16"/>
      <c r="C765" s="16"/>
      <c r="D765" s="16"/>
      <c r="E765" s="16"/>
      <c r="F765" s="16"/>
      <c r="G765" s="16"/>
      <c r="H765" s="16"/>
      <c r="I765" s="57"/>
      <c r="J765" s="57"/>
      <c r="K765" s="57"/>
      <c r="L765" s="57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>
      <c r="A766" s="52"/>
      <c r="B766" s="16"/>
      <c r="C766" s="16"/>
      <c r="D766" s="16"/>
      <c r="E766" s="16"/>
      <c r="F766" s="16"/>
      <c r="G766" s="16"/>
      <c r="H766" s="16"/>
      <c r="I766" s="57"/>
      <c r="J766" s="57"/>
      <c r="K766" s="57"/>
      <c r="L766" s="57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>
      <c r="A767" s="52"/>
      <c r="B767" s="16"/>
      <c r="C767" s="16"/>
      <c r="D767" s="16"/>
      <c r="E767" s="16"/>
      <c r="F767" s="16"/>
      <c r="G767" s="16"/>
      <c r="H767" s="16"/>
      <c r="I767" s="57"/>
      <c r="J767" s="57"/>
      <c r="K767" s="57"/>
      <c r="L767" s="57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>
      <c r="A768" s="52"/>
      <c r="B768" s="16"/>
      <c r="C768" s="16"/>
      <c r="D768" s="16"/>
      <c r="E768" s="16"/>
      <c r="F768" s="16"/>
      <c r="G768" s="16"/>
      <c r="H768" s="16"/>
      <c r="I768" s="57"/>
      <c r="J768" s="57"/>
      <c r="K768" s="57"/>
      <c r="L768" s="57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>
      <c r="A769" s="52"/>
      <c r="B769" s="16"/>
      <c r="C769" s="16"/>
      <c r="D769" s="16"/>
      <c r="E769" s="16"/>
      <c r="F769" s="16"/>
      <c r="G769" s="16"/>
      <c r="H769" s="16"/>
      <c r="I769" s="57"/>
      <c r="J769" s="57"/>
      <c r="K769" s="57"/>
      <c r="L769" s="57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>
      <c r="A770" s="52"/>
      <c r="B770" s="16"/>
      <c r="C770" s="16"/>
      <c r="D770" s="16"/>
      <c r="E770" s="16"/>
      <c r="F770" s="16"/>
      <c r="G770" s="16"/>
      <c r="H770" s="16"/>
      <c r="I770" s="57"/>
      <c r="J770" s="57"/>
      <c r="K770" s="57"/>
      <c r="L770" s="57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>
      <c r="A771" s="52"/>
      <c r="B771" s="16"/>
      <c r="C771" s="16"/>
      <c r="D771" s="16"/>
      <c r="E771" s="16"/>
      <c r="F771" s="16"/>
      <c r="G771" s="16"/>
      <c r="H771" s="16"/>
      <c r="I771" s="57"/>
      <c r="J771" s="57"/>
      <c r="K771" s="57"/>
      <c r="L771" s="57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>
      <c r="A772" s="52"/>
      <c r="B772" s="16"/>
      <c r="C772" s="16"/>
      <c r="D772" s="16"/>
      <c r="E772" s="16"/>
      <c r="F772" s="16"/>
      <c r="G772" s="16"/>
      <c r="H772" s="16"/>
      <c r="I772" s="57"/>
      <c r="J772" s="57"/>
      <c r="K772" s="57"/>
      <c r="L772" s="57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>
      <c r="A773" s="52"/>
      <c r="B773" s="16"/>
      <c r="C773" s="16"/>
      <c r="D773" s="16"/>
      <c r="E773" s="16"/>
      <c r="F773" s="16"/>
      <c r="G773" s="16"/>
      <c r="H773" s="16"/>
      <c r="I773" s="57"/>
      <c r="J773" s="57"/>
      <c r="K773" s="57"/>
      <c r="L773" s="57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>
      <c r="A774" s="52"/>
      <c r="B774" s="16"/>
      <c r="C774" s="16"/>
      <c r="D774" s="16"/>
      <c r="E774" s="16"/>
      <c r="F774" s="16"/>
      <c r="G774" s="16"/>
      <c r="H774" s="16"/>
      <c r="I774" s="57"/>
      <c r="J774" s="57"/>
      <c r="K774" s="57"/>
      <c r="L774" s="57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>
      <c r="A775" s="52"/>
      <c r="B775" s="16"/>
      <c r="C775" s="16"/>
      <c r="D775" s="16"/>
      <c r="E775" s="16"/>
      <c r="F775" s="16"/>
      <c r="G775" s="16"/>
      <c r="H775" s="16"/>
      <c r="I775" s="57"/>
      <c r="J775" s="57"/>
      <c r="K775" s="57"/>
      <c r="L775" s="57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>
      <c r="A776" s="52"/>
      <c r="B776" s="16"/>
      <c r="C776" s="16"/>
      <c r="D776" s="16"/>
      <c r="E776" s="16"/>
      <c r="F776" s="16"/>
      <c r="G776" s="16"/>
      <c r="H776" s="16"/>
      <c r="I776" s="57"/>
      <c r="J776" s="57"/>
      <c r="K776" s="57"/>
      <c r="L776" s="57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>
      <c r="A777" s="52"/>
      <c r="B777" s="16"/>
      <c r="C777" s="16"/>
      <c r="D777" s="16"/>
      <c r="E777" s="16"/>
      <c r="F777" s="16"/>
      <c r="G777" s="16"/>
      <c r="H777" s="16"/>
      <c r="I777" s="57"/>
      <c r="J777" s="57"/>
      <c r="K777" s="57"/>
      <c r="L777" s="57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>
      <c r="A778" s="52"/>
      <c r="B778" s="16"/>
      <c r="C778" s="16"/>
      <c r="D778" s="16"/>
      <c r="E778" s="16"/>
      <c r="F778" s="16"/>
      <c r="G778" s="16"/>
      <c r="H778" s="16"/>
      <c r="I778" s="57"/>
      <c r="J778" s="57"/>
      <c r="K778" s="57"/>
      <c r="L778" s="57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>
      <c r="A779" s="52"/>
      <c r="B779" s="16"/>
      <c r="C779" s="16"/>
      <c r="D779" s="16"/>
      <c r="E779" s="16"/>
      <c r="F779" s="16"/>
      <c r="G779" s="16"/>
      <c r="H779" s="16"/>
      <c r="I779" s="57"/>
      <c r="J779" s="57"/>
      <c r="K779" s="57"/>
      <c r="L779" s="57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>
      <c r="A780" s="52"/>
      <c r="B780" s="16"/>
      <c r="C780" s="16"/>
      <c r="D780" s="16"/>
      <c r="E780" s="16"/>
      <c r="F780" s="16"/>
      <c r="G780" s="16"/>
      <c r="H780" s="16"/>
      <c r="I780" s="57"/>
      <c r="J780" s="57"/>
      <c r="K780" s="57"/>
      <c r="L780" s="57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>
      <c r="A781" s="52"/>
      <c r="B781" s="16"/>
      <c r="C781" s="16"/>
      <c r="D781" s="16"/>
      <c r="E781" s="16"/>
      <c r="F781" s="16"/>
      <c r="G781" s="16"/>
      <c r="H781" s="16"/>
      <c r="I781" s="57"/>
      <c r="J781" s="57"/>
      <c r="K781" s="57"/>
      <c r="L781" s="57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>
      <c r="A782" s="52"/>
      <c r="B782" s="16"/>
      <c r="C782" s="16"/>
      <c r="D782" s="16"/>
      <c r="E782" s="16"/>
      <c r="F782" s="16"/>
      <c r="G782" s="16"/>
      <c r="H782" s="16"/>
      <c r="I782" s="57"/>
      <c r="J782" s="57"/>
      <c r="K782" s="57"/>
      <c r="L782" s="57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>
      <c r="A783" s="52"/>
      <c r="B783" s="16"/>
      <c r="C783" s="16"/>
      <c r="D783" s="16"/>
      <c r="E783" s="16"/>
      <c r="F783" s="16"/>
      <c r="G783" s="16"/>
      <c r="H783" s="16"/>
      <c r="I783" s="57"/>
      <c r="J783" s="57"/>
      <c r="K783" s="57"/>
      <c r="L783" s="57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>
      <c r="A784" s="52"/>
      <c r="B784" s="16"/>
      <c r="C784" s="16"/>
      <c r="D784" s="16"/>
      <c r="E784" s="16"/>
      <c r="F784" s="16"/>
      <c r="G784" s="16"/>
      <c r="H784" s="16"/>
      <c r="I784" s="57"/>
      <c r="J784" s="57"/>
      <c r="K784" s="57"/>
      <c r="L784" s="57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>
      <c r="A785" s="52"/>
      <c r="B785" s="16"/>
      <c r="C785" s="16"/>
      <c r="D785" s="16"/>
      <c r="E785" s="16"/>
      <c r="F785" s="16"/>
      <c r="G785" s="16"/>
      <c r="H785" s="16"/>
      <c r="I785" s="57"/>
      <c r="J785" s="57"/>
      <c r="K785" s="57"/>
      <c r="L785" s="57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>
      <c r="A786" s="52"/>
      <c r="B786" s="16"/>
      <c r="C786" s="16"/>
      <c r="D786" s="16"/>
      <c r="E786" s="16"/>
      <c r="F786" s="16"/>
      <c r="G786" s="16"/>
      <c r="H786" s="16"/>
      <c r="I786" s="57"/>
      <c r="J786" s="57"/>
      <c r="K786" s="57"/>
      <c r="L786" s="57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>
      <c r="A787" s="52"/>
      <c r="B787" s="16"/>
      <c r="C787" s="16"/>
      <c r="D787" s="16"/>
      <c r="E787" s="16"/>
      <c r="F787" s="16"/>
      <c r="G787" s="16"/>
      <c r="H787" s="16"/>
      <c r="I787" s="57"/>
      <c r="J787" s="57"/>
      <c r="K787" s="57"/>
      <c r="L787" s="57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>
      <c r="A788" s="52"/>
      <c r="B788" s="16"/>
      <c r="C788" s="16"/>
      <c r="D788" s="16"/>
      <c r="E788" s="16"/>
      <c r="F788" s="16"/>
      <c r="G788" s="16"/>
      <c r="H788" s="16"/>
      <c r="I788" s="57"/>
      <c r="J788" s="57"/>
      <c r="K788" s="57"/>
      <c r="L788" s="57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>
      <c r="A789" s="52"/>
      <c r="B789" s="16"/>
      <c r="C789" s="16"/>
      <c r="D789" s="16"/>
      <c r="E789" s="16"/>
      <c r="F789" s="16"/>
      <c r="G789" s="16"/>
      <c r="H789" s="16"/>
      <c r="I789" s="57"/>
      <c r="J789" s="57"/>
      <c r="K789" s="57"/>
      <c r="L789" s="57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>
      <c r="A790" s="52"/>
      <c r="B790" s="16"/>
      <c r="C790" s="16"/>
      <c r="D790" s="16"/>
      <c r="E790" s="16"/>
      <c r="F790" s="16"/>
      <c r="G790" s="16"/>
      <c r="H790" s="16"/>
      <c r="I790" s="57"/>
      <c r="J790" s="57"/>
      <c r="K790" s="57"/>
      <c r="L790" s="57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>
      <c r="A791" s="52"/>
      <c r="B791" s="16"/>
      <c r="C791" s="16"/>
      <c r="D791" s="16"/>
      <c r="E791" s="16"/>
      <c r="F791" s="16"/>
      <c r="G791" s="16"/>
      <c r="H791" s="16"/>
      <c r="I791" s="57"/>
      <c r="J791" s="57"/>
      <c r="K791" s="57"/>
      <c r="L791" s="57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>
      <c r="A792" s="52"/>
      <c r="B792" s="16"/>
      <c r="C792" s="16"/>
      <c r="D792" s="16"/>
      <c r="E792" s="16"/>
      <c r="F792" s="16"/>
      <c r="G792" s="16"/>
      <c r="H792" s="16"/>
      <c r="I792" s="57"/>
      <c r="J792" s="57"/>
      <c r="K792" s="57"/>
      <c r="L792" s="57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>
      <c r="A793" s="52"/>
      <c r="B793" s="16"/>
      <c r="C793" s="16"/>
      <c r="D793" s="16"/>
      <c r="E793" s="16"/>
      <c r="F793" s="16"/>
      <c r="G793" s="16"/>
      <c r="H793" s="16"/>
      <c r="I793" s="57"/>
      <c r="J793" s="57"/>
      <c r="K793" s="57"/>
      <c r="L793" s="57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>
      <c r="A794" s="52"/>
      <c r="B794" s="16"/>
      <c r="C794" s="16"/>
      <c r="D794" s="16"/>
      <c r="E794" s="16"/>
      <c r="F794" s="16"/>
      <c r="G794" s="16"/>
      <c r="H794" s="16"/>
      <c r="I794" s="57"/>
      <c r="J794" s="57"/>
      <c r="K794" s="57"/>
      <c r="L794" s="57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>
      <c r="A795" s="52"/>
      <c r="B795" s="16"/>
      <c r="C795" s="16"/>
      <c r="D795" s="16"/>
      <c r="E795" s="16"/>
      <c r="F795" s="16"/>
      <c r="G795" s="16"/>
      <c r="H795" s="16"/>
      <c r="I795" s="57"/>
      <c r="J795" s="57"/>
      <c r="K795" s="57"/>
      <c r="L795" s="57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>
      <c r="A796" s="52"/>
      <c r="B796" s="16"/>
      <c r="C796" s="16"/>
      <c r="D796" s="16"/>
      <c r="E796" s="16"/>
      <c r="F796" s="16"/>
      <c r="G796" s="16"/>
      <c r="H796" s="16"/>
      <c r="I796" s="57"/>
      <c r="J796" s="57"/>
      <c r="K796" s="57"/>
      <c r="L796" s="57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>
      <c r="A797" s="52"/>
      <c r="B797" s="16"/>
      <c r="C797" s="16"/>
      <c r="D797" s="16"/>
      <c r="E797" s="16"/>
      <c r="F797" s="16"/>
      <c r="G797" s="16"/>
      <c r="H797" s="16"/>
      <c r="I797" s="57"/>
      <c r="J797" s="57"/>
      <c r="K797" s="57"/>
      <c r="L797" s="57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>
      <c r="A798" s="52"/>
      <c r="B798" s="16"/>
      <c r="C798" s="16"/>
      <c r="D798" s="16"/>
      <c r="E798" s="16"/>
      <c r="F798" s="16"/>
      <c r="G798" s="16"/>
      <c r="H798" s="16"/>
      <c r="I798" s="57"/>
      <c r="J798" s="57"/>
      <c r="K798" s="57"/>
      <c r="L798" s="57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>
      <c r="A799" s="52"/>
      <c r="B799" s="16"/>
      <c r="C799" s="16"/>
      <c r="D799" s="16"/>
      <c r="E799" s="16"/>
      <c r="F799" s="16"/>
      <c r="G799" s="16"/>
      <c r="H799" s="16"/>
      <c r="I799" s="57"/>
      <c r="J799" s="57"/>
      <c r="K799" s="57"/>
      <c r="L799" s="57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>
      <c r="A800" s="52"/>
      <c r="B800" s="16"/>
      <c r="C800" s="16"/>
      <c r="D800" s="16"/>
      <c r="E800" s="16"/>
      <c r="F800" s="16"/>
      <c r="G800" s="16"/>
      <c r="H800" s="16"/>
      <c r="I800" s="57"/>
      <c r="J800" s="57"/>
      <c r="K800" s="57"/>
      <c r="L800" s="57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>
      <c r="A801" s="52"/>
      <c r="B801" s="16"/>
      <c r="C801" s="16"/>
      <c r="D801" s="16"/>
      <c r="E801" s="16"/>
      <c r="F801" s="16"/>
      <c r="G801" s="16"/>
      <c r="H801" s="16"/>
      <c r="I801" s="57"/>
      <c r="J801" s="57"/>
      <c r="K801" s="57"/>
      <c r="L801" s="57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>
      <c r="A802" s="52"/>
      <c r="B802" s="16"/>
      <c r="C802" s="16"/>
      <c r="D802" s="16"/>
      <c r="E802" s="16"/>
      <c r="F802" s="16"/>
      <c r="G802" s="16"/>
      <c r="H802" s="16"/>
      <c r="I802" s="57"/>
      <c r="J802" s="57"/>
      <c r="K802" s="57"/>
      <c r="L802" s="57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>
      <c r="A803" s="52"/>
      <c r="B803" s="16"/>
      <c r="C803" s="16"/>
      <c r="D803" s="16"/>
      <c r="E803" s="16"/>
      <c r="F803" s="16"/>
      <c r="G803" s="16"/>
      <c r="H803" s="16"/>
      <c r="I803" s="57"/>
      <c r="J803" s="57"/>
      <c r="K803" s="57"/>
      <c r="L803" s="57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>
      <c r="A804" s="52"/>
      <c r="B804" s="16"/>
      <c r="C804" s="16"/>
      <c r="D804" s="16"/>
      <c r="E804" s="16"/>
      <c r="F804" s="16"/>
      <c r="G804" s="16"/>
      <c r="H804" s="16"/>
      <c r="I804" s="57"/>
      <c r="J804" s="57"/>
      <c r="K804" s="57"/>
      <c r="L804" s="57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>
      <c r="A805" s="52"/>
      <c r="B805" s="16"/>
      <c r="C805" s="16"/>
      <c r="D805" s="16"/>
      <c r="E805" s="16"/>
      <c r="F805" s="16"/>
      <c r="G805" s="16"/>
      <c r="H805" s="16"/>
      <c r="I805" s="57"/>
      <c r="J805" s="57"/>
      <c r="K805" s="57"/>
      <c r="L805" s="57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>
      <c r="A806" s="52"/>
      <c r="B806" s="16"/>
      <c r="C806" s="16"/>
      <c r="D806" s="16"/>
      <c r="E806" s="16"/>
      <c r="F806" s="16"/>
      <c r="G806" s="16"/>
      <c r="H806" s="16"/>
      <c r="I806" s="57"/>
      <c r="J806" s="57"/>
      <c r="K806" s="57"/>
      <c r="L806" s="57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>
      <c r="A807" s="52"/>
      <c r="B807" s="16"/>
      <c r="C807" s="16"/>
      <c r="D807" s="16"/>
      <c r="E807" s="16"/>
      <c r="F807" s="16"/>
      <c r="G807" s="16"/>
      <c r="H807" s="16"/>
      <c r="I807" s="57"/>
      <c r="J807" s="57"/>
      <c r="K807" s="57"/>
      <c r="L807" s="57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>
      <c r="A808" s="52"/>
      <c r="B808" s="16"/>
      <c r="C808" s="16"/>
      <c r="D808" s="16"/>
      <c r="E808" s="16"/>
      <c r="F808" s="16"/>
      <c r="G808" s="16"/>
      <c r="H808" s="16"/>
      <c r="I808" s="57"/>
      <c r="J808" s="57"/>
      <c r="K808" s="57"/>
      <c r="L808" s="57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>
      <c r="A809" s="52"/>
      <c r="B809" s="16"/>
      <c r="C809" s="16"/>
      <c r="D809" s="16"/>
      <c r="E809" s="16"/>
      <c r="F809" s="16"/>
      <c r="G809" s="16"/>
      <c r="H809" s="16"/>
      <c r="I809" s="57"/>
      <c r="J809" s="57"/>
      <c r="K809" s="57"/>
      <c r="L809" s="57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>
      <c r="A810" s="52"/>
      <c r="B810" s="16"/>
      <c r="C810" s="16"/>
      <c r="D810" s="16"/>
      <c r="E810" s="16"/>
      <c r="F810" s="16"/>
      <c r="G810" s="16"/>
      <c r="H810" s="16"/>
      <c r="I810" s="57"/>
      <c r="J810" s="57"/>
      <c r="K810" s="57"/>
      <c r="L810" s="57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>
      <c r="A811" s="52"/>
      <c r="B811" s="16"/>
      <c r="C811" s="16"/>
      <c r="D811" s="16"/>
      <c r="E811" s="16"/>
      <c r="F811" s="16"/>
      <c r="G811" s="16"/>
      <c r="H811" s="16"/>
      <c r="I811" s="57"/>
      <c r="J811" s="57"/>
      <c r="K811" s="57"/>
      <c r="L811" s="57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>
      <c r="A812" s="52"/>
      <c r="B812" s="16"/>
      <c r="C812" s="16"/>
      <c r="D812" s="16"/>
      <c r="E812" s="16"/>
      <c r="F812" s="16"/>
      <c r="G812" s="16"/>
      <c r="H812" s="16"/>
      <c r="I812" s="57"/>
      <c r="J812" s="57"/>
      <c r="K812" s="57"/>
      <c r="L812" s="57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>
      <c r="A813" s="52"/>
      <c r="B813" s="16"/>
      <c r="C813" s="16"/>
      <c r="D813" s="16"/>
      <c r="E813" s="16"/>
      <c r="F813" s="16"/>
      <c r="G813" s="16"/>
      <c r="H813" s="16"/>
      <c r="I813" s="57"/>
      <c r="J813" s="57"/>
      <c r="K813" s="57"/>
      <c r="L813" s="57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>
      <c r="A814" s="52"/>
      <c r="B814" s="16"/>
      <c r="C814" s="16"/>
      <c r="D814" s="16"/>
      <c r="E814" s="16"/>
      <c r="F814" s="16"/>
      <c r="G814" s="16"/>
      <c r="H814" s="16"/>
      <c r="I814" s="57"/>
      <c r="J814" s="57"/>
      <c r="K814" s="57"/>
      <c r="L814" s="57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>
      <c r="A815" s="52"/>
      <c r="B815" s="16"/>
      <c r="C815" s="16"/>
      <c r="D815" s="16"/>
      <c r="E815" s="16"/>
      <c r="F815" s="16"/>
      <c r="G815" s="16"/>
      <c r="H815" s="16"/>
      <c r="I815" s="57"/>
      <c r="J815" s="57"/>
      <c r="K815" s="57"/>
      <c r="L815" s="57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>
      <c r="A816" s="52"/>
      <c r="B816" s="16"/>
      <c r="C816" s="16"/>
      <c r="D816" s="16"/>
      <c r="E816" s="16"/>
      <c r="F816" s="16"/>
      <c r="G816" s="16"/>
      <c r="H816" s="16"/>
      <c r="I816" s="57"/>
      <c r="J816" s="57"/>
      <c r="K816" s="57"/>
      <c r="L816" s="57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>
      <c r="A817" s="52"/>
      <c r="B817" s="16"/>
      <c r="C817" s="16"/>
      <c r="D817" s="16"/>
      <c r="E817" s="16"/>
      <c r="F817" s="16"/>
      <c r="G817" s="16"/>
      <c r="H817" s="16"/>
      <c r="I817" s="57"/>
      <c r="J817" s="57"/>
      <c r="K817" s="57"/>
      <c r="L817" s="57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>
      <c r="A818" s="52"/>
      <c r="B818" s="16"/>
      <c r="C818" s="16"/>
      <c r="D818" s="16"/>
      <c r="E818" s="16"/>
      <c r="F818" s="16"/>
      <c r="G818" s="16"/>
      <c r="H818" s="16"/>
      <c r="I818" s="57"/>
      <c r="J818" s="57"/>
      <c r="K818" s="57"/>
      <c r="L818" s="57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>
      <c r="A819" s="52"/>
      <c r="B819" s="16"/>
      <c r="C819" s="16"/>
      <c r="D819" s="16"/>
      <c r="E819" s="16"/>
      <c r="F819" s="16"/>
      <c r="G819" s="16"/>
      <c r="H819" s="16"/>
      <c r="I819" s="57"/>
      <c r="J819" s="57"/>
      <c r="K819" s="57"/>
      <c r="L819" s="57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>
      <c r="A820" s="52"/>
      <c r="B820" s="16"/>
      <c r="C820" s="16"/>
      <c r="D820" s="16"/>
      <c r="E820" s="16"/>
      <c r="F820" s="16"/>
      <c r="G820" s="16"/>
      <c r="H820" s="16"/>
      <c r="I820" s="57"/>
      <c r="J820" s="57"/>
      <c r="K820" s="57"/>
      <c r="L820" s="57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>
      <c r="A821" s="52"/>
      <c r="B821" s="16"/>
      <c r="C821" s="16"/>
      <c r="D821" s="16"/>
      <c r="E821" s="16"/>
      <c r="F821" s="16"/>
      <c r="G821" s="16"/>
      <c r="H821" s="16"/>
      <c r="I821" s="57"/>
      <c r="J821" s="57"/>
      <c r="K821" s="57"/>
      <c r="L821" s="57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>
      <c r="A822" s="52"/>
      <c r="B822" s="16"/>
      <c r="C822" s="16"/>
      <c r="D822" s="16"/>
      <c r="E822" s="16"/>
      <c r="F822" s="16"/>
      <c r="G822" s="16"/>
      <c r="H822" s="16"/>
      <c r="I822" s="57"/>
      <c r="J822" s="57"/>
      <c r="K822" s="57"/>
      <c r="L822" s="57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>
      <c r="A823" s="52"/>
      <c r="B823" s="16"/>
      <c r="C823" s="16"/>
      <c r="D823" s="16"/>
      <c r="E823" s="16"/>
      <c r="F823" s="16"/>
      <c r="G823" s="16"/>
      <c r="H823" s="16"/>
      <c r="I823" s="57"/>
      <c r="J823" s="57"/>
      <c r="K823" s="57"/>
      <c r="L823" s="57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>
      <c r="A824" s="52"/>
      <c r="B824" s="16"/>
      <c r="C824" s="16"/>
      <c r="D824" s="16"/>
      <c r="E824" s="16"/>
      <c r="F824" s="16"/>
      <c r="G824" s="16"/>
      <c r="H824" s="16"/>
      <c r="I824" s="57"/>
      <c r="J824" s="57"/>
      <c r="K824" s="57"/>
      <c r="L824" s="57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>
      <c r="A825" s="52"/>
      <c r="B825" s="16"/>
      <c r="C825" s="16"/>
      <c r="D825" s="16"/>
      <c r="E825" s="16"/>
      <c r="F825" s="16"/>
      <c r="G825" s="16"/>
      <c r="H825" s="16"/>
      <c r="I825" s="57"/>
      <c r="J825" s="57"/>
      <c r="K825" s="57"/>
      <c r="L825" s="57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>
      <c r="A826" s="52"/>
      <c r="B826" s="16"/>
      <c r="C826" s="16"/>
      <c r="D826" s="16"/>
      <c r="E826" s="16"/>
      <c r="F826" s="16"/>
      <c r="G826" s="16"/>
      <c r="H826" s="16"/>
      <c r="I826" s="57"/>
      <c r="J826" s="57"/>
      <c r="K826" s="57"/>
      <c r="L826" s="57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>
      <c r="A827" s="52"/>
      <c r="B827" s="16"/>
      <c r="C827" s="16"/>
      <c r="D827" s="16"/>
      <c r="E827" s="16"/>
      <c r="F827" s="16"/>
      <c r="G827" s="16"/>
      <c r="H827" s="16"/>
      <c r="I827" s="57"/>
      <c r="J827" s="57"/>
      <c r="K827" s="57"/>
      <c r="L827" s="57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>
      <c r="A828" s="52"/>
      <c r="B828" s="16"/>
      <c r="C828" s="16"/>
      <c r="D828" s="16"/>
      <c r="E828" s="16"/>
      <c r="F828" s="16"/>
      <c r="G828" s="16"/>
      <c r="H828" s="16"/>
      <c r="I828" s="57"/>
      <c r="J828" s="57"/>
      <c r="K828" s="57"/>
      <c r="L828" s="57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>
      <c r="A829" s="52"/>
      <c r="B829" s="16"/>
      <c r="C829" s="16"/>
      <c r="D829" s="16"/>
      <c r="E829" s="16"/>
      <c r="F829" s="16"/>
      <c r="G829" s="16"/>
      <c r="H829" s="16"/>
      <c r="I829" s="57"/>
      <c r="J829" s="57"/>
      <c r="K829" s="57"/>
      <c r="L829" s="57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>
      <c r="A830" s="52"/>
      <c r="B830" s="16"/>
      <c r="C830" s="16"/>
      <c r="D830" s="16"/>
      <c r="E830" s="16"/>
      <c r="F830" s="16"/>
      <c r="G830" s="16"/>
      <c r="H830" s="16"/>
      <c r="I830" s="57"/>
      <c r="J830" s="57"/>
      <c r="K830" s="57"/>
      <c r="L830" s="57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>
      <c r="A831" s="52"/>
      <c r="B831" s="16"/>
      <c r="C831" s="16"/>
      <c r="D831" s="16"/>
      <c r="E831" s="16"/>
      <c r="F831" s="16"/>
      <c r="G831" s="16"/>
      <c r="H831" s="16"/>
      <c r="I831" s="57"/>
      <c r="J831" s="57"/>
      <c r="K831" s="57"/>
      <c r="L831" s="57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>
      <c r="A832" s="52"/>
      <c r="B832" s="16"/>
      <c r="C832" s="16"/>
      <c r="D832" s="16"/>
      <c r="E832" s="16"/>
      <c r="F832" s="16"/>
      <c r="G832" s="16"/>
      <c r="H832" s="16"/>
      <c r="I832" s="57"/>
      <c r="J832" s="57"/>
      <c r="K832" s="57"/>
      <c r="L832" s="57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>
      <c r="A833" s="52"/>
      <c r="B833" s="16"/>
      <c r="C833" s="16"/>
      <c r="D833" s="16"/>
      <c r="E833" s="16"/>
      <c r="F833" s="16"/>
      <c r="G833" s="16"/>
      <c r="H833" s="16"/>
      <c r="I833" s="57"/>
      <c r="J833" s="57"/>
      <c r="K833" s="57"/>
      <c r="L833" s="57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>
      <c r="A834" s="52"/>
      <c r="B834" s="16"/>
      <c r="C834" s="16"/>
      <c r="D834" s="16"/>
      <c r="E834" s="16"/>
      <c r="F834" s="16"/>
      <c r="G834" s="16"/>
      <c r="H834" s="16"/>
      <c r="I834" s="57"/>
      <c r="J834" s="57"/>
      <c r="K834" s="57"/>
      <c r="L834" s="57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>
      <c r="A835" s="52"/>
      <c r="B835" s="16"/>
      <c r="C835" s="16"/>
      <c r="D835" s="16"/>
      <c r="E835" s="16"/>
      <c r="F835" s="16"/>
      <c r="G835" s="16"/>
      <c r="H835" s="16"/>
      <c r="I835" s="57"/>
      <c r="J835" s="57"/>
      <c r="K835" s="57"/>
      <c r="L835" s="57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>
      <c r="A836" s="52"/>
      <c r="B836" s="16"/>
      <c r="C836" s="16"/>
      <c r="D836" s="16"/>
      <c r="E836" s="16"/>
      <c r="F836" s="16"/>
      <c r="G836" s="16"/>
      <c r="H836" s="16"/>
      <c r="I836" s="57"/>
      <c r="J836" s="57"/>
      <c r="K836" s="57"/>
      <c r="L836" s="57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>
      <c r="A837" s="52"/>
      <c r="B837" s="16"/>
      <c r="C837" s="16"/>
      <c r="D837" s="16"/>
      <c r="E837" s="16"/>
      <c r="F837" s="16"/>
      <c r="G837" s="16"/>
      <c r="H837" s="16"/>
      <c r="I837" s="57"/>
      <c r="J837" s="57"/>
      <c r="K837" s="57"/>
      <c r="L837" s="57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>
      <c r="A838" s="52"/>
      <c r="B838" s="16"/>
      <c r="C838" s="16"/>
      <c r="D838" s="16"/>
      <c r="E838" s="16"/>
      <c r="F838" s="16"/>
      <c r="G838" s="16"/>
      <c r="H838" s="16"/>
      <c r="I838" s="57"/>
      <c r="J838" s="57"/>
      <c r="K838" s="57"/>
      <c r="L838" s="57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>
      <c r="A839" s="52"/>
      <c r="B839" s="16"/>
      <c r="C839" s="16"/>
      <c r="D839" s="16"/>
      <c r="E839" s="16"/>
      <c r="F839" s="16"/>
      <c r="G839" s="16"/>
      <c r="H839" s="16"/>
      <c r="I839" s="57"/>
      <c r="J839" s="57"/>
      <c r="K839" s="57"/>
      <c r="L839" s="57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>
      <c r="A840" s="52"/>
      <c r="B840" s="16"/>
      <c r="C840" s="16"/>
      <c r="D840" s="16"/>
      <c r="E840" s="16"/>
      <c r="F840" s="16"/>
      <c r="G840" s="16"/>
      <c r="H840" s="16"/>
      <c r="I840" s="57"/>
      <c r="J840" s="57"/>
      <c r="K840" s="57"/>
      <c r="L840" s="57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>
      <c r="A841" s="52"/>
      <c r="B841" s="16"/>
      <c r="C841" s="16"/>
      <c r="D841" s="16"/>
      <c r="E841" s="16"/>
      <c r="F841" s="16"/>
      <c r="G841" s="16"/>
      <c r="H841" s="16"/>
      <c r="I841" s="57"/>
      <c r="J841" s="57"/>
      <c r="K841" s="57"/>
      <c r="L841" s="57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>
      <c r="A842" s="52"/>
      <c r="B842" s="16"/>
      <c r="C842" s="16"/>
      <c r="D842" s="16"/>
      <c r="E842" s="16"/>
      <c r="F842" s="16"/>
      <c r="G842" s="16"/>
      <c r="H842" s="16"/>
      <c r="I842" s="57"/>
      <c r="J842" s="57"/>
      <c r="K842" s="57"/>
      <c r="L842" s="57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>
      <c r="A843" s="52"/>
      <c r="B843" s="16"/>
      <c r="C843" s="16"/>
      <c r="D843" s="16"/>
      <c r="E843" s="16"/>
      <c r="F843" s="16"/>
      <c r="G843" s="16"/>
      <c r="H843" s="16"/>
      <c r="I843" s="57"/>
      <c r="J843" s="57"/>
      <c r="K843" s="57"/>
      <c r="L843" s="57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>
      <c r="A844" s="52"/>
      <c r="B844" s="16"/>
      <c r="C844" s="16"/>
      <c r="D844" s="16"/>
      <c r="E844" s="16"/>
      <c r="F844" s="16"/>
      <c r="G844" s="16"/>
      <c r="H844" s="16"/>
      <c r="I844" s="57"/>
      <c r="J844" s="57"/>
      <c r="K844" s="57"/>
      <c r="L844" s="57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>
      <c r="A845" s="52"/>
      <c r="B845" s="16"/>
      <c r="C845" s="16"/>
      <c r="D845" s="16"/>
      <c r="E845" s="16"/>
      <c r="F845" s="16"/>
      <c r="G845" s="16"/>
      <c r="H845" s="16"/>
      <c r="I845" s="57"/>
      <c r="J845" s="57"/>
      <c r="K845" s="57"/>
      <c r="L845" s="57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>
      <c r="A846" s="52"/>
      <c r="B846" s="16"/>
      <c r="C846" s="16"/>
      <c r="D846" s="16"/>
      <c r="E846" s="16"/>
      <c r="F846" s="16"/>
      <c r="G846" s="16"/>
      <c r="H846" s="16"/>
      <c r="I846" s="57"/>
      <c r="J846" s="57"/>
      <c r="K846" s="57"/>
      <c r="L846" s="57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>
      <c r="A847" s="52"/>
      <c r="B847" s="16"/>
      <c r="C847" s="16"/>
      <c r="D847" s="16"/>
      <c r="E847" s="16"/>
      <c r="F847" s="16"/>
      <c r="G847" s="16"/>
      <c r="H847" s="16"/>
      <c r="I847" s="57"/>
      <c r="J847" s="57"/>
      <c r="K847" s="57"/>
      <c r="L847" s="57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>
      <c r="A848" s="52"/>
      <c r="B848" s="16"/>
      <c r="C848" s="16"/>
      <c r="D848" s="16"/>
      <c r="E848" s="16"/>
      <c r="F848" s="16"/>
      <c r="G848" s="16"/>
      <c r="H848" s="16"/>
      <c r="I848" s="57"/>
      <c r="J848" s="57"/>
      <c r="K848" s="57"/>
      <c r="L848" s="57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>
      <c r="A849" s="52"/>
      <c r="B849" s="16"/>
      <c r="C849" s="16"/>
      <c r="D849" s="16"/>
      <c r="E849" s="16"/>
      <c r="F849" s="16"/>
      <c r="G849" s="16"/>
      <c r="H849" s="16"/>
      <c r="I849" s="57"/>
      <c r="J849" s="57"/>
      <c r="K849" s="57"/>
      <c r="L849" s="57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>
      <c r="A850" s="52"/>
      <c r="B850" s="16"/>
      <c r="C850" s="16"/>
      <c r="D850" s="16"/>
      <c r="E850" s="16"/>
      <c r="F850" s="16"/>
      <c r="G850" s="16"/>
      <c r="H850" s="16"/>
      <c r="I850" s="57"/>
      <c r="J850" s="57"/>
      <c r="K850" s="57"/>
      <c r="L850" s="57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>
      <c r="A851" s="52"/>
      <c r="B851" s="16"/>
      <c r="C851" s="16"/>
      <c r="D851" s="16"/>
      <c r="E851" s="16"/>
      <c r="F851" s="16"/>
      <c r="G851" s="16"/>
      <c r="H851" s="16"/>
      <c r="I851" s="57"/>
      <c r="J851" s="57"/>
      <c r="K851" s="57"/>
      <c r="L851" s="57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>
      <c r="A852" s="52"/>
      <c r="B852" s="16"/>
      <c r="C852" s="16"/>
      <c r="D852" s="16"/>
      <c r="E852" s="16"/>
      <c r="F852" s="16"/>
      <c r="G852" s="16"/>
      <c r="H852" s="16"/>
      <c r="I852" s="57"/>
      <c r="J852" s="57"/>
      <c r="K852" s="57"/>
      <c r="L852" s="57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>
      <c r="A853" s="52"/>
      <c r="B853" s="16"/>
      <c r="C853" s="16"/>
      <c r="D853" s="16"/>
      <c r="E853" s="16"/>
      <c r="F853" s="16"/>
      <c r="G853" s="16"/>
      <c r="H853" s="16"/>
      <c r="I853" s="57"/>
      <c r="J853" s="57"/>
      <c r="K853" s="57"/>
      <c r="L853" s="57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>
      <c r="A854" s="52"/>
      <c r="B854" s="16"/>
      <c r="C854" s="16"/>
      <c r="D854" s="16"/>
      <c r="E854" s="16"/>
      <c r="F854" s="16"/>
      <c r="G854" s="16"/>
      <c r="H854" s="16"/>
      <c r="I854" s="57"/>
      <c r="J854" s="57"/>
      <c r="K854" s="57"/>
      <c r="L854" s="57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>
      <c r="A855" s="52"/>
      <c r="B855" s="16"/>
      <c r="C855" s="16"/>
      <c r="D855" s="16"/>
      <c r="E855" s="16"/>
      <c r="F855" s="16"/>
      <c r="G855" s="16"/>
      <c r="H855" s="16"/>
      <c r="I855" s="57"/>
      <c r="J855" s="57"/>
      <c r="K855" s="57"/>
      <c r="L855" s="57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>
      <c r="A856" s="52"/>
      <c r="B856" s="16"/>
      <c r="C856" s="16"/>
      <c r="D856" s="16"/>
      <c r="E856" s="16"/>
      <c r="F856" s="16"/>
      <c r="G856" s="16"/>
      <c r="H856" s="16"/>
      <c r="I856" s="57"/>
      <c r="J856" s="57"/>
      <c r="K856" s="57"/>
      <c r="L856" s="57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>
      <c r="A857" s="52"/>
      <c r="B857" s="16"/>
      <c r="C857" s="16"/>
      <c r="D857" s="16"/>
      <c r="E857" s="16"/>
      <c r="F857" s="16"/>
      <c r="G857" s="16"/>
      <c r="H857" s="16"/>
      <c r="I857" s="57"/>
      <c r="J857" s="57"/>
      <c r="K857" s="57"/>
      <c r="L857" s="57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>
      <c r="A858" s="52"/>
      <c r="B858" s="16"/>
      <c r="C858" s="16"/>
      <c r="D858" s="16"/>
      <c r="E858" s="16"/>
      <c r="F858" s="16"/>
      <c r="G858" s="16"/>
      <c r="H858" s="16"/>
      <c r="I858" s="57"/>
      <c r="J858" s="57"/>
      <c r="K858" s="57"/>
      <c r="L858" s="57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>
      <c r="A859" s="52"/>
      <c r="B859" s="16"/>
      <c r="C859" s="16"/>
      <c r="D859" s="16"/>
      <c r="E859" s="16"/>
      <c r="F859" s="16"/>
      <c r="G859" s="16"/>
      <c r="H859" s="16"/>
      <c r="I859" s="57"/>
      <c r="J859" s="57"/>
      <c r="K859" s="57"/>
      <c r="L859" s="57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>
      <c r="A860" s="52"/>
      <c r="B860" s="16"/>
      <c r="C860" s="16"/>
      <c r="D860" s="16"/>
      <c r="E860" s="16"/>
      <c r="F860" s="16"/>
      <c r="G860" s="16"/>
      <c r="H860" s="16"/>
      <c r="I860" s="57"/>
      <c r="J860" s="57"/>
      <c r="K860" s="57"/>
      <c r="L860" s="57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>
      <c r="A861" s="52"/>
      <c r="B861" s="16"/>
      <c r="C861" s="16"/>
      <c r="D861" s="16"/>
      <c r="E861" s="16"/>
      <c r="F861" s="16"/>
      <c r="G861" s="16"/>
      <c r="H861" s="16"/>
      <c r="I861" s="57"/>
      <c r="J861" s="57"/>
      <c r="K861" s="57"/>
      <c r="L861" s="57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>
      <c r="A862" s="52"/>
      <c r="B862" s="16"/>
      <c r="C862" s="16"/>
      <c r="D862" s="16"/>
      <c r="E862" s="16"/>
      <c r="F862" s="16"/>
      <c r="G862" s="16"/>
      <c r="H862" s="16"/>
      <c r="I862" s="57"/>
      <c r="J862" s="57"/>
      <c r="K862" s="57"/>
      <c r="L862" s="57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>
      <c r="A863" s="52"/>
      <c r="B863" s="16"/>
      <c r="C863" s="16"/>
      <c r="D863" s="16"/>
      <c r="E863" s="16"/>
      <c r="F863" s="16"/>
      <c r="G863" s="16"/>
      <c r="H863" s="16"/>
      <c r="I863" s="57"/>
      <c r="J863" s="57"/>
      <c r="K863" s="57"/>
      <c r="L863" s="57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>
      <c r="A864" s="52"/>
      <c r="B864" s="16"/>
      <c r="C864" s="16"/>
      <c r="D864" s="16"/>
      <c r="E864" s="16"/>
      <c r="F864" s="16"/>
      <c r="G864" s="16"/>
      <c r="H864" s="16"/>
      <c r="I864" s="57"/>
      <c r="J864" s="57"/>
      <c r="K864" s="57"/>
      <c r="L864" s="57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>
      <c r="A865" s="52"/>
      <c r="B865" s="16"/>
      <c r="C865" s="16"/>
      <c r="D865" s="16"/>
      <c r="E865" s="16"/>
      <c r="F865" s="16"/>
      <c r="G865" s="16"/>
      <c r="H865" s="16"/>
      <c r="I865" s="57"/>
      <c r="J865" s="57"/>
      <c r="K865" s="57"/>
      <c r="L865" s="57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>
      <c r="A866" s="52"/>
      <c r="B866" s="16"/>
      <c r="C866" s="16"/>
      <c r="D866" s="16"/>
      <c r="E866" s="16"/>
      <c r="F866" s="16"/>
      <c r="G866" s="16"/>
      <c r="H866" s="16"/>
      <c r="I866" s="57"/>
      <c r="J866" s="57"/>
      <c r="K866" s="57"/>
      <c r="L866" s="57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>
      <c r="A867" s="52"/>
      <c r="B867" s="16"/>
      <c r="C867" s="16"/>
      <c r="D867" s="16"/>
      <c r="E867" s="16"/>
      <c r="F867" s="16"/>
      <c r="G867" s="16"/>
      <c r="H867" s="16"/>
      <c r="I867" s="57"/>
      <c r="J867" s="57"/>
      <c r="K867" s="57"/>
      <c r="L867" s="57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>
      <c r="A868" s="52"/>
      <c r="B868" s="16"/>
      <c r="C868" s="16"/>
      <c r="D868" s="16"/>
      <c r="E868" s="16"/>
      <c r="F868" s="16"/>
      <c r="G868" s="16"/>
      <c r="H868" s="16"/>
      <c r="I868" s="57"/>
      <c r="J868" s="57"/>
      <c r="K868" s="57"/>
      <c r="L868" s="57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>
      <c r="A869" s="52"/>
      <c r="B869" s="16"/>
      <c r="C869" s="16"/>
      <c r="D869" s="16"/>
      <c r="E869" s="16"/>
      <c r="F869" s="16"/>
      <c r="G869" s="16"/>
      <c r="H869" s="16"/>
      <c r="I869" s="57"/>
      <c r="J869" s="57"/>
      <c r="K869" s="57"/>
      <c r="L869" s="57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>
      <c r="A870" s="52"/>
      <c r="B870" s="16"/>
      <c r="C870" s="16"/>
      <c r="D870" s="16"/>
      <c r="E870" s="16"/>
      <c r="F870" s="16"/>
      <c r="G870" s="16"/>
      <c r="H870" s="16"/>
      <c r="I870" s="57"/>
      <c r="J870" s="57"/>
      <c r="K870" s="57"/>
      <c r="L870" s="57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>
      <c r="A871" s="52"/>
      <c r="B871" s="16"/>
      <c r="C871" s="16"/>
      <c r="D871" s="16"/>
      <c r="E871" s="16"/>
      <c r="F871" s="16"/>
      <c r="G871" s="16"/>
      <c r="H871" s="16"/>
      <c r="I871" s="57"/>
      <c r="J871" s="57"/>
      <c r="K871" s="57"/>
      <c r="L871" s="57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>
      <c r="A872" s="52"/>
      <c r="B872" s="16"/>
      <c r="C872" s="16"/>
      <c r="D872" s="16"/>
      <c r="E872" s="16"/>
      <c r="F872" s="16"/>
      <c r="G872" s="16"/>
      <c r="H872" s="16"/>
      <c r="I872" s="57"/>
      <c r="J872" s="57"/>
      <c r="K872" s="57"/>
      <c r="L872" s="57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>
      <c r="A873" s="52"/>
      <c r="B873" s="16"/>
      <c r="C873" s="16"/>
      <c r="D873" s="16"/>
      <c r="E873" s="16"/>
      <c r="F873" s="16"/>
      <c r="G873" s="16"/>
      <c r="H873" s="16"/>
      <c r="I873" s="57"/>
      <c r="J873" s="57"/>
      <c r="K873" s="57"/>
      <c r="L873" s="57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>
      <c r="A874" s="52"/>
      <c r="B874" s="16"/>
      <c r="C874" s="16"/>
      <c r="D874" s="16"/>
      <c r="E874" s="16"/>
      <c r="F874" s="16"/>
      <c r="G874" s="16"/>
      <c r="H874" s="16"/>
      <c r="I874" s="57"/>
      <c r="J874" s="57"/>
      <c r="K874" s="57"/>
      <c r="L874" s="57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>
      <c r="A875" s="52"/>
      <c r="B875" s="16"/>
      <c r="C875" s="16"/>
      <c r="D875" s="16"/>
      <c r="E875" s="16"/>
      <c r="F875" s="16"/>
      <c r="G875" s="16"/>
      <c r="H875" s="16"/>
      <c r="I875" s="57"/>
      <c r="J875" s="57"/>
      <c r="K875" s="57"/>
      <c r="L875" s="57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>
      <c r="A876" s="52"/>
      <c r="B876" s="16"/>
      <c r="C876" s="16"/>
      <c r="D876" s="16"/>
      <c r="E876" s="16"/>
      <c r="F876" s="16"/>
      <c r="G876" s="16"/>
      <c r="H876" s="16"/>
      <c r="I876" s="57"/>
      <c r="J876" s="57"/>
      <c r="K876" s="57"/>
      <c r="L876" s="57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>
      <c r="A877" s="52"/>
      <c r="B877" s="16"/>
      <c r="C877" s="16"/>
      <c r="D877" s="16"/>
      <c r="E877" s="16"/>
      <c r="F877" s="16"/>
      <c r="G877" s="16"/>
      <c r="H877" s="16"/>
      <c r="I877" s="57"/>
      <c r="J877" s="57"/>
      <c r="K877" s="57"/>
      <c r="L877" s="57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>
      <c r="A878" s="52"/>
      <c r="B878" s="16"/>
      <c r="C878" s="16"/>
      <c r="D878" s="16"/>
      <c r="E878" s="16"/>
      <c r="F878" s="16"/>
      <c r="G878" s="16"/>
      <c r="H878" s="16"/>
      <c r="I878" s="57"/>
      <c r="J878" s="57"/>
      <c r="K878" s="57"/>
      <c r="L878" s="57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>
      <c r="A879" s="52"/>
      <c r="B879" s="16"/>
      <c r="C879" s="16"/>
      <c r="D879" s="16"/>
      <c r="E879" s="16"/>
      <c r="F879" s="16"/>
      <c r="G879" s="16"/>
      <c r="H879" s="16"/>
      <c r="I879" s="57"/>
      <c r="J879" s="57"/>
      <c r="K879" s="57"/>
      <c r="L879" s="57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>
      <c r="A880" s="52"/>
      <c r="B880" s="16"/>
      <c r="C880" s="16"/>
      <c r="D880" s="16"/>
      <c r="E880" s="16"/>
      <c r="F880" s="16"/>
      <c r="G880" s="16"/>
      <c r="H880" s="16"/>
      <c r="I880" s="57"/>
      <c r="J880" s="57"/>
      <c r="K880" s="57"/>
      <c r="L880" s="57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>
      <c r="A881" s="52"/>
      <c r="B881" s="16"/>
      <c r="C881" s="16"/>
      <c r="D881" s="16"/>
      <c r="E881" s="16"/>
      <c r="F881" s="16"/>
      <c r="G881" s="16"/>
      <c r="H881" s="16"/>
      <c r="I881" s="57"/>
      <c r="J881" s="57"/>
      <c r="K881" s="57"/>
      <c r="L881" s="57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>
      <c r="A882" s="52"/>
      <c r="B882" s="16"/>
      <c r="C882" s="16"/>
      <c r="D882" s="16"/>
      <c r="E882" s="16"/>
      <c r="F882" s="16"/>
      <c r="G882" s="16"/>
      <c r="H882" s="16"/>
      <c r="I882" s="57"/>
      <c r="J882" s="57"/>
      <c r="K882" s="57"/>
      <c r="L882" s="57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>
      <c r="A883" s="52"/>
      <c r="B883" s="16"/>
      <c r="C883" s="16"/>
      <c r="D883" s="16"/>
      <c r="E883" s="16"/>
      <c r="F883" s="16"/>
      <c r="G883" s="16"/>
      <c r="H883" s="16"/>
      <c r="I883" s="57"/>
      <c r="J883" s="57"/>
      <c r="K883" s="57"/>
      <c r="L883" s="57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>
      <c r="A884" s="52"/>
      <c r="B884" s="16"/>
      <c r="C884" s="16"/>
      <c r="D884" s="16"/>
      <c r="E884" s="16"/>
      <c r="F884" s="16"/>
      <c r="G884" s="16"/>
      <c r="H884" s="16"/>
      <c r="I884" s="57"/>
      <c r="J884" s="57"/>
      <c r="K884" s="57"/>
      <c r="L884" s="57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>
      <c r="A885" s="52"/>
      <c r="B885" s="16"/>
      <c r="C885" s="16"/>
      <c r="D885" s="16"/>
      <c r="E885" s="16"/>
      <c r="F885" s="16"/>
      <c r="G885" s="16"/>
      <c r="H885" s="16"/>
      <c r="I885" s="57"/>
      <c r="J885" s="57"/>
      <c r="K885" s="57"/>
      <c r="L885" s="57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>
      <c r="A886" s="52"/>
      <c r="B886" s="16"/>
      <c r="C886" s="16"/>
      <c r="D886" s="16"/>
      <c r="E886" s="16"/>
      <c r="F886" s="16"/>
      <c r="G886" s="16"/>
      <c r="H886" s="16"/>
      <c r="I886" s="57"/>
      <c r="J886" s="57"/>
      <c r="K886" s="57"/>
      <c r="L886" s="57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>
      <c r="A887" s="52"/>
      <c r="B887" s="16"/>
      <c r="C887" s="16"/>
      <c r="D887" s="16"/>
      <c r="E887" s="16"/>
      <c r="F887" s="16"/>
      <c r="G887" s="16"/>
      <c r="H887" s="16"/>
      <c r="I887" s="57"/>
      <c r="J887" s="57"/>
      <c r="K887" s="57"/>
      <c r="L887" s="57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>
      <c r="A888" s="52"/>
      <c r="B888" s="16"/>
      <c r="C888" s="16"/>
      <c r="D888" s="16"/>
      <c r="E888" s="16"/>
      <c r="F888" s="16"/>
      <c r="G888" s="16"/>
      <c r="H888" s="16"/>
      <c r="I888" s="57"/>
      <c r="J888" s="57"/>
      <c r="K888" s="57"/>
      <c r="L888" s="57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>
      <c r="A889" s="52"/>
      <c r="B889" s="16"/>
      <c r="C889" s="16"/>
      <c r="D889" s="16"/>
      <c r="E889" s="16"/>
      <c r="F889" s="16"/>
      <c r="G889" s="16"/>
      <c r="H889" s="16"/>
      <c r="I889" s="57"/>
      <c r="J889" s="57"/>
      <c r="K889" s="57"/>
      <c r="L889" s="57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>
      <c r="A890" s="52"/>
      <c r="B890" s="16"/>
      <c r="C890" s="16"/>
      <c r="D890" s="16"/>
      <c r="E890" s="16"/>
      <c r="F890" s="16"/>
      <c r="G890" s="16"/>
      <c r="H890" s="16"/>
      <c r="I890" s="57"/>
      <c r="J890" s="57"/>
      <c r="K890" s="57"/>
      <c r="L890" s="57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>
      <c r="A891" s="52"/>
      <c r="B891" s="16"/>
      <c r="C891" s="16"/>
      <c r="D891" s="16"/>
      <c r="E891" s="16"/>
      <c r="F891" s="16"/>
      <c r="G891" s="16"/>
      <c r="H891" s="16"/>
      <c r="I891" s="57"/>
      <c r="J891" s="57"/>
      <c r="K891" s="57"/>
      <c r="L891" s="57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>
      <c r="A892" s="52"/>
      <c r="B892" s="16"/>
      <c r="C892" s="16"/>
      <c r="D892" s="16"/>
      <c r="E892" s="16"/>
      <c r="F892" s="16"/>
      <c r="G892" s="16"/>
      <c r="H892" s="16"/>
      <c r="I892" s="57"/>
      <c r="J892" s="57"/>
      <c r="K892" s="57"/>
      <c r="L892" s="57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>
      <c r="A893" s="52"/>
      <c r="B893" s="16"/>
      <c r="C893" s="16"/>
      <c r="D893" s="16"/>
      <c r="E893" s="16"/>
      <c r="F893" s="16"/>
      <c r="G893" s="16"/>
      <c r="H893" s="16"/>
      <c r="I893" s="57"/>
      <c r="J893" s="57"/>
      <c r="K893" s="57"/>
      <c r="L893" s="57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>
      <c r="A894" s="52"/>
      <c r="B894" s="16"/>
      <c r="C894" s="16"/>
      <c r="D894" s="16"/>
      <c r="E894" s="16"/>
      <c r="F894" s="16"/>
      <c r="G894" s="16"/>
      <c r="H894" s="16"/>
      <c r="I894" s="57"/>
      <c r="J894" s="57"/>
      <c r="K894" s="57"/>
      <c r="L894" s="57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>
      <c r="A895" s="52"/>
      <c r="B895" s="16"/>
      <c r="C895" s="16"/>
      <c r="D895" s="16"/>
      <c r="E895" s="16"/>
      <c r="F895" s="16"/>
      <c r="G895" s="16"/>
      <c r="H895" s="16"/>
      <c r="I895" s="57"/>
      <c r="J895" s="57"/>
      <c r="K895" s="57"/>
      <c r="L895" s="57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>
      <c r="A896" s="52"/>
      <c r="B896" s="16"/>
      <c r="C896" s="16"/>
      <c r="D896" s="16"/>
      <c r="E896" s="16"/>
      <c r="F896" s="16"/>
      <c r="G896" s="16"/>
      <c r="H896" s="16"/>
      <c r="I896" s="57"/>
      <c r="J896" s="57"/>
      <c r="K896" s="57"/>
      <c r="L896" s="57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>
      <c r="A897" s="52"/>
      <c r="B897" s="16"/>
      <c r="C897" s="16"/>
      <c r="D897" s="16"/>
      <c r="E897" s="16"/>
      <c r="F897" s="16"/>
      <c r="G897" s="16"/>
      <c r="H897" s="16"/>
      <c r="I897" s="57"/>
      <c r="J897" s="57"/>
      <c r="K897" s="57"/>
      <c r="L897" s="57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>
      <c r="A898" s="52"/>
      <c r="B898" s="16"/>
      <c r="C898" s="16"/>
      <c r="D898" s="16"/>
      <c r="E898" s="16"/>
      <c r="F898" s="16"/>
      <c r="G898" s="16"/>
      <c r="H898" s="16"/>
      <c r="I898" s="57"/>
      <c r="J898" s="57"/>
      <c r="K898" s="57"/>
      <c r="L898" s="57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>
      <c r="A899" s="52"/>
      <c r="B899" s="16"/>
      <c r="C899" s="16"/>
      <c r="D899" s="16"/>
      <c r="E899" s="16"/>
      <c r="F899" s="16"/>
      <c r="G899" s="16"/>
      <c r="H899" s="16"/>
      <c r="I899" s="57"/>
      <c r="J899" s="57"/>
      <c r="K899" s="57"/>
      <c r="L899" s="57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>
      <c r="A900" s="52"/>
      <c r="B900" s="16"/>
      <c r="C900" s="16"/>
      <c r="D900" s="16"/>
      <c r="E900" s="16"/>
      <c r="F900" s="16"/>
      <c r="G900" s="16"/>
      <c r="H900" s="16"/>
      <c r="I900" s="57"/>
      <c r="J900" s="57"/>
      <c r="K900" s="57"/>
      <c r="L900" s="57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>
      <c r="A901" s="52"/>
      <c r="B901" s="16"/>
      <c r="C901" s="16"/>
      <c r="D901" s="16"/>
      <c r="E901" s="16"/>
      <c r="F901" s="16"/>
      <c r="G901" s="16"/>
      <c r="H901" s="16"/>
      <c r="I901" s="57"/>
      <c r="J901" s="57"/>
      <c r="K901" s="57"/>
      <c r="L901" s="57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>
      <c r="A902" s="52"/>
      <c r="B902" s="16"/>
      <c r="C902" s="16"/>
      <c r="D902" s="16"/>
      <c r="E902" s="16"/>
      <c r="F902" s="16"/>
      <c r="G902" s="16"/>
      <c r="H902" s="16"/>
      <c r="I902" s="57"/>
      <c r="J902" s="57"/>
      <c r="K902" s="57"/>
      <c r="L902" s="57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>
      <c r="A903" s="52"/>
      <c r="B903" s="16"/>
      <c r="C903" s="16"/>
      <c r="D903" s="16"/>
      <c r="E903" s="16"/>
      <c r="F903" s="16"/>
      <c r="G903" s="16"/>
      <c r="H903" s="16"/>
      <c r="I903" s="57"/>
      <c r="J903" s="57"/>
      <c r="K903" s="57"/>
      <c r="L903" s="57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>
      <c r="A904" s="52"/>
      <c r="B904" s="16"/>
      <c r="C904" s="16"/>
      <c r="D904" s="16"/>
      <c r="E904" s="16"/>
      <c r="F904" s="16"/>
      <c r="G904" s="16"/>
      <c r="H904" s="16"/>
      <c r="I904" s="57"/>
      <c r="J904" s="57"/>
      <c r="K904" s="57"/>
      <c r="L904" s="57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>
      <c r="A905" s="52"/>
      <c r="B905" s="16"/>
      <c r="C905" s="16"/>
      <c r="D905" s="16"/>
      <c r="E905" s="16"/>
      <c r="F905" s="16"/>
      <c r="G905" s="16"/>
      <c r="H905" s="16"/>
      <c r="I905" s="57"/>
      <c r="J905" s="57"/>
      <c r="K905" s="57"/>
      <c r="L905" s="57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>
      <c r="A906" s="52"/>
      <c r="B906" s="16"/>
      <c r="C906" s="16"/>
      <c r="D906" s="16"/>
      <c r="E906" s="16"/>
      <c r="F906" s="16"/>
      <c r="G906" s="16"/>
      <c r="H906" s="16"/>
      <c r="I906" s="57"/>
      <c r="J906" s="57"/>
      <c r="K906" s="57"/>
      <c r="L906" s="57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>
      <c r="A907" s="52"/>
      <c r="B907" s="16"/>
      <c r="C907" s="16"/>
      <c r="D907" s="16"/>
      <c r="E907" s="16"/>
      <c r="F907" s="16"/>
      <c r="G907" s="16"/>
      <c r="H907" s="16"/>
      <c r="I907" s="57"/>
      <c r="J907" s="57"/>
      <c r="K907" s="57"/>
      <c r="L907" s="57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>
      <c r="A908" s="52"/>
      <c r="B908" s="16"/>
      <c r="C908" s="16"/>
      <c r="D908" s="16"/>
      <c r="E908" s="16"/>
      <c r="F908" s="16"/>
      <c r="G908" s="16"/>
      <c r="H908" s="16"/>
      <c r="I908" s="57"/>
      <c r="J908" s="57"/>
      <c r="K908" s="57"/>
      <c r="L908" s="57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>
      <c r="A909" s="52"/>
      <c r="B909" s="16"/>
      <c r="C909" s="16"/>
      <c r="D909" s="16"/>
      <c r="E909" s="16"/>
      <c r="F909" s="16"/>
      <c r="G909" s="16"/>
      <c r="H909" s="16"/>
      <c r="I909" s="57"/>
      <c r="J909" s="57"/>
      <c r="K909" s="57"/>
      <c r="L909" s="57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>
      <c r="A910" s="52"/>
      <c r="B910" s="16"/>
      <c r="C910" s="16"/>
      <c r="D910" s="16"/>
      <c r="E910" s="16"/>
      <c r="F910" s="16"/>
      <c r="G910" s="16"/>
      <c r="H910" s="16"/>
      <c r="I910" s="57"/>
      <c r="J910" s="57"/>
      <c r="K910" s="57"/>
      <c r="L910" s="57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>
      <c r="A911" s="52"/>
      <c r="B911" s="16"/>
      <c r="C911" s="16"/>
      <c r="D911" s="16"/>
      <c r="E911" s="16"/>
      <c r="F911" s="16"/>
      <c r="G911" s="16"/>
      <c r="H911" s="16"/>
      <c r="I911" s="57"/>
      <c r="J911" s="57"/>
      <c r="K911" s="57"/>
      <c r="L911" s="57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>
      <c r="A912" s="52"/>
      <c r="B912" s="16"/>
      <c r="C912" s="16"/>
      <c r="D912" s="16"/>
      <c r="E912" s="16"/>
      <c r="F912" s="16"/>
      <c r="G912" s="16"/>
      <c r="H912" s="16"/>
      <c r="I912" s="57"/>
      <c r="J912" s="57"/>
      <c r="K912" s="57"/>
      <c r="L912" s="57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>
      <c r="A913" s="52"/>
      <c r="B913" s="16"/>
      <c r="C913" s="16"/>
      <c r="D913" s="16"/>
      <c r="E913" s="16"/>
      <c r="F913" s="16"/>
      <c r="G913" s="16"/>
      <c r="H913" s="16"/>
      <c r="I913" s="57"/>
      <c r="J913" s="57"/>
      <c r="K913" s="57"/>
      <c r="L913" s="57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>
      <c r="A914" s="52"/>
      <c r="B914" s="16"/>
      <c r="C914" s="16"/>
      <c r="D914" s="16"/>
      <c r="E914" s="16"/>
      <c r="F914" s="16"/>
      <c r="G914" s="16"/>
      <c r="H914" s="16"/>
      <c r="I914" s="57"/>
      <c r="J914" s="57"/>
      <c r="K914" s="57"/>
      <c r="L914" s="57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" customHeight="1">
      <c r="A915" s="21"/>
      <c r="B915" s="21"/>
      <c r="C915" s="21"/>
      <c r="D915" s="21"/>
      <c r="E915" s="21"/>
      <c r="F915" s="21"/>
      <c r="G915" s="21"/>
      <c r="H915" s="21"/>
      <c r="I915" s="65"/>
      <c r="J915" s="65"/>
      <c r="K915" s="65"/>
      <c r="L915" s="65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" customHeight="1">
      <c r="A916" s="21"/>
      <c r="B916" s="21"/>
      <c r="C916" s="21"/>
      <c r="D916" s="21"/>
      <c r="E916" s="21"/>
      <c r="F916" s="21"/>
      <c r="G916" s="21"/>
      <c r="H916" s="21"/>
      <c r="I916" s="65"/>
      <c r="J916" s="65"/>
      <c r="K916" s="65"/>
      <c r="L916" s="65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" customHeight="1">
      <c r="A917" s="21"/>
      <c r="B917" s="21"/>
      <c r="C917" s="21"/>
      <c r="D917" s="21"/>
      <c r="E917" s="21"/>
      <c r="F917" s="21"/>
      <c r="G917" s="21"/>
      <c r="H917" s="21"/>
      <c r="I917" s="65"/>
      <c r="J917" s="65"/>
      <c r="K917" s="65"/>
      <c r="L917" s="65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" customHeight="1">
      <c r="A918" s="21"/>
      <c r="B918" s="21"/>
      <c r="C918" s="21"/>
      <c r="D918" s="21"/>
      <c r="E918" s="21"/>
      <c r="F918" s="21"/>
      <c r="G918" s="21"/>
      <c r="H918" s="21"/>
      <c r="I918" s="65"/>
      <c r="J918" s="65"/>
      <c r="K918" s="65"/>
      <c r="L918" s="65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" customHeight="1">
      <c r="A919" s="21"/>
      <c r="B919" s="21"/>
      <c r="C919" s="21"/>
      <c r="D919" s="21"/>
      <c r="E919" s="21"/>
      <c r="F919" s="21"/>
      <c r="G919" s="21"/>
      <c r="H919" s="21"/>
      <c r="I919" s="65"/>
      <c r="J919" s="65"/>
      <c r="K919" s="65"/>
      <c r="L919" s="65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" customHeight="1">
      <c r="A920" s="21"/>
      <c r="B920" s="21"/>
      <c r="C920" s="21"/>
      <c r="D920" s="21"/>
      <c r="E920" s="21"/>
      <c r="F920" s="21"/>
      <c r="G920" s="21"/>
      <c r="H920" s="21"/>
      <c r="I920" s="65"/>
      <c r="J920" s="65"/>
      <c r="K920" s="65"/>
      <c r="L920" s="65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" customHeight="1">
      <c r="A921" s="21"/>
      <c r="B921" s="21"/>
      <c r="C921" s="21"/>
      <c r="D921" s="21"/>
      <c r="E921" s="21"/>
      <c r="F921" s="21"/>
      <c r="G921" s="21"/>
      <c r="H921" s="21"/>
      <c r="I921" s="65"/>
      <c r="J921" s="65"/>
      <c r="K921" s="65"/>
      <c r="L921" s="65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" customHeight="1">
      <c r="A922" s="21"/>
      <c r="B922" s="21"/>
      <c r="C922" s="21"/>
      <c r="D922" s="21"/>
      <c r="E922" s="21"/>
      <c r="F922" s="21"/>
      <c r="G922" s="21"/>
      <c r="H922" s="21"/>
      <c r="I922" s="65"/>
      <c r="J922" s="65"/>
      <c r="K922" s="65"/>
      <c r="L922" s="65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" customHeight="1">
      <c r="A923" s="21"/>
      <c r="B923" s="21"/>
      <c r="C923" s="21"/>
      <c r="D923" s="21"/>
      <c r="E923" s="21"/>
      <c r="F923" s="21"/>
      <c r="G923" s="21"/>
      <c r="H923" s="21"/>
      <c r="I923" s="65"/>
      <c r="J923" s="65"/>
      <c r="K923" s="65"/>
      <c r="L923" s="65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" customHeight="1">
      <c r="A924" s="21"/>
      <c r="B924" s="21"/>
      <c r="C924" s="21"/>
      <c r="D924" s="21"/>
      <c r="E924" s="21"/>
      <c r="F924" s="21"/>
      <c r="G924" s="21"/>
      <c r="H924" s="21"/>
      <c r="I924" s="65"/>
      <c r="J924" s="65"/>
      <c r="K924" s="65"/>
      <c r="L924" s="65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" customHeight="1">
      <c r="A925" s="21"/>
      <c r="B925" s="21"/>
      <c r="C925" s="21"/>
      <c r="D925" s="21"/>
      <c r="E925" s="21"/>
      <c r="F925" s="21"/>
      <c r="G925" s="21"/>
      <c r="H925" s="21"/>
      <c r="I925" s="65"/>
      <c r="J925" s="65"/>
      <c r="K925" s="65"/>
      <c r="L925" s="65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" customHeight="1">
      <c r="A926" s="21"/>
      <c r="B926" s="21"/>
      <c r="C926" s="21"/>
      <c r="D926" s="21"/>
      <c r="E926" s="21"/>
      <c r="F926" s="21"/>
      <c r="G926" s="21"/>
      <c r="H926" s="21"/>
      <c r="I926" s="65"/>
      <c r="J926" s="65"/>
      <c r="K926" s="65"/>
      <c r="L926" s="65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" customHeight="1">
      <c r="A927" s="21"/>
      <c r="B927" s="21"/>
      <c r="C927" s="21"/>
      <c r="D927" s="21"/>
      <c r="E927" s="21"/>
      <c r="F927" s="21"/>
      <c r="G927" s="21"/>
      <c r="H927" s="21"/>
      <c r="I927" s="65"/>
      <c r="J927" s="65"/>
      <c r="K927" s="65"/>
      <c r="L927" s="65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" customHeight="1">
      <c r="A928" s="21"/>
      <c r="B928" s="21"/>
      <c r="C928" s="21"/>
      <c r="D928" s="21"/>
      <c r="E928" s="21"/>
      <c r="F928" s="21"/>
      <c r="G928" s="21"/>
      <c r="H928" s="21"/>
      <c r="I928" s="65"/>
      <c r="J928" s="65"/>
      <c r="K928" s="65"/>
      <c r="L928" s="65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" customHeight="1">
      <c r="A929" s="21"/>
      <c r="B929" s="21"/>
      <c r="C929" s="21"/>
      <c r="D929" s="21"/>
      <c r="E929" s="21"/>
      <c r="F929" s="21"/>
      <c r="G929" s="21"/>
      <c r="H929" s="21"/>
      <c r="I929" s="65"/>
      <c r="J929" s="65"/>
      <c r="K929" s="65"/>
      <c r="L929" s="65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" customHeight="1">
      <c r="A930" s="21"/>
      <c r="B930" s="21"/>
      <c r="C930" s="21"/>
      <c r="D930" s="21"/>
      <c r="E930" s="21"/>
      <c r="F930" s="21"/>
      <c r="G930" s="21"/>
      <c r="H930" s="21"/>
      <c r="I930" s="65"/>
      <c r="J930" s="65"/>
      <c r="K930" s="65"/>
      <c r="L930" s="65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" customHeight="1">
      <c r="A931" s="21"/>
      <c r="B931" s="21"/>
      <c r="C931" s="21"/>
      <c r="D931" s="21"/>
      <c r="E931" s="21"/>
      <c r="F931" s="21"/>
      <c r="G931" s="21"/>
      <c r="H931" s="21"/>
      <c r="I931" s="65"/>
      <c r="J931" s="65"/>
      <c r="K931" s="65"/>
      <c r="L931" s="65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" customHeight="1">
      <c r="A932" s="21"/>
      <c r="B932" s="21"/>
      <c r="C932" s="21"/>
      <c r="D932" s="21"/>
      <c r="E932" s="21"/>
      <c r="F932" s="21"/>
      <c r="G932" s="21"/>
      <c r="H932" s="21"/>
      <c r="I932" s="65"/>
      <c r="J932" s="65"/>
      <c r="K932" s="65"/>
      <c r="L932" s="65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" customHeight="1">
      <c r="A933" s="21"/>
      <c r="B933" s="21"/>
      <c r="C933" s="21"/>
      <c r="D933" s="21"/>
      <c r="E933" s="21"/>
      <c r="F933" s="21"/>
      <c r="G933" s="21"/>
      <c r="H933" s="21"/>
      <c r="I933" s="65"/>
      <c r="J933" s="65"/>
      <c r="K933" s="65"/>
      <c r="L933" s="65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" customHeight="1">
      <c r="A934" s="21"/>
      <c r="B934" s="21"/>
      <c r="C934" s="21"/>
      <c r="D934" s="21"/>
      <c r="E934" s="21"/>
      <c r="F934" s="21"/>
      <c r="G934" s="21"/>
      <c r="H934" s="21"/>
      <c r="I934" s="65"/>
      <c r="J934" s="65"/>
      <c r="K934" s="65"/>
      <c r="L934" s="65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" customHeight="1">
      <c r="A935" s="21"/>
      <c r="B935" s="21"/>
      <c r="C935" s="21"/>
      <c r="D935" s="21"/>
      <c r="E935" s="21"/>
      <c r="F935" s="21"/>
      <c r="G935" s="21"/>
      <c r="H935" s="21"/>
      <c r="I935" s="65"/>
      <c r="J935" s="65"/>
      <c r="K935" s="65"/>
      <c r="L935" s="65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" customHeight="1">
      <c r="A936" s="21"/>
      <c r="B936" s="21"/>
      <c r="C936" s="21"/>
      <c r="D936" s="21"/>
      <c r="E936" s="21"/>
      <c r="F936" s="21"/>
      <c r="G936" s="21"/>
      <c r="H936" s="21"/>
      <c r="I936" s="65"/>
      <c r="J936" s="65"/>
      <c r="K936" s="65"/>
      <c r="L936" s="65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" customHeight="1">
      <c r="A937" s="21"/>
      <c r="B937" s="21"/>
      <c r="C937" s="21"/>
      <c r="D937" s="21"/>
      <c r="E937" s="21"/>
      <c r="F937" s="21"/>
      <c r="G937" s="21"/>
      <c r="H937" s="21"/>
      <c r="I937" s="65"/>
      <c r="J937" s="65"/>
      <c r="K937" s="65"/>
      <c r="L937" s="65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" customHeight="1">
      <c r="A938" s="21"/>
      <c r="B938" s="21"/>
      <c r="C938" s="21"/>
      <c r="D938" s="21"/>
      <c r="E938" s="21"/>
      <c r="F938" s="21"/>
      <c r="G938" s="21"/>
      <c r="H938" s="21"/>
      <c r="I938" s="65"/>
      <c r="J938" s="65"/>
      <c r="K938" s="65"/>
      <c r="L938" s="65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" customHeight="1">
      <c r="A939" s="21"/>
      <c r="B939" s="21"/>
      <c r="C939" s="21"/>
      <c r="D939" s="21"/>
      <c r="E939" s="21"/>
      <c r="F939" s="21"/>
      <c r="G939" s="21"/>
      <c r="H939" s="21"/>
      <c r="I939" s="65"/>
      <c r="J939" s="65"/>
      <c r="K939" s="65"/>
      <c r="L939" s="65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" customHeight="1">
      <c r="A940" s="21"/>
      <c r="B940" s="21"/>
      <c r="C940" s="21"/>
      <c r="D940" s="21"/>
      <c r="E940" s="21"/>
      <c r="F940" s="21"/>
      <c r="G940" s="21"/>
      <c r="H940" s="21"/>
      <c r="I940" s="65"/>
      <c r="J940" s="65"/>
      <c r="K940" s="65"/>
      <c r="L940" s="65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" customHeight="1">
      <c r="A941" s="21"/>
      <c r="B941" s="21"/>
      <c r="C941" s="21"/>
      <c r="D941" s="21"/>
      <c r="E941" s="21"/>
      <c r="F941" s="21"/>
      <c r="G941" s="21"/>
      <c r="H941" s="21"/>
      <c r="I941" s="65"/>
      <c r="J941" s="65"/>
      <c r="K941" s="65"/>
      <c r="L941" s="65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" customHeight="1">
      <c r="A942" s="21"/>
      <c r="B942" s="21"/>
      <c r="C942" s="21"/>
      <c r="D942" s="21"/>
      <c r="E942" s="21"/>
      <c r="F942" s="21"/>
      <c r="G942" s="21"/>
      <c r="H942" s="21"/>
      <c r="I942" s="65"/>
      <c r="J942" s="65"/>
      <c r="K942" s="65"/>
      <c r="L942" s="65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" customHeight="1">
      <c r="A943" s="21"/>
      <c r="B943" s="21"/>
      <c r="C943" s="21"/>
      <c r="D943" s="21"/>
      <c r="E943" s="21"/>
      <c r="F943" s="21"/>
      <c r="G943" s="21"/>
      <c r="H943" s="21"/>
      <c r="I943" s="65"/>
      <c r="J943" s="65"/>
      <c r="K943" s="65"/>
      <c r="L943" s="65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" customHeight="1">
      <c r="A944" s="21"/>
      <c r="B944" s="21"/>
      <c r="C944" s="21"/>
      <c r="D944" s="21"/>
      <c r="E944" s="21"/>
      <c r="F944" s="21"/>
      <c r="G944" s="21"/>
      <c r="H944" s="21"/>
      <c r="I944" s="65"/>
      <c r="J944" s="65"/>
      <c r="K944" s="65"/>
      <c r="L944" s="65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" customHeight="1">
      <c r="A945" s="21"/>
      <c r="B945" s="21"/>
      <c r="C945" s="21"/>
      <c r="D945" s="21"/>
      <c r="E945" s="21"/>
      <c r="F945" s="21"/>
      <c r="G945" s="21"/>
      <c r="H945" s="21"/>
      <c r="I945" s="65"/>
      <c r="J945" s="65"/>
      <c r="K945" s="65"/>
      <c r="L945" s="65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" customHeight="1">
      <c r="A946" s="21"/>
      <c r="B946" s="21"/>
      <c r="C946" s="21"/>
      <c r="D946" s="21"/>
      <c r="E946" s="21"/>
      <c r="F946" s="21"/>
      <c r="G946" s="21"/>
      <c r="H946" s="21"/>
      <c r="I946" s="65"/>
      <c r="J946" s="65"/>
      <c r="K946" s="65"/>
      <c r="L946" s="65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" customHeight="1">
      <c r="A947" s="21"/>
      <c r="B947" s="21"/>
      <c r="C947" s="21"/>
      <c r="D947" s="21"/>
      <c r="E947" s="21"/>
      <c r="F947" s="21"/>
      <c r="G947" s="21"/>
      <c r="H947" s="21"/>
      <c r="I947" s="65"/>
      <c r="J947" s="65"/>
      <c r="K947" s="65"/>
      <c r="L947" s="65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" customHeight="1">
      <c r="A948" s="21"/>
      <c r="B948" s="21"/>
      <c r="C948" s="21"/>
      <c r="D948" s="21"/>
      <c r="E948" s="21"/>
      <c r="F948" s="21"/>
      <c r="G948" s="21"/>
      <c r="H948" s="21"/>
      <c r="I948" s="65"/>
      <c r="J948" s="65"/>
      <c r="K948" s="65"/>
      <c r="L948" s="65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" customHeight="1">
      <c r="A949" s="21"/>
      <c r="B949" s="21"/>
      <c r="C949" s="21"/>
      <c r="D949" s="21"/>
      <c r="E949" s="21"/>
      <c r="F949" s="21"/>
      <c r="G949" s="21"/>
      <c r="H949" s="21"/>
      <c r="I949" s="65"/>
      <c r="J949" s="65"/>
      <c r="K949" s="65"/>
      <c r="L949" s="65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" customHeight="1">
      <c r="A950" s="21"/>
      <c r="B950" s="21"/>
      <c r="C950" s="21"/>
      <c r="D950" s="21"/>
      <c r="E950" s="21"/>
      <c r="F950" s="21"/>
      <c r="G950" s="21"/>
      <c r="H950" s="21"/>
      <c r="I950" s="65"/>
      <c r="J950" s="65"/>
      <c r="K950" s="65"/>
      <c r="L950" s="65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" customHeight="1">
      <c r="A951" s="21"/>
      <c r="B951" s="21"/>
      <c r="C951" s="21"/>
      <c r="D951" s="21"/>
      <c r="E951" s="21"/>
      <c r="F951" s="21"/>
      <c r="G951" s="21"/>
      <c r="H951" s="21"/>
      <c r="I951" s="65"/>
      <c r="J951" s="65"/>
      <c r="K951" s="65"/>
      <c r="L951" s="65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" customHeight="1">
      <c r="A952" s="21"/>
      <c r="B952" s="21"/>
      <c r="C952" s="21"/>
      <c r="D952" s="21"/>
      <c r="E952" s="21"/>
      <c r="F952" s="21"/>
      <c r="G952" s="21"/>
      <c r="H952" s="21"/>
      <c r="I952" s="65"/>
      <c r="J952" s="65"/>
      <c r="K952" s="65"/>
      <c r="L952" s="65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" customHeight="1">
      <c r="A953" s="21"/>
      <c r="B953" s="21"/>
      <c r="C953" s="21"/>
      <c r="D953" s="21"/>
      <c r="E953" s="21"/>
      <c r="F953" s="21"/>
      <c r="G953" s="21"/>
      <c r="H953" s="21"/>
      <c r="I953" s="65"/>
      <c r="J953" s="65"/>
      <c r="K953" s="65"/>
      <c r="L953" s="65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" customHeight="1">
      <c r="A954" s="21"/>
      <c r="B954" s="21"/>
      <c r="C954" s="21"/>
      <c r="D954" s="21"/>
      <c r="E954" s="21"/>
      <c r="F954" s="21"/>
      <c r="G954" s="21"/>
      <c r="H954" s="21"/>
      <c r="I954" s="65"/>
      <c r="J954" s="65"/>
      <c r="K954" s="65"/>
      <c r="L954" s="65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" customHeight="1">
      <c r="A955" s="21"/>
      <c r="B955" s="21"/>
      <c r="C955" s="21"/>
      <c r="D955" s="21"/>
      <c r="E955" s="21"/>
      <c r="F955" s="21"/>
      <c r="G955" s="21"/>
      <c r="H955" s="21"/>
      <c r="I955" s="65"/>
      <c r="J955" s="65"/>
      <c r="K955" s="65"/>
      <c r="L955" s="65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" customHeight="1">
      <c r="A956" s="21"/>
      <c r="B956" s="21"/>
      <c r="C956" s="21"/>
      <c r="D956" s="21"/>
      <c r="E956" s="21"/>
      <c r="F956" s="21"/>
      <c r="G956" s="21"/>
      <c r="H956" s="21"/>
      <c r="I956" s="65"/>
      <c r="J956" s="65"/>
      <c r="K956" s="65"/>
      <c r="L956" s="65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" customHeight="1">
      <c r="A957" s="21"/>
      <c r="B957" s="21"/>
      <c r="C957" s="21"/>
      <c r="D957" s="21"/>
      <c r="E957" s="21"/>
      <c r="F957" s="21"/>
      <c r="G957" s="21"/>
      <c r="H957" s="21"/>
      <c r="I957" s="65"/>
      <c r="J957" s="65"/>
      <c r="K957" s="65"/>
      <c r="L957" s="65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" customHeight="1">
      <c r="A958" s="21"/>
      <c r="B958" s="21"/>
      <c r="C958" s="21"/>
      <c r="D958" s="21"/>
      <c r="E958" s="21"/>
      <c r="F958" s="21"/>
      <c r="G958" s="21"/>
      <c r="H958" s="21"/>
      <c r="I958" s="65"/>
      <c r="J958" s="65"/>
      <c r="K958" s="65"/>
      <c r="L958" s="65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" customHeight="1">
      <c r="A959" s="21"/>
      <c r="B959" s="21"/>
      <c r="C959" s="21"/>
      <c r="D959" s="21"/>
      <c r="E959" s="21"/>
      <c r="F959" s="21"/>
      <c r="G959" s="21"/>
      <c r="H959" s="21"/>
      <c r="I959" s="65"/>
      <c r="J959" s="65"/>
      <c r="K959" s="65"/>
      <c r="L959" s="65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" customHeight="1">
      <c r="A960" s="21"/>
      <c r="B960" s="21"/>
      <c r="C960" s="21"/>
      <c r="D960" s="21"/>
      <c r="E960" s="21"/>
      <c r="F960" s="21"/>
      <c r="G960" s="21"/>
      <c r="H960" s="21"/>
      <c r="I960" s="65"/>
      <c r="J960" s="65"/>
      <c r="K960" s="65"/>
      <c r="L960" s="65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" customHeight="1">
      <c r="A961" s="21"/>
      <c r="B961" s="21"/>
      <c r="C961" s="21"/>
      <c r="D961" s="21"/>
      <c r="E961" s="21"/>
      <c r="F961" s="21"/>
      <c r="G961" s="21"/>
      <c r="H961" s="21"/>
      <c r="I961" s="65"/>
      <c r="J961" s="65"/>
      <c r="K961" s="65"/>
      <c r="L961" s="65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" customHeight="1">
      <c r="A962" s="21"/>
      <c r="B962" s="21"/>
      <c r="C962" s="21"/>
      <c r="D962" s="21"/>
      <c r="E962" s="21"/>
      <c r="F962" s="21"/>
      <c r="G962" s="21"/>
      <c r="H962" s="21"/>
      <c r="I962" s="65"/>
      <c r="J962" s="65"/>
      <c r="K962" s="65"/>
      <c r="L962" s="65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" customHeight="1">
      <c r="A963" s="21"/>
      <c r="B963" s="21"/>
      <c r="C963" s="21"/>
      <c r="D963" s="21"/>
      <c r="E963" s="21"/>
      <c r="F963" s="21"/>
      <c r="G963" s="21"/>
      <c r="H963" s="21"/>
      <c r="I963" s="65"/>
      <c r="J963" s="65"/>
      <c r="K963" s="65"/>
      <c r="L963" s="65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" customHeight="1">
      <c r="A964" s="21"/>
      <c r="B964" s="21"/>
      <c r="C964" s="21"/>
      <c r="D964" s="21"/>
      <c r="E964" s="21"/>
      <c r="F964" s="21"/>
      <c r="G964" s="21"/>
      <c r="H964" s="21"/>
      <c r="I964" s="65"/>
      <c r="J964" s="65"/>
      <c r="K964" s="65"/>
      <c r="L964" s="65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" customHeight="1">
      <c r="A965" s="21"/>
      <c r="B965" s="21"/>
      <c r="C965" s="21"/>
      <c r="D965" s="21"/>
      <c r="E965" s="21"/>
      <c r="F965" s="21"/>
      <c r="G965" s="21"/>
      <c r="H965" s="21"/>
      <c r="I965" s="65"/>
      <c r="J965" s="65"/>
      <c r="K965" s="65"/>
      <c r="L965" s="65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" customHeight="1">
      <c r="A966" s="21"/>
      <c r="B966" s="21"/>
      <c r="C966" s="21"/>
      <c r="D966" s="21"/>
      <c r="E966" s="21"/>
      <c r="F966" s="21"/>
      <c r="G966" s="21"/>
      <c r="H966" s="21"/>
      <c r="I966" s="65"/>
      <c r="J966" s="65"/>
      <c r="K966" s="65"/>
      <c r="L966" s="65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" customHeight="1">
      <c r="A967" s="21"/>
      <c r="B967" s="21"/>
      <c r="C967" s="21"/>
      <c r="D967" s="21"/>
      <c r="E967" s="21"/>
      <c r="F967" s="21"/>
      <c r="G967" s="21"/>
      <c r="H967" s="21"/>
      <c r="I967" s="65"/>
      <c r="J967" s="65"/>
      <c r="K967" s="65"/>
      <c r="L967" s="65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" customHeight="1">
      <c r="A968" s="21"/>
      <c r="B968" s="21"/>
      <c r="C968" s="21"/>
      <c r="D968" s="21"/>
      <c r="E968" s="21"/>
      <c r="F968" s="21"/>
      <c r="G968" s="21"/>
      <c r="H968" s="21"/>
      <c r="I968" s="65"/>
      <c r="J968" s="65"/>
      <c r="K968" s="65"/>
      <c r="L968" s="65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" customHeight="1">
      <c r="A969" s="21"/>
      <c r="B969" s="21"/>
      <c r="C969" s="21"/>
      <c r="D969" s="21"/>
      <c r="E969" s="21"/>
      <c r="F969" s="21"/>
      <c r="G969" s="21"/>
      <c r="H969" s="21"/>
      <c r="I969" s="65"/>
      <c r="J969" s="65"/>
      <c r="K969" s="65"/>
      <c r="L969" s="65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" customHeight="1">
      <c r="A970" s="21"/>
      <c r="B970" s="21"/>
      <c r="C970" s="21"/>
      <c r="D970" s="21"/>
      <c r="E970" s="21"/>
      <c r="F970" s="21"/>
      <c r="G970" s="21"/>
      <c r="H970" s="21"/>
      <c r="I970" s="65"/>
      <c r="J970" s="65"/>
      <c r="K970" s="65"/>
      <c r="L970" s="65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" customHeight="1">
      <c r="A971" s="21"/>
      <c r="B971" s="21"/>
      <c r="C971" s="21"/>
      <c r="D971" s="21"/>
      <c r="E971" s="21"/>
      <c r="F971" s="21"/>
      <c r="G971" s="21"/>
      <c r="H971" s="21"/>
      <c r="I971" s="65"/>
      <c r="J971" s="65"/>
      <c r="K971" s="65"/>
      <c r="L971" s="65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" customHeight="1">
      <c r="A972" s="21"/>
      <c r="B972" s="21"/>
      <c r="C972" s="21"/>
      <c r="D972" s="21"/>
      <c r="E972" s="21"/>
      <c r="F972" s="21"/>
      <c r="G972" s="21"/>
      <c r="H972" s="21"/>
      <c r="I972" s="65"/>
      <c r="J972" s="65"/>
      <c r="K972" s="65"/>
      <c r="L972" s="65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" customHeight="1">
      <c r="A973" s="21"/>
      <c r="B973" s="21"/>
      <c r="C973" s="21"/>
      <c r="D973" s="21"/>
      <c r="E973" s="21"/>
      <c r="F973" s="21"/>
      <c r="G973" s="21"/>
      <c r="H973" s="21"/>
      <c r="I973" s="65"/>
      <c r="J973" s="65"/>
      <c r="K973" s="65"/>
      <c r="L973" s="65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" customHeight="1">
      <c r="A974" s="21"/>
      <c r="B974" s="21"/>
      <c r="C974" s="21"/>
      <c r="D974" s="21"/>
      <c r="E974" s="21"/>
      <c r="F974" s="21"/>
      <c r="G974" s="21"/>
      <c r="H974" s="21"/>
      <c r="I974" s="65"/>
      <c r="J974" s="65"/>
      <c r="K974" s="65"/>
      <c r="L974" s="65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" customHeight="1">
      <c r="A975" s="21"/>
      <c r="B975" s="21"/>
      <c r="C975" s="21"/>
      <c r="D975" s="21"/>
      <c r="E975" s="21"/>
      <c r="F975" s="21"/>
      <c r="G975" s="21"/>
      <c r="H975" s="21"/>
      <c r="I975" s="65"/>
      <c r="J975" s="65"/>
      <c r="K975" s="65"/>
      <c r="L975" s="65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" customHeight="1">
      <c r="A976" s="21"/>
      <c r="B976" s="21"/>
      <c r="C976" s="21"/>
      <c r="D976" s="21"/>
      <c r="E976" s="21"/>
      <c r="F976" s="21"/>
      <c r="G976" s="21"/>
      <c r="H976" s="21"/>
      <c r="I976" s="65"/>
      <c r="J976" s="65"/>
      <c r="K976" s="65"/>
      <c r="L976" s="65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" customHeight="1">
      <c r="A977" s="21"/>
      <c r="B977" s="21"/>
      <c r="C977" s="21"/>
      <c r="D977" s="21"/>
      <c r="E977" s="21"/>
      <c r="F977" s="21"/>
      <c r="G977" s="21"/>
      <c r="H977" s="21"/>
      <c r="I977" s="65"/>
      <c r="J977" s="65"/>
      <c r="K977" s="65"/>
      <c r="L977" s="65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" customHeight="1">
      <c r="A978" s="21"/>
      <c r="B978" s="21"/>
      <c r="C978" s="21"/>
      <c r="D978" s="21"/>
      <c r="E978" s="21"/>
      <c r="F978" s="21"/>
      <c r="G978" s="21"/>
      <c r="H978" s="21"/>
      <c r="I978" s="65"/>
      <c r="J978" s="65"/>
      <c r="K978" s="65"/>
      <c r="L978" s="65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" customHeight="1">
      <c r="A979" s="21"/>
      <c r="B979" s="21"/>
      <c r="C979" s="21"/>
      <c r="D979" s="21"/>
      <c r="E979" s="21"/>
      <c r="F979" s="21"/>
      <c r="G979" s="21"/>
      <c r="H979" s="21"/>
      <c r="I979" s="65"/>
      <c r="J979" s="65"/>
      <c r="K979" s="65"/>
      <c r="L979" s="65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" customHeight="1">
      <c r="A980" s="21"/>
      <c r="B980" s="21"/>
      <c r="C980" s="21"/>
      <c r="D980" s="21"/>
      <c r="E980" s="21"/>
      <c r="F980" s="21"/>
      <c r="G980" s="21"/>
      <c r="H980" s="21"/>
      <c r="I980" s="65"/>
      <c r="J980" s="65"/>
      <c r="K980" s="65"/>
      <c r="L980" s="65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" customHeight="1">
      <c r="A981" s="21"/>
      <c r="B981" s="21"/>
      <c r="C981" s="21"/>
      <c r="D981" s="21"/>
      <c r="E981" s="21"/>
      <c r="F981" s="21"/>
      <c r="G981" s="21"/>
      <c r="H981" s="21"/>
      <c r="I981" s="65"/>
      <c r="J981" s="65"/>
      <c r="K981" s="65"/>
      <c r="L981" s="65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" customHeight="1">
      <c r="A982" s="21"/>
      <c r="B982" s="21"/>
      <c r="C982" s="21"/>
      <c r="D982" s="21"/>
      <c r="E982" s="21"/>
      <c r="F982" s="21"/>
      <c r="G982" s="21"/>
      <c r="H982" s="21"/>
      <c r="I982" s="65"/>
      <c r="J982" s="65"/>
      <c r="K982" s="65"/>
      <c r="L982" s="65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" customHeight="1">
      <c r="A983" s="21"/>
      <c r="B983" s="21"/>
      <c r="C983" s="21"/>
      <c r="D983" s="21"/>
      <c r="E983" s="21"/>
      <c r="F983" s="21"/>
      <c r="G983" s="21"/>
      <c r="H983" s="21"/>
      <c r="I983" s="65"/>
      <c r="J983" s="65"/>
      <c r="K983" s="65"/>
      <c r="L983" s="65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" customHeight="1">
      <c r="A984" s="21"/>
      <c r="B984" s="21"/>
      <c r="C984" s="21"/>
      <c r="D984" s="21"/>
      <c r="E984" s="21"/>
      <c r="F984" s="21"/>
      <c r="G984" s="21"/>
      <c r="H984" s="21"/>
      <c r="I984" s="65"/>
      <c r="J984" s="65"/>
      <c r="K984" s="65"/>
      <c r="L984" s="65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" customHeight="1">
      <c r="A985" s="21"/>
      <c r="B985" s="21"/>
      <c r="C985" s="21"/>
      <c r="D985" s="21"/>
      <c r="E985" s="21"/>
      <c r="F985" s="21"/>
      <c r="G985" s="21"/>
      <c r="H985" s="21"/>
      <c r="I985" s="65"/>
      <c r="J985" s="65"/>
      <c r="K985" s="65"/>
      <c r="L985" s="65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" customHeight="1">
      <c r="A986" s="21"/>
      <c r="B986" s="21"/>
      <c r="C986" s="21"/>
      <c r="D986" s="21"/>
      <c r="E986" s="21"/>
      <c r="F986" s="21"/>
      <c r="G986" s="21"/>
      <c r="H986" s="21"/>
      <c r="I986" s="65"/>
      <c r="J986" s="65"/>
      <c r="K986" s="65"/>
      <c r="L986" s="65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" customHeight="1">
      <c r="A987" s="21"/>
      <c r="B987" s="21"/>
      <c r="C987" s="21"/>
      <c r="D987" s="21"/>
      <c r="E987" s="21"/>
      <c r="F987" s="21"/>
      <c r="G987" s="21"/>
      <c r="H987" s="21"/>
      <c r="I987" s="65"/>
      <c r="J987" s="65"/>
      <c r="K987" s="65"/>
      <c r="L987" s="65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" customHeight="1">
      <c r="A988" s="21"/>
      <c r="B988" s="21"/>
      <c r="C988" s="21"/>
      <c r="D988" s="21"/>
      <c r="E988" s="21"/>
      <c r="F988" s="21"/>
      <c r="G988" s="21"/>
      <c r="H988" s="21"/>
      <c r="I988" s="65"/>
      <c r="J988" s="65"/>
      <c r="K988" s="65"/>
      <c r="L988" s="65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" customHeight="1">
      <c r="A989" s="21"/>
      <c r="B989" s="21"/>
      <c r="C989" s="21"/>
      <c r="D989" s="21"/>
      <c r="E989" s="21"/>
      <c r="F989" s="21"/>
      <c r="G989" s="21"/>
      <c r="H989" s="21"/>
      <c r="I989" s="65"/>
      <c r="J989" s="65"/>
      <c r="K989" s="65"/>
      <c r="L989" s="65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" customHeight="1">
      <c r="A990" s="21"/>
      <c r="B990" s="21"/>
      <c r="C990" s="21"/>
      <c r="D990" s="21"/>
      <c r="E990" s="21"/>
      <c r="F990" s="21"/>
      <c r="G990" s="21"/>
      <c r="H990" s="21"/>
      <c r="I990" s="65"/>
      <c r="J990" s="65"/>
      <c r="K990" s="65"/>
      <c r="L990" s="65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" customHeight="1">
      <c r="A991" s="21"/>
      <c r="B991" s="21"/>
      <c r="C991" s="21"/>
      <c r="D991" s="21"/>
      <c r="E991" s="21"/>
      <c r="F991" s="21"/>
      <c r="G991" s="21"/>
      <c r="H991" s="21"/>
      <c r="I991" s="65"/>
      <c r="J991" s="65"/>
      <c r="K991" s="65"/>
      <c r="L991" s="65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" customHeight="1">
      <c r="A992" s="21"/>
      <c r="B992" s="21"/>
      <c r="C992" s="21"/>
      <c r="D992" s="21"/>
      <c r="E992" s="21"/>
      <c r="F992" s="21"/>
      <c r="G992" s="21"/>
      <c r="H992" s="21"/>
      <c r="I992" s="65"/>
      <c r="J992" s="65"/>
      <c r="K992" s="65"/>
      <c r="L992" s="65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" customHeight="1">
      <c r="A993" s="21"/>
      <c r="B993" s="21"/>
      <c r="C993" s="21"/>
      <c r="D993" s="21"/>
      <c r="E993" s="21"/>
      <c r="F993" s="21"/>
      <c r="G993" s="21"/>
      <c r="H993" s="21"/>
      <c r="I993" s="65"/>
      <c r="J993" s="65"/>
      <c r="K993" s="65"/>
      <c r="L993" s="65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" customHeight="1">
      <c r="A994" s="21"/>
      <c r="B994" s="21"/>
      <c r="C994" s="21"/>
      <c r="D994" s="21"/>
      <c r="E994" s="21"/>
      <c r="F994" s="21"/>
      <c r="G994" s="21"/>
      <c r="H994" s="21"/>
      <c r="I994" s="65"/>
      <c r="J994" s="65"/>
      <c r="K994" s="65"/>
      <c r="L994" s="65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" customHeight="1">
      <c r="A995" s="21"/>
      <c r="B995" s="21"/>
      <c r="C995" s="21"/>
      <c r="D995" s="21"/>
      <c r="E995" s="21"/>
      <c r="F995" s="21"/>
      <c r="G995" s="21"/>
      <c r="H995" s="21"/>
      <c r="I995" s="65"/>
      <c r="J995" s="65"/>
      <c r="K995" s="65"/>
      <c r="L995" s="65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" customHeight="1">
      <c r="A996" s="21"/>
      <c r="B996" s="21"/>
      <c r="C996" s="21"/>
      <c r="D996" s="21"/>
      <c r="E996" s="21"/>
      <c r="F996" s="21"/>
      <c r="G996" s="21"/>
      <c r="H996" s="21"/>
      <c r="I996" s="65"/>
      <c r="J996" s="65"/>
      <c r="K996" s="65"/>
      <c r="L996" s="65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" customHeight="1">
      <c r="A997" s="21"/>
      <c r="B997" s="21"/>
      <c r="C997" s="21"/>
      <c r="D997" s="21"/>
      <c r="E997" s="21"/>
      <c r="F997" s="21"/>
      <c r="G997" s="21"/>
      <c r="H997" s="21"/>
      <c r="I997" s="65"/>
      <c r="J997" s="65"/>
      <c r="K997" s="65"/>
      <c r="L997" s="65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" customHeight="1">
      <c r="A998" s="21"/>
      <c r="B998" s="21"/>
      <c r="C998" s="21"/>
      <c r="D998" s="21"/>
      <c r="E998" s="21"/>
      <c r="F998" s="21"/>
      <c r="G998" s="21"/>
      <c r="H998" s="21"/>
      <c r="I998" s="65"/>
      <c r="J998" s="65"/>
      <c r="K998" s="65"/>
      <c r="L998" s="65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" customHeight="1">
      <c r="A999" s="21"/>
      <c r="B999" s="21"/>
      <c r="C999" s="21"/>
      <c r="D999" s="21"/>
      <c r="E999" s="21"/>
      <c r="F999" s="21"/>
      <c r="G999" s="21"/>
      <c r="H999" s="21"/>
      <c r="I999" s="65"/>
      <c r="J999" s="65"/>
      <c r="K999" s="65"/>
      <c r="L999" s="65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" customHeight="1">
      <c r="A1000" s="21"/>
      <c r="B1000" s="21"/>
      <c r="C1000" s="21"/>
      <c r="D1000" s="21"/>
      <c r="E1000" s="21"/>
      <c r="F1000" s="21"/>
      <c r="G1000" s="21"/>
      <c r="H1000" s="21"/>
      <c r="I1000" s="65"/>
      <c r="J1000" s="65"/>
      <c r="K1000" s="65"/>
      <c r="L1000" s="65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15" customHeight="1">
      <c r="A1001" s="21"/>
      <c r="B1001" s="21"/>
      <c r="C1001" s="21"/>
      <c r="D1001" s="21"/>
      <c r="E1001" s="21"/>
      <c r="F1001" s="21"/>
      <c r="G1001" s="21"/>
      <c r="H1001" s="21"/>
      <c r="I1001" s="65"/>
      <c r="J1001" s="65"/>
      <c r="K1001" s="65"/>
      <c r="L1001" s="65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15" customHeight="1">
      <c r="A1002" s="21"/>
      <c r="B1002" s="21"/>
      <c r="C1002" s="21"/>
      <c r="D1002" s="21"/>
      <c r="E1002" s="21"/>
      <c r="F1002" s="21"/>
      <c r="G1002" s="21"/>
      <c r="H1002" s="21"/>
      <c r="I1002" s="65"/>
      <c r="J1002" s="65"/>
      <c r="K1002" s="65"/>
      <c r="L1002" s="65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/>
  </sheetViews>
  <sheetFormatPr defaultColWidth="12.625" defaultRowHeight="15" customHeight="1"/>
  <cols>
    <col min="1" max="26" width="21.125" customWidth="1"/>
  </cols>
  <sheetData>
    <row r="1" spans="1:26">
      <c r="A1" s="66" t="s">
        <v>547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>
      <c r="A2" s="16"/>
    </row>
    <row r="4" spans="1:26">
      <c r="A4" s="102" t="s">
        <v>548</v>
      </c>
      <c r="B4" s="103"/>
      <c r="C4" s="103"/>
      <c r="D4" s="104"/>
      <c r="F4" s="105" t="s">
        <v>549</v>
      </c>
      <c r="G4" s="103"/>
      <c r="H4" s="103"/>
      <c r="I4" s="104"/>
      <c r="K4" s="105" t="s">
        <v>550</v>
      </c>
      <c r="L4" s="103"/>
      <c r="M4" s="103"/>
      <c r="N4" s="104"/>
      <c r="P4" s="106" t="s">
        <v>551</v>
      </c>
      <c r="Q4" s="103"/>
      <c r="R4" s="103"/>
      <c r="S4" s="104"/>
    </row>
    <row r="5" spans="1:26">
      <c r="A5" s="15" t="s">
        <v>552</v>
      </c>
      <c r="B5" s="15" t="s">
        <v>553</v>
      </c>
      <c r="C5" s="15" t="s">
        <v>554</v>
      </c>
      <c r="D5" s="15" t="s">
        <v>555</v>
      </c>
      <c r="E5" s="22"/>
      <c r="F5" s="15" t="s">
        <v>552</v>
      </c>
      <c r="G5" s="15" t="s">
        <v>553</v>
      </c>
      <c r="H5" s="15" t="s">
        <v>554</v>
      </c>
      <c r="I5" s="15" t="s">
        <v>555</v>
      </c>
      <c r="J5" s="22"/>
      <c r="K5" s="15" t="s">
        <v>552</v>
      </c>
      <c r="L5" s="15" t="s">
        <v>553</v>
      </c>
      <c r="M5" s="15" t="s">
        <v>554</v>
      </c>
      <c r="N5" s="15" t="s">
        <v>555</v>
      </c>
      <c r="O5" s="22"/>
      <c r="P5" s="22"/>
      <c r="Q5" s="4" t="s">
        <v>556</v>
      </c>
      <c r="R5" s="4" t="s">
        <v>557</v>
      </c>
      <c r="S5" s="4" t="s">
        <v>558</v>
      </c>
      <c r="T5" s="22"/>
      <c r="U5" s="22"/>
      <c r="V5" s="22"/>
      <c r="W5" s="22"/>
      <c r="X5" s="22"/>
      <c r="Y5" s="22"/>
      <c r="Z5" s="22"/>
    </row>
    <row r="6" spans="1:26">
      <c r="A6" s="16" t="s">
        <v>246</v>
      </c>
      <c r="B6" s="16">
        <v>5</v>
      </c>
      <c r="C6" s="16">
        <v>-3.36</v>
      </c>
      <c r="D6" s="16">
        <v>-0.43</v>
      </c>
      <c r="F6" s="16" t="s">
        <v>95</v>
      </c>
      <c r="G6" s="16">
        <v>1</v>
      </c>
      <c r="H6" s="16">
        <v>-2.0299999999999998</v>
      </c>
      <c r="I6" s="16">
        <v>0.46</v>
      </c>
      <c r="K6" s="16" t="s">
        <v>133</v>
      </c>
      <c r="L6" s="16">
        <v>5</v>
      </c>
      <c r="M6" s="16">
        <v>-0.86</v>
      </c>
      <c r="N6" s="16">
        <v>2.61</v>
      </c>
      <c r="P6" s="16" t="s">
        <v>47</v>
      </c>
      <c r="Q6" s="68"/>
      <c r="R6" s="68"/>
      <c r="S6" s="68"/>
    </row>
    <row r="7" spans="1:26">
      <c r="A7" s="16" t="s">
        <v>264</v>
      </c>
      <c r="B7" s="16">
        <v>5</v>
      </c>
      <c r="C7" s="16">
        <v>-3.36</v>
      </c>
      <c r="D7" s="16">
        <v>-0.64</v>
      </c>
      <c r="F7" s="16" t="s">
        <v>153</v>
      </c>
      <c r="G7" s="16">
        <v>1</v>
      </c>
      <c r="H7" s="16">
        <v>-1.93</v>
      </c>
      <c r="I7" s="16">
        <v>0.84</v>
      </c>
      <c r="K7" s="16" t="s">
        <v>45</v>
      </c>
      <c r="L7" s="16">
        <v>5</v>
      </c>
      <c r="M7" s="16">
        <v>-0.24</v>
      </c>
      <c r="N7" s="16">
        <v>2.74</v>
      </c>
      <c r="P7" s="16" t="s">
        <v>89</v>
      </c>
      <c r="Q7" s="68"/>
      <c r="S7" s="68"/>
    </row>
    <row r="8" spans="1:26">
      <c r="A8" s="16" t="s">
        <v>559</v>
      </c>
      <c r="B8" s="16">
        <v>5</v>
      </c>
      <c r="C8" s="16">
        <v>-3.4</v>
      </c>
      <c r="D8" s="16">
        <v>-0.3</v>
      </c>
      <c r="F8" s="16" t="s">
        <v>157</v>
      </c>
      <c r="G8" s="16">
        <v>1</v>
      </c>
      <c r="H8" s="16">
        <v>-2.5299999999999998</v>
      </c>
      <c r="I8" s="16">
        <v>0.14000000000000001</v>
      </c>
      <c r="K8" s="16" t="s">
        <v>268</v>
      </c>
      <c r="L8" s="16">
        <v>5</v>
      </c>
      <c r="M8" s="16">
        <v>-0.94</v>
      </c>
      <c r="N8" s="16">
        <v>3.11</v>
      </c>
      <c r="P8" s="16" t="s">
        <v>560</v>
      </c>
      <c r="R8" s="68"/>
      <c r="S8" s="68"/>
    </row>
    <row r="9" spans="1:26">
      <c r="A9" s="16" t="s">
        <v>268</v>
      </c>
      <c r="B9" s="16">
        <v>5</v>
      </c>
      <c r="C9" s="16">
        <v>-3.29</v>
      </c>
      <c r="D9" s="16">
        <v>-0.18</v>
      </c>
      <c r="F9" s="16" t="s">
        <v>89</v>
      </c>
      <c r="G9" s="16">
        <v>1</v>
      </c>
      <c r="H9" s="16">
        <v>-2.4300000000000002</v>
      </c>
      <c r="I9" s="16">
        <v>0.05</v>
      </c>
      <c r="K9" s="16" t="s">
        <v>119</v>
      </c>
      <c r="L9" s="16">
        <v>5</v>
      </c>
      <c r="M9" s="16">
        <v>-0.75</v>
      </c>
      <c r="N9" s="16">
        <v>2.69</v>
      </c>
      <c r="P9" s="16" t="s">
        <v>260</v>
      </c>
      <c r="Q9" s="68"/>
      <c r="S9" s="68"/>
    </row>
    <row r="10" spans="1:26">
      <c r="A10" s="16" t="s">
        <v>63</v>
      </c>
      <c r="B10" s="16">
        <v>5</v>
      </c>
      <c r="C10" s="16">
        <v>-3.67</v>
      </c>
      <c r="D10" s="16">
        <v>-0.16</v>
      </c>
      <c r="F10" s="16" t="s">
        <v>111</v>
      </c>
      <c r="G10" s="16">
        <v>1</v>
      </c>
      <c r="H10" s="16">
        <v>-2.5</v>
      </c>
      <c r="I10" s="16">
        <v>0.47</v>
      </c>
      <c r="K10" s="16" t="s">
        <v>135</v>
      </c>
      <c r="L10" s="16">
        <v>5</v>
      </c>
      <c r="M10" s="16">
        <v>0</v>
      </c>
      <c r="N10" s="16">
        <v>2.5499999999999998</v>
      </c>
      <c r="P10" s="16" t="s">
        <v>141</v>
      </c>
      <c r="R10" s="68"/>
      <c r="S10" s="68"/>
    </row>
    <row r="11" spans="1:26">
      <c r="A11" s="16" t="s">
        <v>115</v>
      </c>
      <c r="B11" s="16">
        <v>5</v>
      </c>
      <c r="C11" s="16">
        <v>-3.03</v>
      </c>
      <c r="D11" s="16">
        <v>0.18</v>
      </c>
      <c r="F11" s="16" t="s">
        <v>396</v>
      </c>
      <c r="G11" s="16">
        <v>1</v>
      </c>
      <c r="H11" s="16">
        <v>-2.44</v>
      </c>
      <c r="I11" s="16">
        <v>0.94</v>
      </c>
      <c r="K11" s="16" t="s">
        <v>197</v>
      </c>
      <c r="L11" s="16">
        <v>5</v>
      </c>
      <c r="M11" s="16">
        <v>-1.1100000000000001</v>
      </c>
      <c r="N11" s="16">
        <v>2.6</v>
      </c>
      <c r="P11" s="16" t="s">
        <v>51</v>
      </c>
      <c r="R11" s="68"/>
      <c r="S11" s="68"/>
    </row>
    <row r="12" spans="1:26">
      <c r="A12" s="16" t="s">
        <v>159</v>
      </c>
      <c r="B12" s="16">
        <v>5</v>
      </c>
      <c r="C12" s="16">
        <v>-3.74</v>
      </c>
      <c r="D12" s="16">
        <v>-1.08</v>
      </c>
      <c r="F12" s="16" t="s">
        <v>177</v>
      </c>
      <c r="G12" s="16">
        <v>1</v>
      </c>
      <c r="H12" s="16">
        <v>-2.15</v>
      </c>
      <c r="I12" s="16">
        <v>-0.13</v>
      </c>
      <c r="K12" s="16" t="s">
        <v>129</v>
      </c>
      <c r="L12" s="16">
        <v>5</v>
      </c>
      <c r="M12" s="16">
        <v>0.08</v>
      </c>
      <c r="N12" s="16">
        <v>2.38</v>
      </c>
      <c r="P12" s="16" t="s">
        <v>17</v>
      </c>
      <c r="R12" s="68"/>
      <c r="S12" s="68"/>
    </row>
    <row r="13" spans="1:26">
      <c r="A13" s="16" t="s">
        <v>187</v>
      </c>
      <c r="B13" s="16">
        <v>5</v>
      </c>
      <c r="C13" s="16">
        <v>-3.25</v>
      </c>
      <c r="D13" s="16">
        <v>0.12</v>
      </c>
      <c r="F13" s="16" t="s">
        <v>165</v>
      </c>
      <c r="G13" s="16">
        <v>1</v>
      </c>
      <c r="H13" s="16">
        <v>-2.15</v>
      </c>
      <c r="I13" s="16">
        <v>-0.15</v>
      </c>
      <c r="K13" s="16" t="s">
        <v>25</v>
      </c>
      <c r="L13" s="16">
        <v>5</v>
      </c>
      <c r="M13" s="16">
        <v>-0.25</v>
      </c>
      <c r="N13" s="16">
        <v>2.37</v>
      </c>
      <c r="P13" s="16" t="s">
        <v>27</v>
      </c>
      <c r="Q13" s="68"/>
      <c r="S13" s="68"/>
    </row>
    <row r="14" spans="1:26">
      <c r="A14" s="16" t="s">
        <v>203</v>
      </c>
      <c r="B14" s="16">
        <v>5</v>
      </c>
      <c r="C14" s="16">
        <v>-3.19</v>
      </c>
      <c r="D14" s="16">
        <v>0.25</v>
      </c>
      <c r="F14" s="16" t="s">
        <v>137</v>
      </c>
      <c r="G14" s="16">
        <v>1</v>
      </c>
      <c r="H14" s="16">
        <v>-1.87</v>
      </c>
      <c r="I14" s="16">
        <v>0.64</v>
      </c>
      <c r="K14" s="16" t="s">
        <v>107</v>
      </c>
      <c r="L14" s="16">
        <v>5</v>
      </c>
      <c r="M14" s="16">
        <v>1.91</v>
      </c>
      <c r="N14" s="16">
        <v>3.45</v>
      </c>
      <c r="P14" s="16" t="s">
        <v>155</v>
      </c>
      <c r="Q14" s="68"/>
      <c r="R14" s="68"/>
      <c r="S14" s="68"/>
    </row>
    <row r="15" spans="1:26">
      <c r="A15" s="16" t="s">
        <v>272</v>
      </c>
      <c r="B15" s="16">
        <v>5</v>
      </c>
      <c r="C15" s="16">
        <v>-2.96</v>
      </c>
      <c r="D15" s="16">
        <v>0.2</v>
      </c>
      <c r="F15" s="16" t="s">
        <v>286</v>
      </c>
      <c r="G15" s="16">
        <v>1</v>
      </c>
      <c r="H15" s="16">
        <v>-2.15</v>
      </c>
      <c r="I15" s="16">
        <v>0.46</v>
      </c>
      <c r="K15" s="16" t="s">
        <v>561</v>
      </c>
      <c r="L15" s="16">
        <v>5</v>
      </c>
      <c r="M15" s="16">
        <v>0.33</v>
      </c>
      <c r="N15" s="16">
        <v>3.39</v>
      </c>
      <c r="P15" s="16" t="s">
        <v>15</v>
      </c>
      <c r="R15" s="68"/>
      <c r="S15" s="68"/>
    </row>
    <row r="16" spans="1:26">
      <c r="A16" s="16" t="s">
        <v>308</v>
      </c>
      <c r="B16" s="16">
        <v>5</v>
      </c>
      <c r="C16" s="16">
        <v>-3.71</v>
      </c>
      <c r="D16" s="16">
        <v>-0.89</v>
      </c>
      <c r="F16" s="16" t="s">
        <v>213</v>
      </c>
      <c r="G16" s="16">
        <v>1</v>
      </c>
      <c r="H16" s="16">
        <v>-2.57</v>
      </c>
      <c r="I16" s="16">
        <v>0.57999999999999996</v>
      </c>
      <c r="K16" s="16" t="s">
        <v>221</v>
      </c>
      <c r="L16" s="16">
        <v>5</v>
      </c>
      <c r="M16" s="16">
        <v>-0.06</v>
      </c>
      <c r="N16" s="16">
        <v>2.48</v>
      </c>
      <c r="P16" s="16" t="s">
        <v>31</v>
      </c>
      <c r="R16" s="68"/>
      <c r="S16" s="68"/>
    </row>
    <row r="17" spans="1:19">
      <c r="A17" s="16" t="s">
        <v>233</v>
      </c>
      <c r="B17" s="16">
        <v>5</v>
      </c>
      <c r="C17" s="16">
        <v>-3.4</v>
      </c>
      <c r="D17" s="16">
        <v>-0.43</v>
      </c>
      <c r="F17" s="16" t="s">
        <v>288</v>
      </c>
      <c r="G17" s="16">
        <v>1</v>
      </c>
      <c r="H17" s="16">
        <v>-2.5</v>
      </c>
      <c r="I17" s="16">
        <v>0.44</v>
      </c>
      <c r="K17" s="16" t="s">
        <v>85</v>
      </c>
      <c r="L17" s="16">
        <v>5</v>
      </c>
      <c r="M17" s="16">
        <v>-0.51</v>
      </c>
      <c r="N17" s="16">
        <v>2.37</v>
      </c>
      <c r="P17" s="16" t="s">
        <v>562</v>
      </c>
      <c r="Q17" s="68"/>
      <c r="S17" s="68"/>
    </row>
    <row r="18" spans="1:19">
      <c r="A18" s="16" t="s">
        <v>171</v>
      </c>
      <c r="B18" s="16">
        <v>5</v>
      </c>
      <c r="C18" s="16">
        <v>-3.35</v>
      </c>
      <c r="D18" s="16">
        <v>-0.02</v>
      </c>
      <c r="F18" s="16" t="s">
        <v>284</v>
      </c>
      <c r="G18" s="16">
        <v>1</v>
      </c>
      <c r="H18" s="16">
        <v>-2.48</v>
      </c>
      <c r="I18" s="16">
        <v>-0.32</v>
      </c>
      <c r="K18" s="16" t="s">
        <v>217</v>
      </c>
      <c r="L18" s="16">
        <v>2</v>
      </c>
      <c r="M18" s="16">
        <v>-0.22</v>
      </c>
      <c r="N18" s="16">
        <v>1.4</v>
      </c>
      <c r="P18" s="16" t="s">
        <v>151</v>
      </c>
      <c r="Q18" s="68"/>
      <c r="S18" s="68"/>
    </row>
    <row r="19" spans="1:19">
      <c r="A19" s="16" t="s">
        <v>147</v>
      </c>
      <c r="B19" s="16">
        <v>5</v>
      </c>
      <c r="C19" s="16">
        <v>-2.81</v>
      </c>
      <c r="D19" s="16">
        <v>0.24</v>
      </c>
      <c r="F19" s="16" t="s">
        <v>262</v>
      </c>
      <c r="G19" s="16">
        <v>1</v>
      </c>
      <c r="H19" s="16">
        <v>-2.76</v>
      </c>
      <c r="I19" s="16">
        <v>0.05</v>
      </c>
      <c r="K19" s="16" t="s">
        <v>87</v>
      </c>
      <c r="L19" s="16">
        <v>2</v>
      </c>
      <c r="M19" s="16">
        <v>-1.75</v>
      </c>
      <c r="N19" s="16">
        <v>1.57</v>
      </c>
      <c r="P19" s="16" t="s">
        <v>318</v>
      </c>
      <c r="Q19" s="68"/>
      <c r="R19" s="68"/>
      <c r="S19" s="68"/>
    </row>
    <row r="20" spans="1:19">
      <c r="A20" s="16" t="s">
        <v>290</v>
      </c>
      <c r="B20" s="16">
        <v>5</v>
      </c>
      <c r="C20" s="16">
        <v>-3.75</v>
      </c>
      <c r="D20" s="16">
        <v>-0.24</v>
      </c>
      <c r="F20" s="16" t="s">
        <v>236</v>
      </c>
      <c r="G20" s="16">
        <v>1</v>
      </c>
      <c r="H20" s="16">
        <v>-2.27</v>
      </c>
      <c r="I20" s="16">
        <v>0.52</v>
      </c>
      <c r="K20" s="16" t="s">
        <v>270</v>
      </c>
      <c r="L20" s="16">
        <v>2</v>
      </c>
      <c r="M20" s="16">
        <v>-0.67</v>
      </c>
      <c r="N20" s="16">
        <v>1.54</v>
      </c>
      <c r="P20" s="16" t="s">
        <v>157</v>
      </c>
      <c r="R20" s="68"/>
      <c r="S20" s="68"/>
    </row>
    <row r="21" spans="1:19">
      <c r="A21" s="16" t="s">
        <v>242</v>
      </c>
      <c r="B21" s="16">
        <v>5</v>
      </c>
      <c r="C21" s="16">
        <v>-3.24</v>
      </c>
      <c r="D21" s="16">
        <v>-0.32</v>
      </c>
      <c r="F21" s="16" t="s">
        <v>43</v>
      </c>
      <c r="G21" s="16">
        <v>1</v>
      </c>
      <c r="H21" s="16">
        <v>-2.62</v>
      </c>
      <c r="I21" s="16">
        <v>1.02</v>
      </c>
      <c r="K21" s="16" t="s">
        <v>246</v>
      </c>
      <c r="L21" s="16">
        <v>2</v>
      </c>
      <c r="M21" s="16">
        <v>-1.37</v>
      </c>
      <c r="N21" s="16">
        <v>1.0900000000000001</v>
      </c>
      <c r="P21" s="16" t="s">
        <v>463</v>
      </c>
      <c r="Q21" s="68"/>
      <c r="S21" s="68"/>
    </row>
    <row r="22" spans="1:19" ht="15.75" customHeight="1">
      <c r="A22" s="16" t="s">
        <v>199</v>
      </c>
      <c r="B22" s="16">
        <v>5</v>
      </c>
      <c r="C22" s="16">
        <v>-3.1</v>
      </c>
      <c r="D22" s="16">
        <v>-0.03</v>
      </c>
      <c r="F22" s="16" t="s">
        <v>169</v>
      </c>
      <c r="G22" s="16">
        <v>1</v>
      </c>
      <c r="H22" s="16">
        <v>-2.63</v>
      </c>
      <c r="I22" s="16">
        <v>0.89</v>
      </c>
      <c r="K22" s="16" t="s">
        <v>225</v>
      </c>
      <c r="L22" s="16">
        <v>2</v>
      </c>
      <c r="M22" s="16">
        <v>-2.12</v>
      </c>
      <c r="N22" s="16">
        <v>1.7</v>
      </c>
      <c r="P22" s="16" t="s">
        <v>236</v>
      </c>
      <c r="Q22" s="68"/>
      <c r="S22" s="68"/>
    </row>
    <row r="23" spans="1:19" ht="15.75" customHeight="1">
      <c r="A23" s="16" t="s">
        <v>153</v>
      </c>
      <c r="B23" s="16">
        <v>1</v>
      </c>
      <c r="C23" s="16">
        <v>-2</v>
      </c>
      <c r="D23" s="16">
        <v>0.56000000000000005</v>
      </c>
      <c r="F23" s="16" t="s">
        <v>256</v>
      </c>
      <c r="G23" s="16">
        <v>1</v>
      </c>
      <c r="H23" s="16">
        <v>-2.72</v>
      </c>
      <c r="I23" s="16">
        <v>-0.06</v>
      </c>
      <c r="K23" s="16" t="s">
        <v>39</v>
      </c>
      <c r="L23" s="16">
        <v>2</v>
      </c>
      <c r="M23" s="16">
        <v>-1.27</v>
      </c>
      <c r="N23" s="16">
        <v>1.62</v>
      </c>
      <c r="P23" s="16" t="s">
        <v>227</v>
      </c>
      <c r="R23" s="68"/>
      <c r="S23" s="68"/>
    </row>
    <row r="24" spans="1:19" ht="15.75" customHeight="1">
      <c r="A24" s="16" t="s">
        <v>111</v>
      </c>
      <c r="B24" s="16">
        <v>1</v>
      </c>
      <c r="C24" s="16">
        <v>-2.17</v>
      </c>
      <c r="D24" s="16">
        <v>0.87</v>
      </c>
      <c r="F24" s="16" t="s">
        <v>383</v>
      </c>
      <c r="G24" s="16">
        <v>1</v>
      </c>
      <c r="H24" s="16">
        <v>-2.73</v>
      </c>
      <c r="I24" s="16">
        <v>0.74</v>
      </c>
      <c r="K24" s="16" t="s">
        <v>67</v>
      </c>
      <c r="L24" s="16">
        <v>2</v>
      </c>
      <c r="M24" s="16">
        <v>-1.1000000000000001</v>
      </c>
      <c r="N24" s="16">
        <v>1.47</v>
      </c>
      <c r="P24" s="16" t="s">
        <v>231</v>
      </c>
      <c r="R24" s="68"/>
      <c r="S24" s="68"/>
    </row>
    <row r="25" spans="1:19" ht="15.75" customHeight="1">
      <c r="A25" s="16" t="s">
        <v>396</v>
      </c>
      <c r="B25" s="16">
        <v>1</v>
      </c>
      <c r="C25" s="16">
        <v>-2.54</v>
      </c>
      <c r="D25" s="16">
        <v>0.78</v>
      </c>
      <c r="F25" s="16" t="s">
        <v>211</v>
      </c>
      <c r="G25" s="16">
        <v>1</v>
      </c>
      <c r="H25" s="16">
        <v>-2.94</v>
      </c>
      <c r="I25" s="16">
        <v>0.2</v>
      </c>
      <c r="K25" s="16" t="s">
        <v>559</v>
      </c>
      <c r="L25" s="16">
        <v>2</v>
      </c>
      <c r="M25" s="16">
        <v>-1.64</v>
      </c>
      <c r="N25" s="16">
        <v>1.81</v>
      </c>
      <c r="P25" s="16" t="s">
        <v>69</v>
      </c>
      <c r="Q25" s="68"/>
      <c r="S25" s="68"/>
    </row>
    <row r="26" spans="1:19" ht="15.75" customHeight="1">
      <c r="A26" s="16" t="s">
        <v>177</v>
      </c>
      <c r="B26" s="16">
        <v>1</v>
      </c>
      <c r="C26" s="16">
        <v>-1.85</v>
      </c>
      <c r="D26" s="16">
        <v>0.71</v>
      </c>
      <c r="F26" s="16" t="s">
        <v>187</v>
      </c>
      <c r="G26" s="16">
        <v>1</v>
      </c>
      <c r="H26" s="16">
        <v>-2.88</v>
      </c>
      <c r="I26" s="16">
        <v>-0.27</v>
      </c>
      <c r="K26" s="16" t="s">
        <v>173</v>
      </c>
      <c r="L26" s="16">
        <v>2</v>
      </c>
      <c r="M26" s="16">
        <v>-1.01</v>
      </c>
      <c r="N26" s="16">
        <v>1.25</v>
      </c>
      <c r="P26" s="16" t="s">
        <v>77</v>
      </c>
      <c r="Q26" s="68"/>
      <c r="S26" s="68"/>
    </row>
    <row r="27" spans="1:19" ht="15.75" customHeight="1">
      <c r="A27" s="16" t="s">
        <v>137</v>
      </c>
      <c r="B27" s="16">
        <v>1</v>
      </c>
      <c r="C27" s="16">
        <v>-1.52</v>
      </c>
      <c r="D27" s="16">
        <v>1.03</v>
      </c>
      <c r="F27" s="16" t="s">
        <v>103</v>
      </c>
      <c r="G27" s="16">
        <v>1</v>
      </c>
      <c r="H27" s="16">
        <v>-1.95</v>
      </c>
      <c r="I27" s="16">
        <v>0.06</v>
      </c>
      <c r="K27" s="16" t="s">
        <v>63</v>
      </c>
      <c r="L27" s="16">
        <v>2</v>
      </c>
      <c r="M27" s="16">
        <v>-1.28</v>
      </c>
      <c r="N27" s="16">
        <v>1.28</v>
      </c>
      <c r="P27" s="16" t="s">
        <v>73</v>
      </c>
      <c r="R27" s="68"/>
      <c r="S27" s="68"/>
    </row>
    <row r="28" spans="1:19" ht="15.75" customHeight="1">
      <c r="A28" s="16" t="s">
        <v>286</v>
      </c>
      <c r="B28" s="16">
        <v>1</v>
      </c>
      <c r="C28" s="16">
        <v>-2.44</v>
      </c>
      <c r="D28" s="16">
        <v>0.71</v>
      </c>
      <c r="F28" s="16" t="s">
        <v>227</v>
      </c>
      <c r="G28" s="16">
        <v>1</v>
      </c>
      <c r="H28" s="16">
        <v>-2.4500000000000002</v>
      </c>
      <c r="I28" s="16">
        <v>-0.21</v>
      </c>
      <c r="K28" s="16" t="s">
        <v>115</v>
      </c>
      <c r="L28" s="16">
        <v>2</v>
      </c>
      <c r="M28" s="16">
        <v>-1.62</v>
      </c>
      <c r="N28" s="16">
        <v>1.66</v>
      </c>
      <c r="P28" s="16" t="s">
        <v>388</v>
      </c>
      <c r="Q28" s="68"/>
      <c r="R28" s="68"/>
      <c r="S28" s="68"/>
    </row>
    <row r="29" spans="1:19" ht="15.75" customHeight="1">
      <c r="A29" s="16" t="s">
        <v>213</v>
      </c>
      <c r="B29" s="16">
        <v>1</v>
      </c>
      <c r="C29" s="16">
        <v>-2.48</v>
      </c>
      <c r="D29" s="16">
        <v>0.81</v>
      </c>
      <c r="F29" s="16" t="s">
        <v>127</v>
      </c>
      <c r="G29" s="16">
        <v>1</v>
      </c>
      <c r="H29" s="16">
        <v>-2.54</v>
      </c>
      <c r="I29" s="16">
        <v>0.26</v>
      </c>
      <c r="K29" s="16" t="s">
        <v>563</v>
      </c>
      <c r="L29" s="16">
        <v>2</v>
      </c>
      <c r="M29" s="16">
        <v>-2.06</v>
      </c>
      <c r="N29" s="16">
        <v>1.69</v>
      </c>
      <c r="P29" s="16" t="s">
        <v>41</v>
      </c>
      <c r="R29" s="68"/>
      <c r="S29" s="68"/>
    </row>
    <row r="30" spans="1:19" ht="15.75" customHeight="1">
      <c r="A30" s="16" t="s">
        <v>288</v>
      </c>
      <c r="B30" s="16">
        <v>1</v>
      </c>
      <c r="C30" s="16">
        <v>-2.31</v>
      </c>
      <c r="D30" s="16">
        <v>0.53</v>
      </c>
      <c r="F30" s="16" t="s">
        <v>123</v>
      </c>
      <c r="G30" s="16">
        <v>1</v>
      </c>
      <c r="H30" s="16">
        <v>-2.4300000000000002</v>
      </c>
      <c r="I30" s="16">
        <v>1.1299999999999999</v>
      </c>
      <c r="K30" s="16" t="s">
        <v>256</v>
      </c>
      <c r="L30" s="16">
        <v>2</v>
      </c>
      <c r="M30" s="16">
        <v>-2.1</v>
      </c>
      <c r="N30" s="16">
        <v>1.55</v>
      </c>
      <c r="P30" s="16" t="s">
        <v>19</v>
      </c>
      <c r="R30" s="68"/>
      <c r="S30" s="68"/>
    </row>
    <row r="31" spans="1:19" ht="15.75" customHeight="1">
      <c r="A31" s="16" t="s">
        <v>284</v>
      </c>
      <c r="B31" s="16">
        <v>1</v>
      </c>
      <c r="C31" s="16">
        <v>-2.42</v>
      </c>
      <c r="D31" s="16">
        <v>0.8</v>
      </c>
      <c r="F31" s="16" t="s">
        <v>564</v>
      </c>
      <c r="G31" s="16">
        <v>1</v>
      </c>
      <c r="H31" s="16">
        <v>-2.9</v>
      </c>
      <c r="I31" s="16">
        <v>0.3</v>
      </c>
      <c r="K31" s="16" t="s">
        <v>383</v>
      </c>
      <c r="L31" s="16">
        <v>2</v>
      </c>
      <c r="M31" s="16">
        <v>-1.73</v>
      </c>
      <c r="N31" s="16">
        <v>1.48</v>
      </c>
      <c r="P31" s="16" t="s">
        <v>109</v>
      </c>
      <c r="Q31" s="68"/>
      <c r="S31" s="68"/>
    </row>
    <row r="32" spans="1:19" ht="15.75" customHeight="1">
      <c r="A32" s="16" t="s">
        <v>262</v>
      </c>
      <c r="B32" s="16">
        <v>1</v>
      </c>
      <c r="C32" s="16">
        <v>-2.48</v>
      </c>
      <c r="D32" s="16">
        <v>1.05</v>
      </c>
      <c r="F32" s="16" t="s">
        <v>252</v>
      </c>
      <c r="G32" s="16">
        <v>1</v>
      </c>
      <c r="H32" s="16">
        <v>-2.79</v>
      </c>
      <c r="I32" s="16">
        <v>0.05</v>
      </c>
      <c r="K32" s="16" t="s">
        <v>131</v>
      </c>
      <c r="L32" s="16">
        <v>2</v>
      </c>
      <c r="M32" s="16">
        <v>-0.32</v>
      </c>
      <c r="N32" s="16">
        <v>1.68</v>
      </c>
      <c r="P32" s="16" t="s">
        <v>453</v>
      </c>
      <c r="Q32" s="68"/>
      <c r="R32" s="68"/>
      <c r="S32" s="68"/>
    </row>
    <row r="33" spans="1:19" ht="15.75" customHeight="1">
      <c r="A33" s="16" t="s">
        <v>43</v>
      </c>
      <c r="B33" s="16">
        <v>1</v>
      </c>
      <c r="C33" s="16">
        <v>-2.8</v>
      </c>
      <c r="D33" s="16">
        <v>1.1599999999999999</v>
      </c>
      <c r="F33" s="16" t="s">
        <v>163</v>
      </c>
      <c r="G33" s="16">
        <v>1</v>
      </c>
      <c r="H33" s="16">
        <v>-2.2599999999999998</v>
      </c>
      <c r="I33" s="16">
        <v>0.36</v>
      </c>
      <c r="K33" s="16" t="s">
        <v>564</v>
      </c>
      <c r="L33" s="16">
        <v>2</v>
      </c>
      <c r="M33" s="16">
        <v>-1.57</v>
      </c>
      <c r="N33" s="16">
        <v>1.1200000000000001</v>
      </c>
      <c r="P33" s="16" t="s">
        <v>65</v>
      </c>
      <c r="Q33" s="68"/>
      <c r="R33" s="68"/>
      <c r="S33" s="68"/>
    </row>
    <row r="34" spans="1:19" ht="15.75" customHeight="1">
      <c r="A34" s="16" t="s">
        <v>169</v>
      </c>
      <c r="B34" s="16">
        <v>1</v>
      </c>
      <c r="C34" s="16">
        <v>-2.27</v>
      </c>
      <c r="D34" s="16">
        <v>0.62</v>
      </c>
      <c r="F34" s="16" t="s">
        <v>189</v>
      </c>
      <c r="G34" s="16">
        <v>1</v>
      </c>
      <c r="H34" s="16">
        <v>-2.23</v>
      </c>
      <c r="I34" s="16">
        <v>0.14000000000000001</v>
      </c>
      <c r="K34" s="16" t="s">
        <v>314</v>
      </c>
      <c r="L34" s="16">
        <v>2</v>
      </c>
      <c r="M34" s="16">
        <v>-1.55</v>
      </c>
      <c r="N34" s="16">
        <v>1.74</v>
      </c>
      <c r="P34" s="16" t="s">
        <v>81</v>
      </c>
      <c r="Q34" s="68"/>
      <c r="R34" s="68"/>
      <c r="S34" s="68"/>
    </row>
    <row r="35" spans="1:19" ht="15.75" customHeight="1">
      <c r="A35" s="16" t="s">
        <v>256</v>
      </c>
      <c r="B35" s="16">
        <v>1</v>
      </c>
      <c r="C35" s="16">
        <v>-2.88</v>
      </c>
      <c r="D35" s="16">
        <v>0.64</v>
      </c>
      <c r="F35" s="16" t="s">
        <v>191</v>
      </c>
      <c r="G35" s="16">
        <v>1</v>
      </c>
      <c r="H35" s="16">
        <v>-2.39</v>
      </c>
      <c r="I35" s="16">
        <v>0.59</v>
      </c>
      <c r="K35" s="16" t="s">
        <v>49</v>
      </c>
      <c r="L35" s="16">
        <v>2</v>
      </c>
      <c r="M35" s="16">
        <v>-1.59</v>
      </c>
      <c r="N35" s="16">
        <v>1.49</v>
      </c>
      <c r="P35" s="16" t="s">
        <v>250</v>
      </c>
      <c r="R35" s="68"/>
      <c r="S35" s="68"/>
    </row>
    <row r="36" spans="1:19" ht="15.75" customHeight="1">
      <c r="A36" s="16" t="s">
        <v>383</v>
      </c>
      <c r="B36" s="16">
        <v>1</v>
      </c>
      <c r="C36" s="16">
        <v>-2.44</v>
      </c>
      <c r="D36" s="16">
        <v>1.0900000000000001</v>
      </c>
      <c r="F36" s="16" t="s">
        <v>23</v>
      </c>
      <c r="G36" s="16">
        <v>1</v>
      </c>
      <c r="H36" s="16">
        <v>-2.1800000000000002</v>
      </c>
      <c r="I36" s="16">
        <v>0.4</v>
      </c>
      <c r="K36" s="16" t="s">
        <v>310</v>
      </c>
      <c r="L36" s="16">
        <v>2</v>
      </c>
      <c r="M36" s="16">
        <v>-2.2400000000000002</v>
      </c>
      <c r="N36" s="16">
        <v>1.37</v>
      </c>
      <c r="P36" s="16" t="s">
        <v>79</v>
      </c>
      <c r="R36" s="68"/>
      <c r="S36" s="68"/>
    </row>
    <row r="37" spans="1:19" ht="15.75" customHeight="1">
      <c r="A37" s="16" t="s">
        <v>211</v>
      </c>
      <c r="B37" s="16">
        <v>1</v>
      </c>
      <c r="C37" s="16">
        <v>-2.58</v>
      </c>
      <c r="D37" s="16">
        <v>0.53</v>
      </c>
      <c r="F37" s="16" t="s">
        <v>203</v>
      </c>
      <c r="G37" s="16">
        <v>1</v>
      </c>
      <c r="H37" s="16">
        <v>-3.19</v>
      </c>
      <c r="I37" s="16">
        <v>-0.37</v>
      </c>
      <c r="K37" s="16" t="s">
        <v>203</v>
      </c>
      <c r="L37" s="16">
        <v>2</v>
      </c>
      <c r="M37" s="16">
        <v>-1.95</v>
      </c>
      <c r="N37" s="16">
        <v>1.51</v>
      </c>
      <c r="P37" s="16" t="s">
        <v>266</v>
      </c>
      <c r="R37" s="68"/>
      <c r="S37" s="68"/>
    </row>
    <row r="38" spans="1:19" ht="15.75" customHeight="1">
      <c r="A38" s="16" t="s">
        <v>103</v>
      </c>
      <c r="B38" s="16">
        <v>1</v>
      </c>
      <c r="C38" s="16">
        <v>-1.58</v>
      </c>
      <c r="D38" s="16">
        <v>1.24</v>
      </c>
      <c r="F38" s="16" t="s">
        <v>565</v>
      </c>
      <c r="G38" s="16">
        <v>1</v>
      </c>
      <c r="H38" s="16">
        <v>-2.96</v>
      </c>
      <c r="I38" s="16">
        <v>0.55000000000000004</v>
      </c>
      <c r="K38" s="16" t="s">
        <v>300</v>
      </c>
      <c r="L38" s="16">
        <v>2</v>
      </c>
      <c r="M38" s="16">
        <v>-0.99</v>
      </c>
      <c r="N38" s="16">
        <v>1.59</v>
      </c>
      <c r="P38" s="16" t="s">
        <v>143</v>
      </c>
      <c r="R38" s="68"/>
      <c r="S38" s="68"/>
    </row>
    <row r="39" spans="1:19" ht="15.75" customHeight="1">
      <c r="A39" s="16" t="s">
        <v>127</v>
      </c>
      <c r="B39" s="16">
        <v>1</v>
      </c>
      <c r="C39" s="16">
        <v>-1.99</v>
      </c>
      <c r="D39" s="16">
        <v>0.8</v>
      </c>
      <c r="F39" s="16" t="s">
        <v>566</v>
      </c>
      <c r="G39" s="16">
        <v>1</v>
      </c>
      <c r="H39" s="16">
        <v>-1.96</v>
      </c>
      <c r="I39" s="16">
        <v>-0.03</v>
      </c>
      <c r="K39" s="16" t="s">
        <v>312</v>
      </c>
      <c r="L39" s="16">
        <v>2</v>
      </c>
      <c r="M39" s="16">
        <v>-1.05</v>
      </c>
      <c r="N39" s="16">
        <v>1.31</v>
      </c>
      <c r="P39" s="16" t="s">
        <v>296</v>
      </c>
      <c r="Q39" s="68"/>
      <c r="R39" s="68"/>
      <c r="S39" s="68"/>
    </row>
    <row r="40" spans="1:19" ht="15.75" customHeight="1">
      <c r="A40" s="16" t="s">
        <v>123</v>
      </c>
      <c r="B40" s="16">
        <v>1</v>
      </c>
      <c r="C40" s="16">
        <v>-2.2000000000000002</v>
      </c>
      <c r="D40" s="16">
        <v>1.21</v>
      </c>
      <c r="F40" s="16" t="s">
        <v>272</v>
      </c>
      <c r="G40" s="16">
        <v>1</v>
      </c>
      <c r="H40" s="16">
        <v>-2.1</v>
      </c>
      <c r="I40" s="16">
        <v>0.34</v>
      </c>
      <c r="K40" s="16" t="s">
        <v>566</v>
      </c>
      <c r="L40" s="16">
        <v>2</v>
      </c>
      <c r="M40" s="16">
        <v>-2.42</v>
      </c>
      <c r="N40" s="16">
        <v>1.6</v>
      </c>
      <c r="P40" s="16" t="s">
        <v>53</v>
      </c>
      <c r="Q40" s="68"/>
      <c r="R40" s="68"/>
      <c r="S40" s="68"/>
    </row>
    <row r="41" spans="1:19" ht="15.75" customHeight="1">
      <c r="A41" s="16" t="s">
        <v>564</v>
      </c>
      <c r="B41" s="16">
        <v>1</v>
      </c>
      <c r="C41" s="16">
        <v>-2.57</v>
      </c>
      <c r="D41" s="16">
        <v>0.82</v>
      </c>
      <c r="F41" s="16" t="s">
        <v>240</v>
      </c>
      <c r="G41" s="16">
        <v>1</v>
      </c>
      <c r="H41" s="16">
        <v>-2.06</v>
      </c>
      <c r="I41" s="16">
        <v>0.42</v>
      </c>
      <c r="K41" s="16" t="s">
        <v>219</v>
      </c>
      <c r="L41" s="16">
        <v>2</v>
      </c>
      <c r="M41" s="16">
        <v>-1.92</v>
      </c>
      <c r="N41" s="16">
        <v>1.45</v>
      </c>
      <c r="P41" s="16" t="s">
        <v>39</v>
      </c>
      <c r="Q41" s="68"/>
      <c r="R41" s="68"/>
      <c r="S41" s="68"/>
    </row>
    <row r="42" spans="1:19" ht="15.75" customHeight="1">
      <c r="A42" s="16" t="s">
        <v>252</v>
      </c>
      <c r="B42" s="16">
        <v>1</v>
      </c>
      <c r="C42" s="16">
        <v>-2.6</v>
      </c>
      <c r="D42" s="16">
        <v>1.07</v>
      </c>
      <c r="F42" s="16" t="s">
        <v>209</v>
      </c>
      <c r="G42" s="16">
        <v>1</v>
      </c>
      <c r="H42" s="16">
        <v>-2.02</v>
      </c>
      <c r="I42" s="16">
        <v>-0.06</v>
      </c>
      <c r="K42" s="16" t="s">
        <v>167</v>
      </c>
      <c r="L42" s="16">
        <v>2</v>
      </c>
      <c r="M42" s="16">
        <v>-0.83</v>
      </c>
      <c r="N42" s="16">
        <v>1.24</v>
      </c>
      <c r="P42" s="16" t="s">
        <v>306</v>
      </c>
      <c r="Q42" s="68"/>
      <c r="S42" s="68"/>
    </row>
    <row r="43" spans="1:19" ht="15.75" customHeight="1">
      <c r="A43" s="16" t="s">
        <v>189</v>
      </c>
      <c r="B43" s="16">
        <v>1</v>
      </c>
      <c r="C43" s="16">
        <v>-1.95</v>
      </c>
      <c r="D43" s="16">
        <v>0.69</v>
      </c>
      <c r="F43" s="16" t="s">
        <v>195</v>
      </c>
      <c r="G43" s="16">
        <v>1</v>
      </c>
      <c r="H43" s="16">
        <v>-2.2400000000000002</v>
      </c>
      <c r="I43" s="16">
        <v>0.01</v>
      </c>
      <c r="K43" s="16" t="s">
        <v>296</v>
      </c>
      <c r="L43" s="16">
        <v>2</v>
      </c>
      <c r="M43" s="16">
        <v>-2.2200000000000002</v>
      </c>
      <c r="N43" s="16">
        <v>1.51</v>
      </c>
      <c r="P43" s="16" t="s">
        <v>225</v>
      </c>
      <c r="Q43" s="68"/>
      <c r="R43" s="68"/>
      <c r="S43" s="68"/>
    </row>
    <row r="44" spans="1:19" ht="15.75" customHeight="1">
      <c r="A44" s="16" t="s">
        <v>191</v>
      </c>
      <c r="B44" s="16">
        <v>1</v>
      </c>
      <c r="C44" s="16">
        <v>-2.0099999999999998</v>
      </c>
      <c r="D44" s="16">
        <v>1.58</v>
      </c>
      <c r="F44" s="16" t="s">
        <v>15</v>
      </c>
      <c r="G44" s="16">
        <v>1</v>
      </c>
      <c r="H44" s="16">
        <v>-2</v>
      </c>
      <c r="I44" s="16">
        <v>0</v>
      </c>
      <c r="K44" s="16" t="s">
        <v>105</v>
      </c>
      <c r="L44" s="16">
        <v>2</v>
      </c>
      <c r="M44" s="16">
        <v>-0.93</v>
      </c>
      <c r="N44" s="16">
        <v>1.83</v>
      </c>
      <c r="P44" s="16" t="s">
        <v>567</v>
      </c>
      <c r="Q44" s="68"/>
      <c r="R44" s="68"/>
      <c r="S44" s="68"/>
    </row>
    <row r="45" spans="1:19" ht="15.75" customHeight="1">
      <c r="A45" s="16" t="s">
        <v>565</v>
      </c>
      <c r="B45" s="16">
        <v>1</v>
      </c>
      <c r="C45" s="16">
        <v>-3.11</v>
      </c>
      <c r="D45" s="16">
        <v>0.94</v>
      </c>
      <c r="F45" s="16" t="s">
        <v>117</v>
      </c>
      <c r="G45" s="16">
        <v>1</v>
      </c>
      <c r="H45" s="16">
        <v>-2.38</v>
      </c>
      <c r="I45" s="16">
        <v>0.36</v>
      </c>
      <c r="K45" s="16" t="s">
        <v>233</v>
      </c>
      <c r="L45" s="16">
        <v>2</v>
      </c>
      <c r="M45" s="16">
        <v>-1.71</v>
      </c>
      <c r="N45" s="16">
        <v>1.4</v>
      </c>
      <c r="P45" s="16" t="s">
        <v>91</v>
      </c>
      <c r="Q45" s="68"/>
      <c r="S45" s="68"/>
    </row>
    <row r="46" spans="1:19" ht="15.75" customHeight="1">
      <c r="A46" s="16" t="s">
        <v>240</v>
      </c>
      <c r="B46" s="16">
        <v>1</v>
      </c>
      <c r="C46" s="16">
        <v>-2.3199999999999998</v>
      </c>
      <c r="D46" s="16">
        <v>0.56999999999999995</v>
      </c>
      <c r="F46" s="16" t="s">
        <v>37</v>
      </c>
      <c r="G46" s="16">
        <v>1</v>
      </c>
      <c r="H46" s="16">
        <v>-2.69</v>
      </c>
      <c r="I46" s="16">
        <v>1.03</v>
      </c>
      <c r="K46" s="16" t="s">
        <v>320</v>
      </c>
      <c r="L46" s="16">
        <v>2</v>
      </c>
      <c r="M46" s="16">
        <v>-2.31</v>
      </c>
      <c r="N46" s="16">
        <v>2.14</v>
      </c>
      <c r="P46" s="16"/>
      <c r="Q46" s="68"/>
      <c r="S46" s="68"/>
    </row>
    <row r="47" spans="1:19" ht="15.75" customHeight="1">
      <c r="A47" s="16" t="s">
        <v>21</v>
      </c>
      <c r="B47" s="16">
        <v>1</v>
      </c>
      <c r="C47" s="16">
        <v>-2.0099999999999998</v>
      </c>
      <c r="D47" s="16">
        <v>0.69</v>
      </c>
      <c r="F47" s="16" t="s">
        <v>258</v>
      </c>
      <c r="G47" s="16">
        <v>1</v>
      </c>
      <c r="H47" s="16">
        <v>-2.78</v>
      </c>
      <c r="I47" s="16">
        <v>0.91</v>
      </c>
      <c r="K47" s="16" t="s">
        <v>183</v>
      </c>
      <c r="L47" s="16">
        <v>2</v>
      </c>
      <c r="M47" s="16">
        <v>-2.34</v>
      </c>
      <c r="N47" s="16">
        <v>1.68</v>
      </c>
      <c r="P47" s="16"/>
      <c r="Q47" s="68"/>
      <c r="R47" s="68"/>
      <c r="S47" s="68"/>
    </row>
    <row r="48" spans="1:19" ht="15.75" customHeight="1">
      <c r="A48" s="16" t="s">
        <v>193</v>
      </c>
      <c r="B48" s="16">
        <v>1</v>
      </c>
      <c r="C48" s="16">
        <v>-2.1</v>
      </c>
      <c r="D48" s="16">
        <v>1.03</v>
      </c>
      <c r="F48" s="16" t="s">
        <v>292</v>
      </c>
      <c r="G48" s="16">
        <v>1</v>
      </c>
      <c r="H48" s="16">
        <v>-2.96</v>
      </c>
      <c r="I48" s="16">
        <v>0.5</v>
      </c>
      <c r="K48" s="16" t="s">
        <v>35</v>
      </c>
      <c r="L48" s="16">
        <v>2</v>
      </c>
      <c r="M48" s="16">
        <v>-1.03</v>
      </c>
      <c r="N48" s="16">
        <v>2.21</v>
      </c>
      <c r="P48" s="16"/>
      <c r="Q48" s="68"/>
      <c r="S48" s="68"/>
    </row>
    <row r="49" spans="1:19" ht="15.75" customHeight="1">
      <c r="A49" s="16" t="s">
        <v>209</v>
      </c>
      <c r="B49" s="16">
        <v>1</v>
      </c>
      <c r="C49" s="16">
        <v>-1.72</v>
      </c>
      <c r="D49" s="16">
        <v>0.7</v>
      </c>
      <c r="F49" s="16" t="s">
        <v>274</v>
      </c>
      <c r="G49" s="16">
        <v>1</v>
      </c>
      <c r="H49" s="16">
        <v>-2.59</v>
      </c>
      <c r="I49" s="16">
        <v>-0.18</v>
      </c>
      <c r="K49" s="16" t="s">
        <v>568</v>
      </c>
      <c r="L49" s="16">
        <v>2</v>
      </c>
      <c r="M49" s="16">
        <v>-2.5</v>
      </c>
      <c r="N49" s="16">
        <v>1.63</v>
      </c>
      <c r="P49" s="16"/>
      <c r="R49" s="68"/>
      <c r="S49" s="68"/>
    </row>
    <row r="50" spans="1:19" ht="15.75" customHeight="1">
      <c r="A50" s="16" t="s">
        <v>37</v>
      </c>
      <c r="B50" s="16">
        <v>1</v>
      </c>
      <c r="C50" s="16">
        <v>-2.65</v>
      </c>
      <c r="D50" s="16">
        <v>1.6</v>
      </c>
      <c r="F50" s="16" t="s">
        <v>320</v>
      </c>
      <c r="G50" s="16">
        <v>1</v>
      </c>
      <c r="H50" s="16">
        <v>-2.39</v>
      </c>
      <c r="I50" s="16">
        <v>0.51</v>
      </c>
      <c r="K50" s="16" t="s">
        <v>306</v>
      </c>
      <c r="L50" s="16">
        <v>2</v>
      </c>
      <c r="M50" s="16">
        <v>-1.28</v>
      </c>
      <c r="N50" s="16">
        <v>1.33</v>
      </c>
      <c r="P50" s="16"/>
      <c r="R50" s="68"/>
      <c r="S50" s="68"/>
    </row>
    <row r="51" spans="1:19" ht="15.75" customHeight="1">
      <c r="A51" s="16" t="s">
        <v>258</v>
      </c>
      <c r="B51" s="16">
        <v>1</v>
      </c>
      <c r="C51" s="16">
        <v>-2.12</v>
      </c>
      <c r="D51" s="16">
        <v>0.79</v>
      </c>
      <c r="F51" s="16" t="s">
        <v>183</v>
      </c>
      <c r="G51" s="16">
        <v>1</v>
      </c>
      <c r="H51" s="16">
        <v>-2.39</v>
      </c>
      <c r="I51" s="16">
        <v>-0.27</v>
      </c>
      <c r="K51" s="16" t="s">
        <v>93</v>
      </c>
      <c r="L51" s="16">
        <v>2</v>
      </c>
      <c r="M51" s="16">
        <v>-1.76</v>
      </c>
      <c r="N51" s="16">
        <v>1.77</v>
      </c>
      <c r="P51" s="16"/>
      <c r="Q51" s="68"/>
      <c r="R51" s="68"/>
      <c r="S51" s="68"/>
    </row>
    <row r="52" spans="1:19" ht="15.75" customHeight="1">
      <c r="A52" s="16" t="s">
        <v>292</v>
      </c>
      <c r="B52" s="16">
        <v>1</v>
      </c>
      <c r="C52" s="16">
        <v>-2.7</v>
      </c>
      <c r="D52" s="16">
        <v>0.81</v>
      </c>
      <c r="F52" s="16" t="s">
        <v>161</v>
      </c>
      <c r="G52" s="16">
        <v>1</v>
      </c>
      <c r="H52" s="16">
        <v>-2.72</v>
      </c>
      <c r="I52" s="16">
        <v>0.2</v>
      </c>
      <c r="K52" s="16" t="s">
        <v>242</v>
      </c>
      <c r="L52" s="16">
        <v>2</v>
      </c>
      <c r="M52" s="16">
        <v>-1.0900000000000001</v>
      </c>
      <c r="N52" s="16">
        <v>0.99</v>
      </c>
      <c r="P52" s="16"/>
      <c r="Q52" s="69"/>
      <c r="R52" s="69"/>
    </row>
    <row r="53" spans="1:19" ht="15.75" customHeight="1">
      <c r="A53" s="16" t="s">
        <v>274</v>
      </c>
      <c r="B53" s="16">
        <v>1</v>
      </c>
      <c r="C53" s="16">
        <v>-2.04</v>
      </c>
      <c r="D53" s="16">
        <v>1.08</v>
      </c>
      <c r="F53" s="16" t="s">
        <v>568</v>
      </c>
      <c r="G53" s="16">
        <v>1</v>
      </c>
      <c r="H53" s="16">
        <v>-2.27</v>
      </c>
      <c r="I53" s="16">
        <v>0.53</v>
      </c>
      <c r="K53" s="16" t="s">
        <v>149</v>
      </c>
      <c r="L53" s="16">
        <v>2</v>
      </c>
      <c r="M53" s="16">
        <v>-2.67</v>
      </c>
      <c r="N53" s="16">
        <v>2.21</v>
      </c>
      <c r="P53" s="16"/>
      <c r="Q53" s="69"/>
      <c r="R53" s="69"/>
    </row>
    <row r="54" spans="1:19" ht="15.75" customHeight="1">
      <c r="A54" s="16" t="s">
        <v>183</v>
      </c>
      <c r="B54" s="16">
        <v>1</v>
      </c>
      <c r="C54" s="16">
        <v>-3.15</v>
      </c>
      <c r="D54" s="16">
        <v>0.57999999999999996</v>
      </c>
      <c r="F54" s="16" t="s">
        <v>147</v>
      </c>
      <c r="G54" s="16">
        <v>1</v>
      </c>
      <c r="H54" s="16">
        <v>-2.4700000000000002</v>
      </c>
      <c r="I54" s="16">
        <v>-0.19</v>
      </c>
      <c r="K54" s="16" t="s">
        <v>254</v>
      </c>
      <c r="L54" s="16">
        <v>2</v>
      </c>
      <c r="M54" s="16">
        <v>-1.34</v>
      </c>
      <c r="N54" s="16">
        <v>1.83</v>
      </c>
    </row>
    <row r="55" spans="1:19" ht="15.75" customHeight="1">
      <c r="A55" s="16" t="s">
        <v>161</v>
      </c>
      <c r="B55" s="16">
        <v>1</v>
      </c>
      <c r="C55" s="16">
        <v>-2.7</v>
      </c>
      <c r="D55" s="16">
        <v>0.8</v>
      </c>
      <c r="F55" s="16" t="s">
        <v>562</v>
      </c>
      <c r="G55" s="16">
        <v>1</v>
      </c>
      <c r="H55" s="16">
        <v>-2.2200000000000002</v>
      </c>
      <c r="I55" s="16">
        <v>0.12</v>
      </c>
      <c r="K55" s="16" t="s">
        <v>145</v>
      </c>
      <c r="L55" s="16">
        <v>2</v>
      </c>
      <c r="M55" s="16">
        <v>-1.76</v>
      </c>
      <c r="N55" s="16">
        <v>2.39</v>
      </c>
    </row>
    <row r="56" spans="1:19" ht="15.75" customHeight="1">
      <c r="A56" s="16" t="s">
        <v>215</v>
      </c>
      <c r="B56" s="16">
        <v>1</v>
      </c>
      <c r="C56" s="16">
        <v>-2.0699999999999998</v>
      </c>
      <c r="D56" s="16">
        <v>1.06</v>
      </c>
      <c r="F56" s="16" t="s">
        <v>290</v>
      </c>
      <c r="G56" s="16">
        <v>1</v>
      </c>
      <c r="H56" s="16">
        <v>-3.05</v>
      </c>
      <c r="I56" s="16">
        <v>-0.13</v>
      </c>
      <c r="K56" s="16" t="s">
        <v>121</v>
      </c>
      <c r="L56" s="16">
        <v>2</v>
      </c>
      <c r="M56" s="16">
        <v>-0.92</v>
      </c>
      <c r="N56" s="16">
        <v>2.0299999999999998</v>
      </c>
    </row>
    <row r="57" spans="1:19" ht="15.75" customHeight="1">
      <c r="A57" s="16" t="s">
        <v>568</v>
      </c>
      <c r="B57" s="16">
        <v>1</v>
      </c>
      <c r="C57" s="16">
        <v>-1.79</v>
      </c>
      <c r="D57" s="16">
        <v>0.9</v>
      </c>
      <c r="F57" s="16" t="s">
        <v>280</v>
      </c>
      <c r="G57" s="16">
        <v>1</v>
      </c>
      <c r="H57" s="16">
        <v>-2.2999999999999998</v>
      </c>
      <c r="I57" s="16">
        <v>1.5</v>
      </c>
      <c r="K57" s="16" t="s">
        <v>223</v>
      </c>
      <c r="L57" s="16">
        <v>2</v>
      </c>
      <c r="M57" s="16">
        <v>-1.56</v>
      </c>
      <c r="N57" s="16">
        <v>1.1200000000000001</v>
      </c>
    </row>
    <row r="58" spans="1:19" ht="15.75" customHeight="1">
      <c r="A58" s="16" t="s">
        <v>280</v>
      </c>
      <c r="B58" s="16">
        <v>1</v>
      </c>
      <c r="C58" s="16">
        <v>-1.72</v>
      </c>
      <c r="D58" s="16">
        <v>1.24</v>
      </c>
      <c r="F58" s="16" t="s">
        <v>401</v>
      </c>
      <c r="G58" s="16">
        <v>1</v>
      </c>
      <c r="H58" s="16">
        <v>-2.14</v>
      </c>
      <c r="I58" s="16">
        <v>0.76</v>
      </c>
      <c r="K58" s="16" t="s">
        <v>95</v>
      </c>
      <c r="L58" s="16">
        <v>1</v>
      </c>
      <c r="M58" s="16">
        <v>-2.17</v>
      </c>
      <c r="N58" s="16">
        <v>0.39</v>
      </c>
    </row>
    <row r="59" spans="1:19" ht="15.75" customHeight="1">
      <c r="A59" s="16" t="s">
        <v>113</v>
      </c>
      <c r="B59" s="16">
        <v>1</v>
      </c>
      <c r="C59" s="16">
        <v>-2.11</v>
      </c>
      <c r="D59" s="16">
        <v>0.83</v>
      </c>
      <c r="F59" s="16" t="s">
        <v>113</v>
      </c>
      <c r="G59" s="16">
        <v>1</v>
      </c>
      <c r="H59" s="16">
        <v>-2.62</v>
      </c>
      <c r="I59" s="16">
        <v>0.31</v>
      </c>
      <c r="K59" s="16" t="s">
        <v>153</v>
      </c>
      <c r="L59" s="16">
        <v>1</v>
      </c>
      <c r="M59" s="16">
        <v>-2.06</v>
      </c>
      <c r="N59" s="16">
        <v>0.81</v>
      </c>
    </row>
    <row r="60" spans="1:19" ht="15.75" customHeight="1">
      <c r="A60" s="16" t="s">
        <v>207</v>
      </c>
      <c r="B60" s="16">
        <v>1</v>
      </c>
      <c r="C60" s="16">
        <v>-2.15</v>
      </c>
      <c r="D60" s="16">
        <v>1.31</v>
      </c>
      <c r="F60" s="16" t="s">
        <v>207</v>
      </c>
      <c r="G60" s="16">
        <v>1</v>
      </c>
      <c r="H60" s="16">
        <v>-2.57</v>
      </c>
      <c r="I60" s="16">
        <v>0.85</v>
      </c>
      <c r="K60" s="16" t="s">
        <v>266</v>
      </c>
      <c r="L60" s="16">
        <v>1</v>
      </c>
      <c r="M60" s="16">
        <v>-1.95</v>
      </c>
      <c r="N60" s="16">
        <v>0.39</v>
      </c>
    </row>
    <row r="61" spans="1:19" ht="15.75" customHeight="1">
      <c r="A61" s="16" t="s">
        <v>294</v>
      </c>
      <c r="B61" s="16">
        <v>1</v>
      </c>
      <c r="C61" s="16">
        <v>-2.13</v>
      </c>
      <c r="D61" s="16">
        <v>0.81</v>
      </c>
      <c r="F61" s="16" t="s">
        <v>294</v>
      </c>
      <c r="G61" s="16">
        <v>1</v>
      </c>
      <c r="H61" s="16">
        <v>-2.33</v>
      </c>
      <c r="I61" s="16">
        <v>0.16</v>
      </c>
      <c r="K61" s="16" t="s">
        <v>264</v>
      </c>
      <c r="L61" s="16">
        <v>1</v>
      </c>
      <c r="M61" s="16">
        <v>-1.36</v>
      </c>
      <c r="N61" s="16">
        <v>0.76</v>
      </c>
    </row>
    <row r="62" spans="1:19" ht="15.75" customHeight="1">
      <c r="A62" s="16" t="s">
        <v>316</v>
      </c>
      <c r="B62" s="16">
        <v>1</v>
      </c>
      <c r="C62" s="16">
        <v>-2.96</v>
      </c>
      <c r="D62" s="16">
        <v>0.66</v>
      </c>
      <c r="F62" s="16" t="s">
        <v>316</v>
      </c>
      <c r="G62" s="16">
        <v>1</v>
      </c>
      <c r="H62" s="16">
        <v>-2.98</v>
      </c>
      <c r="I62" s="16">
        <v>0.36</v>
      </c>
      <c r="K62" s="16" t="s">
        <v>53</v>
      </c>
      <c r="L62" s="16">
        <v>1</v>
      </c>
      <c r="M62" s="16">
        <v>-1.73</v>
      </c>
      <c r="N62" s="16">
        <v>0.97</v>
      </c>
    </row>
    <row r="63" spans="1:19" ht="15.75" customHeight="1">
      <c r="A63" s="16" t="s">
        <v>302</v>
      </c>
      <c r="B63" s="16">
        <v>1</v>
      </c>
      <c r="C63" s="16">
        <v>-2.04</v>
      </c>
      <c r="D63" s="16">
        <v>0.53</v>
      </c>
      <c r="F63" s="16" t="s">
        <v>149</v>
      </c>
      <c r="G63" s="16">
        <v>1</v>
      </c>
      <c r="H63" s="16">
        <v>-2.4300000000000002</v>
      </c>
      <c r="I63" s="16">
        <v>0.17</v>
      </c>
      <c r="K63" s="16" t="s">
        <v>396</v>
      </c>
      <c r="L63" s="16">
        <v>1</v>
      </c>
      <c r="M63" s="16">
        <v>-2.78</v>
      </c>
      <c r="N63" s="16">
        <v>0.9</v>
      </c>
    </row>
    <row r="64" spans="1:19" ht="15.75" customHeight="1">
      <c r="A64" s="16" t="s">
        <v>149</v>
      </c>
      <c r="B64" s="16">
        <v>1</v>
      </c>
      <c r="C64" s="16">
        <v>-1.73</v>
      </c>
      <c r="D64" s="16">
        <v>1.03</v>
      </c>
      <c r="F64" s="16" t="s">
        <v>199</v>
      </c>
      <c r="G64" s="16">
        <v>1</v>
      </c>
      <c r="H64" s="16">
        <v>-2.4300000000000002</v>
      </c>
      <c r="I64" s="16">
        <v>0.11</v>
      </c>
      <c r="K64" s="16" t="s">
        <v>143</v>
      </c>
      <c r="L64" s="16">
        <v>1</v>
      </c>
      <c r="M64" s="16">
        <v>-1.64</v>
      </c>
      <c r="N64" s="16">
        <v>0.56000000000000005</v>
      </c>
    </row>
    <row r="65" spans="1:14" ht="15.75" customHeight="1">
      <c r="A65" s="16" t="s">
        <v>238</v>
      </c>
      <c r="B65" s="16">
        <v>1</v>
      </c>
      <c r="C65" s="16">
        <v>-1.86</v>
      </c>
      <c r="D65" s="16">
        <v>1.25</v>
      </c>
      <c r="F65" s="16" t="s">
        <v>238</v>
      </c>
      <c r="G65" s="16">
        <v>1</v>
      </c>
      <c r="H65" s="16">
        <v>-2.78</v>
      </c>
      <c r="I65" s="16">
        <v>0.4</v>
      </c>
      <c r="K65" s="16" t="s">
        <v>137</v>
      </c>
      <c r="L65" s="16">
        <v>1</v>
      </c>
      <c r="M65" s="16">
        <v>-2.36</v>
      </c>
      <c r="N65" s="16">
        <v>0.68</v>
      </c>
    </row>
    <row r="66" spans="1:14" ht="15.75" customHeight="1">
      <c r="A66" s="16" t="s">
        <v>133</v>
      </c>
      <c r="B66" s="16">
        <v>2</v>
      </c>
      <c r="C66" s="16">
        <v>-2.71</v>
      </c>
      <c r="D66" s="16">
        <v>-1.2</v>
      </c>
      <c r="F66" s="16" t="s">
        <v>246</v>
      </c>
      <c r="G66" s="16">
        <v>3</v>
      </c>
      <c r="H66" s="16">
        <v>-2.44</v>
      </c>
      <c r="I66" s="16">
        <v>-0.81</v>
      </c>
      <c r="K66" s="16" t="s">
        <v>286</v>
      </c>
      <c r="L66" s="16">
        <v>1</v>
      </c>
      <c r="M66" s="16">
        <v>-1.96</v>
      </c>
      <c r="N66" s="16">
        <v>0.95</v>
      </c>
    </row>
    <row r="67" spans="1:14" ht="15.75" customHeight="1">
      <c r="A67" s="16" t="s">
        <v>270</v>
      </c>
      <c r="B67" s="16">
        <v>2</v>
      </c>
      <c r="C67" s="16">
        <v>-2.41</v>
      </c>
      <c r="D67" s="16">
        <v>-1.04</v>
      </c>
      <c r="F67" s="16" t="s">
        <v>264</v>
      </c>
      <c r="G67" s="16">
        <v>3</v>
      </c>
      <c r="H67" s="16">
        <v>-2.41</v>
      </c>
      <c r="I67" s="16">
        <v>-0.83</v>
      </c>
      <c r="K67" s="16" t="s">
        <v>213</v>
      </c>
      <c r="L67" s="16">
        <v>1</v>
      </c>
      <c r="M67" s="16">
        <v>-2.77</v>
      </c>
      <c r="N67" s="16">
        <v>0.96</v>
      </c>
    </row>
    <row r="68" spans="1:14" ht="15.75" customHeight="1">
      <c r="A68" s="16" t="s">
        <v>95</v>
      </c>
      <c r="B68" s="16">
        <v>2</v>
      </c>
      <c r="C68" s="16">
        <v>-2.64</v>
      </c>
      <c r="D68" s="16">
        <v>-0.39</v>
      </c>
      <c r="F68" s="16" t="s">
        <v>67</v>
      </c>
      <c r="G68" s="16">
        <v>3</v>
      </c>
      <c r="H68" s="16">
        <v>-2.4700000000000002</v>
      </c>
      <c r="I68" s="16">
        <v>-1.43</v>
      </c>
      <c r="K68" s="16" t="s">
        <v>97</v>
      </c>
      <c r="L68" s="16">
        <v>1</v>
      </c>
      <c r="M68" s="16">
        <v>-2.39</v>
      </c>
      <c r="N68" s="16">
        <v>0.86</v>
      </c>
    </row>
    <row r="69" spans="1:14" ht="15.75" customHeight="1">
      <c r="A69" s="16" t="s">
        <v>57</v>
      </c>
      <c r="B69" s="16">
        <v>2</v>
      </c>
      <c r="C69" s="16">
        <v>-2.21</v>
      </c>
      <c r="D69" s="16">
        <v>-1</v>
      </c>
      <c r="F69" s="16" t="s">
        <v>559</v>
      </c>
      <c r="G69" s="16">
        <v>3</v>
      </c>
      <c r="H69" s="16">
        <v>-2.76</v>
      </c>
      <c r="I69" s="16">
        <v>-1.1000000000000001</v>
      </c>
      <c r="K69" s="16" t="s">
        <v>284</v>
      </c>
      <c r="L69" s="16">
        <v>1</v>
      </c>
      <c r="M69" s="16">
        <v>-2.75</v>
      </c>
      <c r="N69" s="16">
        <v>0.96</v>
      </c>
    </row>
    <row r="70" spans="1:14" ht="15.75" customHeight="1">
      <c r="A70" s="16" t="s">
        <v>165</v>
      </c>
      <c r="B70" s="16">
        <v>2</v>
      </c>
      <c r="C70" s="16">
        <v>-2.97</v>
      </c>
      <c r="D70" s="16">
        <v>-0.62</v>
      </c>
      <c r="F70" s="16" t="s">
        <v>173</v>
      </c>
      <c r="G70" s="16">
        <v>3</v>
      </c>
      <c r="H70" s="16">
        <v>-2.1</v>
      </c>
      <c r="I70" s="16">
        <v>-1.19</v>
      </c>
      <c r="K70" s="16" t="s">
        <v>159</v>
      </c>
      <c r="L70" s="16">
        <v>1</v>
      </c>
      <c r="M70" s="16">
        <v>-2.36</v>
      </c>
      <c r="N70" s="16">
        <v>1.1000000000000001</v>
      </c>
    </row>
    <row r="71" spans="1:14" ht="15.75" customHeight="1">
      <c r="A71" s="16" t="s">
        <v>304</v>
      </c>
      <c r="B71" s="16">
        <v>2</v>
      </c>
      <c r="C71" s="16">
        <v>-2.15</v>
      </c>
      <c r="D71" s="16">
        <v>-0.93</v>
      </c>
      <c r="F71" s="16" t="s">
        <v>97</v>
      </c>
      <c r="G71" s="16">
        <v>3</v>
      </c>
      <c r="H71" s="16">
        <v>-2.4700000000000002</v>
      </c>
      <c r="I71" s="16">
        <v>-0.92</v>
      </c>
      <c r="K71" s="16" t="s">
        <v>567</v>
      </c>
      <c r="L71" s="16">
        <v>1</v>
      </c>
      <c r="M71" s="16">
        <v>-1.74</v>
      </c>
      <c r="N71" s="16">
        <v>0.66</v>
      </c>
    </row>
    <row r="72" spans="1:14" ht="15.75" customHeight="1">
      <c r="A72" s="16" t="s">
        <v>67</v>
      </c>
      <c r="B72" s="16">
        <v>2</v>
      </c>
      <c r="C72" s="16">
        <v>-2.64</v>
      </c>
      <c r="D72" s="16">
        <v>-0.35</v>
      </c>
      <c r="F72" s="16" t="s">
        <v>268</v>
      </c>
      <c r="G72" s="16">
        <v>3</v>
      </c>
      <c r="H72" s="16">
        <v>-2.82</v>
      </c>
      <c r="I72" s="16">
        <v>-1.35</v>
      </c>
      <c r="K72" s="16" t="s">
        <v>211</v>
      </c>
      <c r="L72" s="16">
        <v>1</v>
      </c>
      <c r="M72" s="16">
        <v>-1.7</v>
      </c>
      <c r="N72" s="16">
        <v>0.85</v>
      </c>
    </row>
    <row r="73" spans="1:14" ht="15.75" customHeight="1">
      <c r="A73" s="16" t="s">
        <v>173</v>
      </c>
      <c r="B73" s="16">
        <v>2</v>
      </c>
      <c r="C73" s="16">
        <v>-3.04</v>
      </c>
      <c r="D73" s="16">
        <v>-0.9</v>
      </c>
      <c r="F73" s="16" t="s">
        <v>244</v>
      </c>
      <c r="G73" s="16">
        <v>3</v>
      </c>
      <c r="H73" s="16">
        <v>-2.0299999999999998</v>
      </c>
      <c r="I73" s="16">
        <v>-1.21</v>
      </c>
      <c r="K73" s="16" t="s">
        <v>187</v>
      </c>
      <c r="L73" s="16">
        <v>1</v>
      </c>
      <c r="M73" s="16">
        <v>-2.38</v>
      </c>
      <c r="N73" s="16">
        <v>0.85</v>
      </c>
    </row>
    <row r="74" spans="1:14" ht="15.75" customHeight="1">
      <c r="A74" s="16" t="s">
        <v>97</v>
      </c>
      <c r="B74" s="16">
        <v>2</v>
      </c>
      <c r="C74" s="16">
        <v>-2.76</v>
      </c>
      <c r="D74" s="16">
        <v>-0.48</v>
      </c>
      <c r="F74" s="16" t="s">
        <v>63</v>
      </c>
      <c r="G74" s="16">
        <v>3</v>
      </c>
      <c r="H74" s="16">
        <v>-3.04</v>
      </c>
      <c r="I74" s="16">
        <v>-1.52</v>
      </c>
      <c r="K74" s="16" t="s">
        <v>278</v>
      </c>
      <c r="L74" s="16">
        <v>1</v>
      </c>
      <c r="M74" s="16">
        <v>-2.82</v>
      </c>
      <c r="N74" s="16">
        <v>1.1599999999999999</v>
      </c>
    </row>
    <row r="75" spans="1:14" ht="15.75" customHeight="1">
      <c r="A75" s="16" t="s">
        <v>244</v>
      </c>
      <c r="B75" s="16">
        <v>2</v>
      </c>
      <c r="C75" s="16">
        <v>-2.98</v>
      </c>
      <c r="D75" s="16">
        <v>-1.49</v>
      </c>
      <c r="F75" s="16" t="s">
        <v>115</v>
      </c>
      <c r="G75" s="16">
        <v>3</v>
      </c>
      <c r="H75" s="16">
        <v>-2.52</v>
      </c>
      <c r="I75" s="16">
        <v>-1</v>
      </c>
      <c r="K75" s="16" t="s">
        <v>123</v>
      </c>
      <c r="L75" s="16">
        <v>1</v>
      </c>
      <c r="M75" s="16">
        <v>-2.58</v>
      </c>
      <c r="N75" s="16">
        <v>0.8</v>
      </c>
    </row>
    <row r="76" spans="1:14" ht="15.75" customHeight="1">
      <c r="A76" s="16" t="s">
        <v>248</v>
      </c>
      <c r="B76" s="16">
        <v>2</v>
      </c>
      <c r="C76" s="16">
        <v>-2.67</v>
      </c>
      <c r="D76" s="16">
        <v>-1.2</v>
      </c>
      <c r="F76" s="16" t="s">
        <v>119</v>
      </c>
      <c r="G76" s="16">
        <v>3</v>
      </c>
      <c r="H76" s="16">
        <v>-2.09</v>
      </c>
      <c r="I76" s="16">
        <v>-1.31</v>
      </c>
      <c r="K76" s="16" t="s">
        <v>252</v>
      </c>
      <c r="L76" s="16">
        <v>1</v>
      </c>
      <c r="M76" s="16">
        <v>-2.44</v>
      </c>
      <c r="N76" s="16">
        <v>0.57999999999999996</v>
      </c>
    </row>
    <row r="77" spans="1:14" ht="15.75" customHeight="1">
      <c r="A77" s="16" t="s">
        <v>119</v>
      </c>
      <c r="B77" s="16">
        <v>2</v>
      </c>
      <c r="C77" s="16">
        <v>-3.19</v>
      </c>
      <c r="D77" s="16">
        <v>-0.89</v>
      </c>
      <c r="F77" s="16" t="s">
        <v>159</v>
      </c>
      <c r="G77" s="16">
        <v>3</v>
      </c>
      <c r="H77" s="16">
        <v>-2.71</v>
      </c>
      <c r="I77" s="16">
        <v>-1.73</v>
      </c>
      <c r="K77" s="16" t="s">
        <v>91</v>
      </c>
      <c r="L77" s="16">
        <v>1</v>
      </c>
      <c r="M77" s="16">
        <v>-3.02</v>
      </c>
      <c r="N77" s="16">
        <v>0.52</v>
      </c>
    </row>
    <row r="78" spans="1:14" ht="15.75" customHeight="1">
      <c r="A78" s="16" t="s">
        <v>131</v>
      </c>
      <c r="B78" s="16">
        <v>2</v>
      </c>
      <c r="C78" s="16">
        <v>-2.63</v>
      </c>
      <c r="D78" s="16">
        <v>-0.88</v>
      </c>
      <c r="F78" s="16" t="s">
        <v>131</v>
      </c>
      <c r="G78" s="16">
        <v>3</v>
      </c>
      <c r="H78" s="16">
        <v>-2.0699999999999998</v>
      </c>
      <c r="I78" s="16">
        <v>-1.66</v>
      </c>
      <c r="K78" s="16" t="s">
        <v>163</v>
      </c>
      <c r="L78" s="16">
        <v>1</v>
      </c>
      <c r="M78" s="16">
        <v>-2.4700000000000002</v>
      </c>
      <c r="N78" s="16">
        <v>0.53</v>
      </c>
    </row>
    <row r="79" spans="1:14" ht="15.75" customHeight="1">
      <c r="A79" s="16" t="s">
        <v>197</v>
      </c>
      <c r="B79" s="16">
        <v>2</v>
      </c>
      <c r="C79" s="16">
        <v>-2.85</v>
      </c>
      <c r="D79" s="16">
        <v>-0.6</v>
      </c>
      <c r="F79" s="16" t="s">
        <v>197</v>
      </c>
      <c r="G79" s="16">
        <v>3</v>
      </c>
      <c r="H79" s="16">
        <v>-2.2799999999999998</v>
      </c>
      <c r="I79" s="16">
        <v>-1.56</v>
      </c>
      <c r="K79" s="16" t="s">
        <v>189</v>
      </c>
      <c r="L79" s="16">
        <v>1</v>
      </c>
      <c r="M79" s="16">
        <v>-2.12</v>
      </c>
      <c r="N79" s="16">
        <v>0.34</v>
      </c>
    </row>
    <row r="80" spans="1:14" ht="15.75" customHeight="1">
      <c r="A80" s="16" t="s">
        <v>129</v>
      </c>
      <c r="B80" s="16">
        <v>2</v>
      </c>
      <c r="C80" s="16">
        <v>-2.42</v>
      </c>
      <c r="D80" s="16">
        <v>-1.0900000000000001</v>
      </c>
      <c r="F80" s="16" t="s">
        <v>129</v>
      </c>
      <c r="G80" s="16">
        <v>3</v>
      </c>
      <c r="H80" s="16">
        <v>-1.83</v>
      </c>
      <c r="I80" s="16">
        <v>-1.6</v>
      </c>
      <c r="K80" s="16" t="s">
        <v>191</v>
      </c>
      <c r="L80" s="16">
        <v>1</v>
      </c>
      <c r="M80" s="16">
        <v>-2.0699999999999998</v>
      </c>
      <c r="N80" s="16">
        <v>0.39</v>
      </c>
    </row>
    <row r="81" spans="1:14" ht="15.75" customHeight="1">
      <c r="A81" s="16" t="s">
        <v>179</v>
      </c>
      <c r="B81" s="16">
        <v>2</v>
      </c>
      <c r="C81" s="16">
        <v>-2.58</v>
      </c>
      <c r="D81" s="16">
        <v>-1.18</v>
      </c>
      <c r="F81" s="16" t="s">
        <v>49</v>
      </c>
      <c r="G81" s="16">
        <v>3</v>
      </c>
      <c r="H81" s="16">
        <v>-2.35</v>
      </c>
      <c r="I81" s="16">
        <v>-1.06</v>
      </c>
      <c r="K81" s="16" t="s">
        <v>175</v>
      </c>
      <c r="L81" s="16">
        <v>1</v>
      </c>
      <c r="M81" s="16">
        <v>-1.65</v>
      </c>
      <c r="N81" s="16">
        <v>0.78</v>
      </c>
    </row>
    <row r="82" spans="1:14" ht="15.75" customHeight="1">
      <c r="A82" s="16" t="s">
        <v>314</v>
      </c>
      <c r="B82" s="16">
        <v>2</v>
      </c>
      <c r="C82" s="16">
        <v>-3.29</v>
      </c>
      <c r="D82" s="16">
        <v>-1.01</v>
      </c>
      <c r="F82" s="16" t="s">
        <v>310</v>
      </c>
      <c r="G82" s="16">
        <v>3</v>
      </c>
      <c r="H82" s="16">
        <v>-2.4700000000000002</v>
      </c>
      <c r="I82" s="16">
        <v>-1.4</v>
      </c>
      <c r="K82" s="16" t="s">
        <v>205</v>
      </c>
      <c r="L82" s="16">
        <v>1</v>
      </c>
      <c r="M82" s="16">
        <v>-1.93</v>
      </c>
      <c r="N82" s="16">
        <v>0.54</v>
      </c>
    </row>
    <row r="83" spans="1:14" ht="15.75" customHeight="1">
      <c r="A83" s="16" t="s">
        <v>49</v>
      </c>
      <c r="B83" s="16">
        <v>2</v>
      </c>
      <c r="C83" s="16">
        <v>-2.81</v>
      </c>
      <c r="D83" s="16">
        <v>-0.61</v>
      </c>
      <c r="F83" s="16" t="s">
        <v>125</v>
      </c>
      <c r="G83" s="16">
        <v>3</v>
      </c>
      <c r="H83" s="16">
        <v>-2.1800000000000002</v>
      </c>
      <c r="I83" s="16">
        <v>-0.64</v>
      </c>
      <c r="K83" s="16" t="s">
        <v>75</v>
      </c>
      <c r="L83" s="16">
        <v>1</v>
      </c>
      <c r="M83" s="16">
        <v>-2.34</v>
      </c>
      <c r="N83" s="16">
        <v>0.64</v>
      </c>
    </row>
    <row r="84" spans="1:14" ht="15.75" customHeight="1">
      <c r="A84" s="16" t="s">
        <v>310</v>
      </c>
      <c r="B84" s="16">
        <v>2</v>
      </c>
      <c r="C84" s="16">
        <v>-3.72</v>
      </c>
      <c r="D84" s="16">
        <v>-1.88</v>
      </c>
      <c r="F84" s="16" t="s">
        <v>300</v>
      </c>
      <c r="G84" s="16">
        <v>3</v>
      </c>
      <c r="H84" s="16">
        <v>-2.2400000000000002</v>
      </c>
      <c r="I84" s="16">
        <v>-1.28</v>
      </c>
      <c r="K84" s="16" t="s">
        <v>240</v>
      </c>
      <c r="L84" s="16">
        <v>1</v>
      </c>
      <c r="M84" s="16">
        <v>-1.88</v>
      </c>
      <c r="N84" s="16">
        <v>0.31</v>
      </c>
    </row>
    <row r="85" spans="1:14" ht="15.75" customHeight="1">
      <c r="A85" s="16" t="s">
        <v>125</v>
      </c>
      <c r="B85" s="16">
        <v>2</v>
      </c>
      <c r="C85" s="16">
        <v>-2.85</v>
      </c>
      <c r="D85" s="16">
        <v>-0.92</v>
      </c>
      <c r="F85" s="16" t="s">
        <v>308</v>
      </c>
      <c r="G85" s="16">
        <v>3</v>
      </c>
      <c r="H85" s="16">
        <v>-2.73</v>
      </c>
      <c r="I85" s="16">
        <v>-1.03</v>
      </c>
      <c r="K85" s="16" t="s">
        <v>308</v>
      </c>
      <c r="L85" s="16">
        <v>1</v>
      </c>
      <c r="M85" s="16">
        <v>-1.82</v>
      </c>
      <c r="N85" s="16">
        <v>0.84</v>
      </c>
    </row>
    <row r="86" spans="1:14" ht="15.75" customHeight="1">
      <c r="A86" s="16" t="s">
        <v>23</v>
      </c>
      <c r="B86" s="16">
        <v>2</v>
      </c>
      <c r="C86" s="16">
        <v>-3.02</v>
      </c>
      <c r="D86" s="16">
        <v>-0.65</v>
      </c>
      <c r="F86" s="16" t="s">
        <v>193</v>
      </c>
      <c r="G86" s="16">
        <v>3</v>
      </c>
      <c r="H86" s="16">
        <v>-2.59</v>
      </c>
      <c r="I86" s="16">
        <v>-1.2</v>
      </c>
      <c r="K86" s="16" t="s">
        <v>569</v>
      </c>
      <c r="L86" s="16">
        <v>1</v>
      </c>
      <c r="M86" s="16">
        <v>-1.91</v>
      </c>
      <c r="N86" s="16">
        <v>0.54</v>
      </c>
    </row>
    <row r="87" spans="1:14" ht="15.75" customHeight="1">
      <c r="A87" s="16" t="s">
        <v>300</v>
      </c>
      <c r="B87" s="16">
        <v>2</v>
      </c>
      <c r="C87" s="16">
        <v>-2.58</v>
      </c>
      <c r="D87" s="16">
        <v>-0.77</v>
      </c>
      <c r="F87" s="16" t="s">
        <v>65</v>
      </c>
      <c r="G87" s="16">
        <v>3</v>
      </c>
      <c r="H87" s="16">
        <v>-2.76</v>
      </c>
      <c r="I87" s="16">
        <v>-2.21</v>
      </c>
      <c r="K87" s="16" t="s">
        <v>193</v>
      </c>
      <c r="L87" s="16">
        <v>1</v>
      </c>
      <c r="M87" s="16">
        <v>-2.08</v>
      </c>
      <c r="N87" s="16">
        <v>0.64</v>
      </c>
    </row>
    <row r="88" spans="1:14" ht="15.75" customHeight="1">
      <c r="A88" s="16" t="s">
        <v>312</v>
      </c>
      <c r="B88" s="16">
        <v>2</v>
      </c>
      <c r="C88" s="16">
        <v>-3.4</v>
      </c>
      <c r="D88" s="16">
        <v>-1.87</v>
      </c>
      <c r="F88" s="16" t="s">
        <v>233</v>
      </c>
      <c r="G88" s="16">
        <v>3</v>
      </c>
      <c r="H88" s="16">
        <v>-2.94</v>
      </c>
      <c r="I88" s="16">
        <v>-0.84</v>
      </c>
      <c r="K88" s="16" t="s">
        <v>209</v>
      </c>
      <c r="L88" s="16">
        <v>1</v>
      </c>
      <c r="M88" s="16">
        <v>-2.5099999999999998</v>
      </c>
      <c r="N88" s="16">
        <v>0.65</v>
      </c>
    </row>
    <row r="89" spans="1:14" ht="15.75" customHeight="1">
      <c r="A89" s="16" t="s">
        <v>229</v>
      </c>
      <c r="B89" s="16">
        <v>2</v>
      </c>
      <c r="C89" s="16">
        <v>-2.89</v>
      </c>
      <c r="D89" s="16">
        <v>-1.1100000000000001</v>
      </c>
      <c r="F89" s="16" t="s">
        <v>221</v>
      </c>
      <c r="G89" s="16">
        <v>3</v>
      </c>
      <c r="H89" s="16">
        <v>-2.23</v>
      </c>
      <c r="I89" s="16">
        <v>-1.6</v>
      </c>
      <c r="K89" s="70" t="s">
        <v>570</v>
      </c>
      <c r="L89" s="71">
        <v>1</v>
      </c>
      <c r="M89" s="71">
        <v>-2.13</v>
      </c>
      <c r="N89" s="71">
        <v>0.72</v>
      </c>
    </row>
    <row r="90" spans="1:14" ht="15.75" customHeight="1">
      <c r="A90" s="16" t="s">
        <v>167</v>
      </c>
      <c r="B90" s="16">
        <v>2</v>
      </c>
      <c r="C90" s="16">
        <v>-2.52</v>
      </c>
      <c r="D90" s="16">
        <v>-0.59</v>
      </c>
      <c r="F90" s="16" t="s">
        <v>171</v>
      </c>
      <c r="G90" s="16">
        <v>3</v>
      </c>
      <c r="H90" s="16">
        <v>-2.67</v>
      </c>
      <c r="I90" s="16">
        <v>-0.9</v>
      </c>
      <c r="K90" s="70" t="s">
        <v>195</v>
      </c>
      <c r="L90" s="71">
        <v>1</v>
      </c>
      <c r="M90" s="71">
        <v>-2.35</v>
      </c>
      <c r="N90" s="71">
        <v>0.6</v>
      </c>
    </row>
    <row r="91" spans="1:14" ht="15.75" customHeight="1">
      <c r="A91" s="16" t="s">
        <v>570</v>
      </c>
      <c r="B91" s="16">
        <v>2</v>
      </c>
      <c r="C91" s="16">
        <v>-2.63</v>
      </c>
      <c r="D91" s="16">
        <v>-1.0900000000000001</v>
      </c>
      <c r="F91" s="16" t="s">
        <v>35</v>
      </c>
      <c r="G91" s="16">
        <v>3</v>
      </c>
      <c r="H91" s="16">
        <v>-2.2799999999999998</v>
      </c>
      <c r="I91" s="16">
        <v>-1.85</v>
      </c>
      <c r="K91" s="70" t="s">
        <v>117</v>
      </c>
      <c r="L91" s="71">
        <v>1</v>
      </c>
      <c r="M91" s="71">
        <v>-2.23</v>
      </c>
      <c r="N91" s="71">
        <v>0.83</v>
      </c>
    </row>
    <row r="92" spans="1:14" ht="15.75" customHeight="1">
      <c r="A92" s="16" t="s">
        <v>195</v>
      </c>
      <c r="B92" s="16">
        <v>2</v>
      </c>
      <c r="C92" s="16">
        <v>-2.84</v>
      </c>
      <c r="D92" s="16">
        <v>-0.28000000000000003</v>
      </c>
      <c r="F92" s="16" t="s">
        <v>215</v>
      </c>
      <c r="G92" s="16">
        <v>3</v>
      </c>
      <c r="H92" s="16">
        <v>-2.52</v>
      </c>
      <c r="I92" s="16">
        <v>-1.62</v>
      </c>
      <c r="K92" s="70" t="s">
        <v>37</v>
      </c>
      <c r="L92" s="71">
        <v>1</v>
      </c>
      <c r="M92" s="71">
        <v>-1.96</v>
      </c>
      <c r="N92" s="71">
        <v>0.65</v>
      </c>
    </row>
    <row r="93" spans="1:14" ht="15.75" customHeight="1">
      <c r="A93" s="16" t="s">
        <v>117</v>
      </c>
      <c r="B93" s="16">
        <v>2</v>
      </c>
      <c r="C93" s="16">
        <v>-3.04</v>
      </c>
      <c r="D93" s="16">
        <v>-0.51</v>
      </c>
      <c r="F93" s="16" t="s">
        <v>242</v>
      </c>
      <c r="G93" s="16">
        <v>3</v>
      </c>
      <c r="H93" s="16">
        <v>-2.36</v>
      </c>
      <c r="I93" s="16">
        <v>-0.55000000000000004</v>
      </c>
      <c r="K93" s="70" t="s">
        <v>292</v>
      </c>
      <c r="L93" s="71">
        <v>1</v>
      </c>
      <c r="M93" s="71">
        <v>-1.48</v>
      </c>
      <c r="N93" s="71">
        <v>0.54</v>
      </c>
    </row>
    <row r="94" spans="1:14" ht="15.75" customHeight="1">
      <c r="A94" s="16" t="s">
        <v>105</v>
      </c>
      <c r="B94" s="16">
        <v>2</v>
      </c>
      <c r="C94" s="16">
        <v>-2.59</v>
      </c>
      <c r="D94" s="16">
        <v>-1.33</v>
      </c>
      <c r="F94" s="16" t="s">
        <v>217</v>
      </c>
      <c r="G94" s="16">
        <v>5</v>
      </c>
      <c r="H94" s="16">
        <v>-1.27</v>
      </c>
      <c r="I94" s="16">
        <v>-1.9</v>
      </c>
      <c r="K94" s="70" t="s">
        <v>171</v>
      </c>
      <c r="L94" s="71">
        <v>1</v>
      </c>
      <c r="M94" s="71">
        <v>-1.61</v>
      </c>
      <c r="N94" s="71">
        <v>0.79</v>
      </c>
    </row>
    <row r="95" spans="1:14" ht="15.75" customHeight="1">
      <c r="A95" s="16" t="s">
        <v>221</v>
      </c>
      <c r="B95" s="16">
        <v>2</v>
      </c>
      <c r="C95" s="16">
        <v>-2.4300000000000002</v>
      </c>
      <c r="D95" s="16">
        <v>-0.37</v>
      </c>
      <c r="F95" s="16" t="s">
        <v>87</v>
      </c>
      <c r="G95" s="16">
        <v>5</v>
      </c>
      <c r="H95" s="16">
        <v>-0.97</v>
      </c>
      <c r="I95" s="16">
        <v>-3.08</v>
      </c>
      <c r="K95" s="70" t="s">
        <v>161</v>
      </c>
      <c r="L95" s="71">
        <v>1</v>
      </c>
      <c r="M95" s="71">
        <v>-2.58</v>
      </c>
      <c r="N95" s="71">
        <v>0.93</v>
      </c>
    </row>
    <row r="96" spans="1:14" ht="15.75" customHeight="1">
      <c r="A96" s="16" t="s">
        <v>320</v>
      </c>
      <c r="B96" s="16">
        <v>2</v>
      </c>
      <c r="C96" s="16">
        <v>-2.62</v>
      </c>
      <c r="D96" s="16">
        <v>-0.37</v>
      </c>
      <c r="F96" s="16" t="s">
        <v>45</v>
      </c>
      <c r="G96" s="16">
        <v>5</v>
      </c>
      <c r="H96" s="16">
        <v>-0.56000000000000005</v>
      </c>
      <c r="I96" s="16">
        <v>-2.85</v>
      </c>
      <c r="K96" s="70" t="s">
        <v>215</v>
      </c>
      <c r="L96" s="71">
        <v>1</v>
      </c>
      <c r="M96" s="71">
        <v>-1.85</v>
      </c>
      <c r="N96" s="71">
        <v>0.62</v>
      </c>
    </row>
    <row r="97" spans="1:14" ht="15.75" customHeight="1">
      <c r="A97" s="16" t="s">
        <v>35</v>
      </c>
      <c r="B97" s="16">
        <v>2</v>
      </c>
      <c r="C97" s="16">
        <v>-3.35</v>
      </c>
      <c r="D97" s="16">
        <v>-1.37</v>
      </c>
      <c r="F97" s="16" t="s">
        <v>463</v>
      </c>
      <c r="G97" s="16">
        <v>5</v>
      </c>
      <c r="H97" s="16">
        <v>-0.59</v>
      </c>
      <c r="I97" s="16">
        <v>-2.04</v>
      </c>
      <c r="K97" s="70" t="s">
        <v>147</v>
      </c>
      <c r="L97" s="71">
        <v>1</v>
      </c>
      <c r="M97" s="71">
        <v>-1.84</v>
      </c>
      <c r="N97" s="71">
        <v>1.22</v>
      </c>
    </row>
    <row r="98" spans="1:14" ht="15.75" customHeight="1">
      <c r="A98" s="16" t="s">
        <v>254</v>
      </c>
      <c r="B98" s="16">
        <v>2</v>
      </c>
      <c r="C98" s="16">
        <v>-2.33</v>
      </c>
      <c r="D98" s="16">
        <v>-0.54</v>
      </c>
      <c r="F98" s="16" t="s">
        <v>135</v>
      </c>
      <c r="G98" s="16">
        <v>5</v>
      </c>
      <c r="H98" s="16">
        <v>-0.92</v>
      </c>
      <c r="I98" s="16">
        <v>-2.34</v>
      </c>
      <c r="K98" s="70" t="s">
        <v>290</v>
      </c>
      <c r="L98" s="71">
        <v>1</v>
      </c>
      <c r="M98" s="71">
        <v>-2.23</v>
      </c>
      <c r="N98" s="71">
        <v>1.07</v>
      </c>
    </row>
    <row r="99" spans="1:14" ht="15.75" customHeight="1">
      <c r="A99" s="16" t="s">
        <v>99</v>
      </c>
      <c r="B99" s="16">
        <v>2</v>
      </c>
      <c r="C99" s="16">
        <v>-2.31</v>
      </c>
      <c r="D99" s="16">
        <v>-0.99</v>
      </c>
      <c r="F99" s="16" t="s">
        <v>312</v>
      </c>
      <c r="G99" s="16">
        <v>5</v>
      </c>
      <c r="H99" s="16">
        <v>-1.54</v>
      </c>
      <c r="I99" s="16">
        <v>-2.13</v>
      </c>
      <c r="K99" s="70" t="s">
        <v>401</v>
      </c>
      <c r="L99" s="71">
        <v>1</v>
      </c>
      <c r="M99" s="71">
        <v>-1.82</v>
      </c>
      <c r="N99" s="71">
        <v>0.9</v>
      </c>
    </row>
    <row r="100" spans="1:14" ht="15.75" customHeight="1">
      <c r="A100" s="16" t="s">
        <v>157</v>
      </c>
      <c r="B100" s="16">
        <v>3</v>
      </c>
      <c r="C100" s="16">
        <v>-2.11</v>
      </c>
      <c r="D100" s="16">
        <v>-0.15</v>
      </c>
      <c r="F100" s="16" t="s">
        <v>453</v>
      </c>
      <c r="G100" s="16">
        <v>5</v>
      </c>
      <c r="H100" s="16">
        <v>-0.89</v>
      </c>
      <c r="I100" s="16">
        <v>-2.72</v>
      </c>
      <c r="K100" s="70" t="s">
        <v>113</v>
      </c>
      <c r="L100" s="71">
        <v>1</v>
      </c>
      <c r="M100" s="71">
        <v>-2.54</v>
      </c>
      <c r="N100" s="71">
        <v>0.48</v>
      </c>
    </row>
    <row r="101" spans="1:14" ht="15.75" customHeight="1">
      <c r="A101" s="16" t="s">
        <v>89</v>
      </c>
      <c r="B101" s="16">
        <v>3</v>
      </c>
      <c r="C101" s="16">
        <v>-2.5499999999999998</v>
      </c>
      <c r="D101" s="16">
        <v>0.03</v>
      </c>
      <c r="F101" s="16" t="s">
        <v>25</v>
      </c>
      <c r="G101" s="16">
        <v>5</v>
      </c>
      <c r="H101" s="16">
        <v>-0.23</v>
      </c>
      <c r="I101" s="16">
        <v>-2.44</v>
      </c>
      <c r="K101" s="70" t="s">
        <v>207</v>
      </c>
      <c r="L101" s="71">
        <v>1</v>
      </c>
      <c r="M101" s="71">
        <v>-2.66</v>
      </c>
      <c r="N101" s="71">
        <v>0.63</v>
      </c>
    </row>
    <row r="102" spans="1:14" ht="15.75" customHeight="1">
      <c r="A102" s="16" t="s">
        <v>266</v>
      </c>
      <c r="B102" s="16">
        <v>3</v>
      </c>
      <c r="C102" s="16">
        <v>-0.85</v>
      </c>
      <c r="D102" s="16">
        <v>0.66</v>
      </c>
      <c r="F102" s="16" t="s">
        <v>107</v>
      </c>
      <c r="G102" s="16">
        <v>5</v>
      </c>
      <c r="H102" s="16">
        <v>-0.77</v>
      </c>
      <c r="I102" s="16">
        <v>-2.37</v>
      </c>
      <c r="K102" s="70" t="s">
        <v>294</v>
      </c>
      <c r="L102" s="71">
        <v>1</v>
      </c>
      <c r="M102" s="71">
        <v>-2.5499999999999998</v>
      </c>
      <c r="N102" s="71">
        <v>1.05</v>
      </c>
    </row>
    <row r="103" spans="1:14" ht="15.75" customHeight="1">
      <c r="A103" s="16" t="s">
        <v>143</v>
      </c>
      <c r="B103" s="16">
        <v>3</v>
      </c>
      <c r="C103" s="16">
        <v>-0.62</v>
      </c>
      <c r="D103" s="16">
        <v>0.27</v>
      </c>
      <c r="F103" s="16" t="s">
        <v>561</v>
      </c>
      <c r="G103" s="16">
        <v>5</v>
      </c>
      <c r="H103" s="16">
        <v>-1.2</v>
      </c>
      <c r="I103" s="16">
        <v>-2.25</v>
      </c>
      <c r="K103" s="70" t="s">
        <v>316</v>
      </c>
      <c r="L103" s="71">
        <v>1</v>
      </c>
      <c r="M103" s="71">
        <v>-3.07</v>
      </c>
      <c r="N103" s="71">
        <v>0.28999999999999998</v>
      </c>
    </row>
    <row r="104" spans="1:14" ht="15.75" customHeight="1">
      <c r="A104" s="16" t="s">
        <v>560</v>
      </c>
      <c r="B104" s="16">
        <v>3</v>
      </c>
      <c r="C104" s="16">
        <v>-0.92</v>
      </c>
      <c r="D104" s="16">
        <v>0.12</v>
      </c>
      <c r="F104" s="16" t="s">
        <v>155</v>
      </c>
      <c r="G104" s="16">
        <v>5</v>
      </c>
      <c r="H104" s="16">
        <v>-1.57</v>
      </c>
      <c r="I104" s="16">
        <v>-2.0699999999999998</v>
      </c>
      <c r="K104" s="70" t="s">
        <v>199</v>
      </c>
      <c r="L104" s="71">
        <v>1</v>
      </c>
      <c r="M104" s="71">
        <v>-2.04</v>
      </c>
      <c r="N104" s="71">
        <v>1.03</v>
      </c>
    </row>
    <row r="105" spans="1:14" ht="15.75" customHeight="1">
      <c r="A105" s="16" t="s">
        <v>260</v>
      </c>
      <c r="B105" s="16">
        <v>3</v>
      </c>
      <c r="C105" s="16">
        <v>-1.7</v>
      </c>
      <c r="D105" s="16">
        <v>-0.08</v>
      </c>
      <c r="F105" s="16" t="s">
        <v>85</v>
      </c>
      <c r="G105" s="16">
        <v>5</v>
      </c>
      <c r="H105" s="16">
        <v>-1.3</v>
      </c>
      <c r="I105" s="16">
        <v>-1.88</v>
      </c>
      <c r="K105" s="70" t="s">
        <v>238</v>
      </c>
      <c r="L105" s="71">
        <v>1</v>
      </c>
      <c r="M105" s="71">
        <v>-2.0499999999999998</v>
      </c>
      <c r="N105" s="71">
        <v>0.66</v>
      </c>
    </row>
    <row r="106" spans="1:14" ht="15.75" customHeight="1">
      <c r="A106" s="16" t="s">
        <v>141</v>
      </c>
      <c r="B106" s="16">
        <v>3</v>
      </c>
      <c r="C106" s="16">
        <v>-1.22</v>
      </c>
      <c r="D106" s="16">
        <v>0.87</v>
      </c>
      <c r="F106" s="16" t="s">
        <v>79</v>
      </c>
      <c r="G106" s="16">
        <v>5</v>
      </c>
      <c r="H106" s="16">
        <v>-0.75</v>
      </c>
      <c r="I106" s="16">
        <v>-1.72</v>
      </c>
      <c r="K106" s="70" t="s">
        <v>57</v>
      </c>
      <c r="L106" s="71">
        <v>3</v>
      </c>
      <c r="M106" s="71">
        <v>-1.54</v>
      </c>
      <c r="N106" s="71">
        <v>0.14000000000000001</v>
      </c>
    </row>
    <row r="107" spans="1:14" ht="15.75" customHeight="1">
      <c r="A107" s="16" t="s">
        <v>51</v>
      </c>
      <c r="B107" s="16">
        <v>3</v>
      </c>
      <c r="C107" s="16">
        <v>-0.59</v>
      </c>
      <c r="D107" s="16">
        <v>0.32</v>
      </c>
      <c r="F107" s="16" t="s">
        <v>145</v>
      </c>
      <c r="G107" s="16">
        <v>5</v>
      </c>
      <c r="H107" s="16">
        <v>-0.75</v>
      </c>
      <c r="I107" s="16">
        <v>-2.58</v>
      </c>
      <c r="K107" s="70" t="s">
        <v>47</v>
      </c>
      <c r="L107" s="71">
        <v>3</v>
      </c>
      <c r="M107" s="71">
        <v>-1.03</v>
      </c>
      <c r="N107" s="71">
        <v>-0.14000000000000001</v>
      </c>
    </row>
    <row r="108" spans="1:14" ht="15.75" customHeight="1">
      <c r="A108" s="16" t="s">
        <v>236</v>
      </c>
      <c r="B108" s="16">
        <v>3</v>
      </c>
      <c r="C108" s="16">
        <v>-1.54</v>
      </c>
      <c r="D108" s="16">
        <v>0.57999999999999996</v>
      </c>
      <c r="F108" s="16" t="s">
        <v>133</v>
      </c>
      <c r="G108" s="16">
        <v>2</v>
      </c>
      <c r="H108" s="16">
        <v>-1.73</v>
      </c>
      <c r="I108" s="16">
        <v>-1.31</v>
      </c>
      <c r="K108" s="70" t="s">
        <v>89</v>
      </c>
      <c r="L108" s="71">
        <v>3</v>
      </c>
      <c r="M108" s="71">
        <v>-2.31</v>
      </c>
      <c r="N108" s="71">
        <v>0</v>
      </c>
    </row>
    <row r="109" spans="1:14" ht="15.75" customHeight="1">
      <c r="A109" s="16" t="s">
        <v>563</v>
      </c>
      <c r="B109" s="16">
        <v>3</v>
      </c>
      <c r="C109" s="16">
        <v>-1.4</v>
      </c>
      <c r="D109" s="16">
        <v>0.52</v>
      </c>
      <c r="F109" s="16" t="s">
        <v>270</v>
      </c>
      <c r="G109" s="16">
        <v>2</v>
      </c>
      <c r="H109" s="16">
        <v>-1.21</v>
      </c>
      <c r="I109" s="16">
        <v>-0.28000000000000003</v>
      </c>
      <c r="K109" s="70" t="s">
        <v>111</v>
      </c>
      <c r="L109" s="71">
        <v>3</v>
      </c>
      <c r="M109" s="71">
        <v>-2.2999999999999998</v>
      </c>
      <c r="N109" s="71">
        <v>0.01</v>
      </c>
    </row>
    <row r="110" spans="1:14" ht="15.75" customHeight="1">
      <c r="A110" s="16" t="s">
        <v>278</v>
      </c>
      <c r="B110" s="16">
        <v>3</v>
      </c>
      <c r="C110" s="16">
        <v>-1.1599999999999999</v>
      </c>
      <c r="D110" s="16">
        <v>0.45</v>
      </c>
      <c r="F110" s="16" t="s">
        <v>57</v>
      </c>
      <c r="G110" s="16">
        <v>2</v>
      </c>
      <c r="H110" s="16">
        <v>-1.61</v>
      </c>
      <c r="I110" s="16">
        <v>-0.77</v>
      </c>
      <c r="K110" s="70" t="s">
        <v>177</v>
      </c>
      <c r="L110" s="71">
        <v>3</v>
      </c>
      <c r="M110" s="71">
        <v>-1.25</v>
      </c>
      <c r="N110" s="71">
        <v>0.08</v>
      </c>
    </row>
    <row r="111" spans="1:14" ht="15.75" customHeight="1">
      <c r="A111" s="16" t="s">
        <v>227</v>
      </c>
      <c r="B111" s="16">
        <v>3</v>
      </c>
      <c r="C111" s="16">
        <v>-1.88</v>
      </c>
      <c r="D111" s="16">
        <v>0.27</v>
      </c>
      <c r="F111" s="16" t="s">
        <v>41</v>
      </c>
      <c r="G111" s="16">
        <v>2</v>
      </c>
      <c r="H111" s="16">
        <v>-1.17</v>
      </c>
      <c r="I111" s="16">
        <v>-1.05</v>
      </c>
      <c r="K111" s="70" t="s">
        <v>165</v>
      </c>
      <c r="L111" s="71">
        <v>3</v>
      </c>
      <c r="M111" s="71">
        <v>-2.1</v>
      </c>
      <c r="N111" s="71">
        <v>0.13</v>
      </c>
    </row>
    <row r="112" spans="1:14" ht="15.75" customHeight="1">
      <c r="A112" s="16" t="s">
        <v>163</v>
      </c>
      <c r="B112" s="16">
        <v>3</v>
      </c>
      <c r="C112" s="16">
        <v>-2.36</v>
      </c>
      <c r="D112" s="16">
        <v>0.02</v>
      </c>
      <c r="F112" s="16" t="s">
        <v>304</v>
      </c>
      <c r="G112" s="16">
        <v>2</v>
      </c>
      <c r="H112" s="16">
        <v>-1.49</v>
      </c>
      <c r="I112" s="16">
        <v>-0.56000000000000005</v>
      </c>
      <c r="K112" s="70" t="s">
        <v>304</v>
      </c>
      <c r="L112" s="71">
        <v>3</v>
      </c>
      <c r="M112" s="71">
        <v>-1.6</v>
      </c>
      <c r="N112" s="71">
        <v>-0.08</v>
      </c>
    </row>
    <row r="113" spans="1:14" ht="15.75" customHeight="1">
      <c r="A113" s="16" t="s">
        <v>175</v>
      </c>
      <c r="B113" s="16">
        <v>3</v>
      </c>
      <c r="C113" s="16">
        <v>-1.73</v>
      </c>
      <c r="D113" s="16">
        <v>0.41</v>
      </c>
      <c r="F113" s="16" t="s">
        <v>248</v>
      </c>
      <c r="G113" s="16">
        <v>2</v>
      </c>
      <c r="H113" s="16">
        <v>-1.78</v>
      </c>
      <c r="I113" s="16">
        <v>-1.1499999999999999</v>
      </c>
      <c r="K113" s="70" t="s">
        <v>560</v>
      </c>
      <c r="L113" s="71">
        <v>3</v>
      </c>
      <c r="M113" s="71">
        <v>-2.2999999999999998</v>
      </c>
      <c r="N113" s="71">
        <v>-0.44</v>
      </c>
    </row>
    <row r="114" spans="1:14" ht="15.75" customHeight="1">
      <c r="A114" s="16" t="s">
        <v>566</v>
      </c>
      <c r="B114" s="16">
        <v>3</v>
      </c>
      <c r="C114" s="16">
        <v>-1.8</v>
      </c>
      <c r="D114" s="16">
        <v>0.22</v>
      </c>
      <c r="F114" s="16" t="s">
        <v>563</v>
      </c>
      <c r="G114" s="16">
        <v>2</v>
      </c>
      <c r="H114" s="16">
        <v>-1.59</v>
      </c>
      <c r="I114" s="16">
        <v>-1</v>
      </c>
      <c r="K114" s="70" t="s">
        <v>260</v>
      </c>
      <c r="L114" s="71">
        <v>3</v>
      </c>
      <c r="M114" s="71">
        <v>-1.47</v>
      </c>
      <c r="N114" s="71">
        <v>-0.09</v>
      </c>
    </row>
    <row r="115" spans="1:14" ht="15.75" customHeight="1">
      <c r="A115" s="16" t="s">
        <v>219</v>
      </c>
      <c r="B115" s="16">
        <v>3</v>
      </c>
      <c r="C115" s="16">
        <v>-1.84</v>
      </c>
      <c r="D115" s="16">
        <v>-0.44</v>
      </c>
      <c r="F115" s="16" t="s">
        <v>278</v>
      </c>
      <c r="G115" s="16">
        <v>2</v>
      </c>
      <c r="H115" s="16">
        <v>-1.58</v>
      </c>
      <c r="I115" s="16">
        <v>0.09</v>
      </c>
      <c r="K115" s="70" t="s">
        <v>141</v>
      </c>
      <c r="L115" s="71">
        <v>3</v>
      </c>
      <c r="M115" s="71">
        <v>-1.43</v>
      </c>
      <c r="N115" s="71">
        <v>-0.31</v>
      </c>
    </row>
    <row r="116" spans="1:14" ht="15.75" customHeight="1">
      <c r="A116" s="16" t="s">
        <v>205</v>
      </c>
      <c r="B116" s="16">
        <v>3</v>
      </c>
      <c r="C116" s="16">
        <v>-2.41</v>
      </c>
      <c r="D116" s="16">
        <v>0.06</v>
      </c>
      <c r="F116" s="16" t="s">
        <v>179</v>
      </c>
      <c r="G116" s="16">
        <v>2</v>
      </c>
      <c r="H116" s="16">
        <v>-1.53</v>
      </c>
      <c r="I116" s="16">
        <v>-0.71</v>
      </c>
      <c r="K116" s="70" t="s">
        <v>51</v>
      </c>
      <c r="L116" s="71">
        <v>3</v>
      </c>
      <c r="M116" s="71">
        <v>-1.74</v>
      </c>
      <c r="N116" s="71">
        <v>0.12</v>
      </c>
    </row>
    <row r="117" spans="1:14" ht="15.75" customHeight="1">
      <c r="A117" s="16" t="s">
        <v>75</v>
      </c>
      <c r="B117" s="16">
        <v>3</v>
      </c>
      <c r="C117" s="16">
        <v>-1.97</v>
      </c>
      <c r="D117" s="16">
        <v>0.18</v>
      </c>
      <c r="F117" s="16" t="s">
        <v>314</v>
      </c>
      <c r="G117" s="16">
        <v>2</v>
      </c>
      <c r="H117" s="16">
        <v>-1.87</v>
      </c>
      <c r="I117" s="16">
        <v>-0.56000000000000005</v>
      </c>
      <c r="K117" s="70" t="s">
        <v>244</v>
      </c>
      <c r="L117" s="71">
        <v>3</v>
      </c>
      <c r="M117" s="71">
        <v>-2.19</v>
      </c>
      <c r="N117" s="71">
        <v>-0.38</v>
      </c>
    </row>
    <row r="118" spans="1:14" ht="15.75" customHeight="1">
      <c r="A118" s="16" t="s">
        <v>296</v>
      </c>
      <c r="B118" s="16">
        <v>3</v>
      </c>
      <c r="C118" s="16">
        <v>-1.35</v>
      </c>
      <c r="D118" s="16">
        <v>0.43</v>
      </c>
      <c r="F118" s="16" t="s">
        <v>27</v>
      </c>
      <c r="G118" s="16">
        <v>2</v>
      </c>
      <c r="H118" s="16">
        <v>-1.0900000000000001</v>
      </c>
      <c r="I118" s="16">
        <v>-0.44</v>
      </c>
      <c r="K118" s="70" t="s">
        <v>262</v>
      </c>
      <c r="L118" s="71">
        <v>3</v>
      </c>
      <c r="M118" s="71">
        <v>-2.2200000000000002</v>
      </c>
      <c r="N118" s="71">
        <v>-0.04</v>
      </c>
    </row>
    <row r="119" spans="1:14" ht="15.75" customHeight="1">
      <c r="A119" s="16" t="s">
        <v>569</v>
      </c>
      <c r="B119" s="16">
        <v>3</v>
      </c>
      <c r="C119" s="16">
        <v>-2.16</v>
      </c>
      <c r="D119" s="16">
        <v>-0.13</v>
      </c>
      <c r="F119" s="16" t="s">
        <v>175</v>
      </c>
      <c r="G119" s="16">
        <v>2</v>
      </c>
      <c r="H119" s="16">
        <v>-1.47</v>
      </c>
      <c r="I119" s="16">
        <v>-0.35</v>
      </c>
      <c r="K119" s="70" t="s">
        <v>43</v>
      </c>
      <c r="L119" s="71">
        <v>3</v>
      </c>
      <c r="M119" s="71">
        <v>-1.45</v>
      </c>
      <c r="N119" s="71">
        <v>0.22</v>
      </c>
    </row>
    <row r="120" spans="1:14" ht="15.75" customHeight="1">
      <c r="A120" s="16" t="s">
        <v>15</v>
      </c>
      <c r="B120" s="16">
        <v>3</v>
      </c>
      <c r="C120" s="16">
        <v>-2</v>
      </c>
      <c r="D120" s="16">
        <v>0</v>
      </c>
      <c r="F120" s="16" t="s">
        <v>219</v>
      </c>
      <c r="G120" s="16">
        <v>2</v>
      </c>
      <c r="H120" s="16">
        <v>-1.53</v>
      </c>
      <c r="I120" s="16">
        <v>-0.47</v>
      </c>
      <c r="K120" s="70" t="s">
        <v>103</v>
      </c>
      <c r="L120" s="71">
        <v>3</v>
      </c>
      <c r="M120" s="71">
        <v>-2.57</v>
      </c>
      <c r="N120" s="71">
        <v>-0.23</v>
      </c>
    </row>
    <row r="121" spans="1:14" ht="15.75" customHeight="1">
      <c r="A121" s="70" t="s">
        <v>65</v>
      </c>
      <c r="B121" s="16">
        <v>3</v>
      </c>
      <c r="C121" s="16">
        <v>-2.17</v>
      </c>
      <c r="D121" s="16">
        <v>0.3</v>
      </c>
      <c r="F121" s="70" t="s">
        <v>229</v>
      </c>
      <c r="G121" s="16">
        <v>2</v>
      </c>
      <c r="H121" s="16">
        <v>-1.83</v>
      </c>
      <c r="I121" s="16">
        <v>-1.02</v>
      </c>
      <c r="K121" s="70" t="s">
        <v>17</v>
      </c>
      <c r="L121" s="71">
        <v>3</v>
      </c>
      <c r="M121" s="71">
        <v>-1.1000000000000001</v>
      </c>
      <c r="N121" s="71">
        <v>0</v>
      </c>
    </row>
    <row r="122" spans="1:14" ht="15.75" customHeight="1">
      <c r="A122" s="70" t="s">
        <v>562</v>
      </c>
      <c r="B122" s="16">
        <v>3</v>
      </c>
      <c r="C122" s="16">
        <v>-1.99</v>
      </c>
      <c r="D122" s="16">
        <v>0.21</v>
      </c>
      <c r="F122" s="70" t="s">
        <v>205</v>
      </c>
      <c r="G122" s="16">
        <v>2</v>
      </c>
      <c r="H122" s="16">
        <v>-1.99</v>
      </c>
      <c r="I122" s="16">
        <v>-0.39</v>
      </c>
      <c r="K122" s="70" t="s">
        <v>127</v>
      </c>
      <c r="L122" s="71">
        <v>3</v>
      </c>
      <c r="M122" s="71">
        <v>-2.92</v>
      </c>
      <c r="N122" s="71">
        <v>-0.57999999999999996</v>
      </c>
    </row>
    <row r="123" spans="1:14" ht="15.75" customHeight="1">
      <c r="A123" s="70" t="s">
        <v>401</v>
      </c>
      <c r="B123" s="16">
        <v>3</v>
      </c>
      <c r="C123" s="16">
        <v>-2.27</v>
      </c>
      <c r="D123" s="16">
        <v>0.24</v>
      </c>
      <c r="F123" s="70" t="s">
        <v>167</v>
      </c>
      <c r="G123" s="16">
        <v>2</v>
      </c>
      <c r="H123" s="16">
        <v>-1.86</v>
      </c>
      <c r="I123" s="16">
        <v>-1.06</v>
      </c>
      <c r="K123" s="70" t="s">
        <v>179</v>
      </c>
      <c r="L123" s="71">
        <v>3</v>
      </c>
      <c r="M123" s="71">
        <v>-1.62</v>
      </c>
      <c r="N123" s="71">
        <v>0.18</v>
      </c>
    </row>
    <row r="124" spans="1:14" ht="15.75" customHeight="1">
      <c r="A124" s="70" t="s">
        <v>93</v>
      </c>
      <c r="B124" s="16">
        <v>3</v>
      </c>
      <c r="C124" s="16">
        <v>-1.1499999999999999</v>
      </c>
      <c r="D124" s="16">
        <v>0.87</v>
      </c>
      <c r="F124" s="70" t="s">
        <v>75</v>
      </c>
      <c r="G124" s="16">
        <v>2</v>
      </c>
      <c r="H124" s="16">
        <v>-1.55</v>
      </c>
      <c r="I124" s="16">
        <v>0.3</v>
      </c>
      <c r="K124" s="70" t="s">
        <v>125</v>
      </c>
      <c r="L124" s="71">
        <v>3</v>
      </c>
      <c r="M124" s="71">
        <v>-2.2599999999999998</v>
      </c>
      <c r="N124" s="71">
        <v>-0.14000000000000001</v>
      </c>
    </row>
    <row r="125" spans="1:14" ht="15.75" customHeight="1">
      <c r="A125" s="70" t="s">
        <v>73</v>
      </c>
      <c r="B125" s="16">
        <v>3</v>
      </c>
      <c r="C125" s="16">
        <v>-0.68</v>
      </c>
      <c r="D125" s="16">
        <v>7.0000000000000007E-2</v>
      </c>
      <c r="F125" s="70" t="s">
        <v>21</v>
      </c>
      <c r="G125" s="16">
        <v>2</v>
      </c>
      <c r="H125" s="16">
        <v>-1.46</v>
      </c>
      <c r="I125" s="16">
        <v>0.38</v>
      </c>
      <c r="K125" s="70" t="s">
        <v>27</v>
      </c>
      <c r="L125" s="71">
        <v>3</v>
      </c>
      <c r="M125" s="71">
        <v>-1.63</v>
      </c>
      <c r="N125" s="71">
        <v>0</v>
      </c>
    </row>
    <row r="126" spans="1:14" ht="15.75" customHeight="1">
      <c r="A126" s="70" t="s">
        <v>121</v>
      </c>
      <c r="B126" s="16">
        <v>3</v>
      </c>
      <c r="C126" s="16">
        <v>-2.58</v>
      </c>
      <c r="D126" s="16">
        <v>0</v>
      </c>
      <c r="F126" s="70" t="s">
        <v>569</v>
      </c>
      <c r="G126" s="16">
        <v>2</v>
      </c>
      <c r="H126" s="16">
        <v>-1.76</v>
      </c>
      <c r="I126" s="16">
        <v>-0.2</v>
      </c>
      <c r="K126" s="70" t="s">
        <v>23</v>
      </c>
      <c r="L126" s="71">
        <v>3</v>
      </c>
      <c r="M126" s="71">
        <v>-1.48</v>
      </c>
      <c r="N126" s="71">
        <v>-0.44</v>
      </c>
    </row>
    <row r="127" spans="1:14" ht="15.75" customHeight="1">
      <c r="A127" s="70" t="s">
        <v>223</v>
      </c>
      <c r="B127" s="16">
        <v>3</v>
      </c>
      <c r="C127" s="16">
        <v>-1.86</v>
      </c>
      <c r="D127" s="16">
        <v>-0.27</v>
      </c>
      <c r="F127" s="70" t="s">
        <v>570</v>
      </c>
      <c r="G127" s="16">
        <v>2</v>
      </c>
      <c r="H127" s="16">
        <v>-1.92</v>
      </c>
      <c r="I127" s="16">
        <v>-0.43</v>
      </c>
      <c r="K127" s="70" t="s">
        <v>565</v>
      </c>
      <c r="L127" s="71">
        <v>3</v>
      </c>
      <c r="M127" s="71">
        <v>-2.52</v>
      </c>
      <c r="N127" s="71">
        <v>0.14000000000000001</v>
      </c>
    </row>
    <row r="128" spans="1:14" ht="15.75" customHeight="1">
      <c r="A128" s="70" t="s">
        <v>217</v>
      </c>
      <c r="B128" s="16">
        <v>4</v>
      </c>
      <c r="C128" s="16">
        <v>-2.34</v>
      </c>
      <c r="D128" s="16">
        <v>-2.0699999999999998</v>
      </c>
      <c r="F128" s="70" t="s">
        <v>231</v>
      </c>
      <c r="G128" s="16">
        <v>2</v>
      </c>
      <c r="H128" s="16">
        <v>-1.05</v>
      </c>
      <c r="I128" s="16">
        <v>-1.06</v>
      </c>
      <c r="K128" s="70" t="s">
        <v>229</v>
      </c>
      <c r="L128" s="71">
        <v>3</v>
      </c>
      <c r="M128" s="71">
        <v>-0.88</v>
      </c>
      <c r="N128" s="71">
        <v>0.02</v>
      </c>
    </row>
    <row r="129" spans="1:14" ht="15.75" customHeight="1">
      <c r="A129" s="70" t="s">
        <v>87</v>
      </c>
      <c r="B129" s="16">
        <v>4</v>
      </c>
      <c r="C129" s="16">
        <v>-2.2599999999999998</v>
      </c>
      <c r="D129" s="16">
        <v>-2.94</v>
      </c>
      <c r="F129" s="70" t="s">
        <v>105</v>
      </c>
      <c r="G129" s="16">
        <v>2</v>
      </c>
      <c r="H129" s="16">
        <v>-1.63</v>
      </c>
      <c r="I129" s="16">
        <v>-1.19</v>
      </c>
      <c r="K129" s="70" t="s">
        <v>155</v>
      </c>
      <c r="L129" s="16">
        <v>3</v>
      </c>
      <c r="M129" s="16">
        <v>-1.1599999999999999</v>
      </c>
      <c r="N129" s="16">
        <v>0.21</v>
      </c>
    </row>
    <row r="130" spans="1:14" ht="15.75" customHeight="1">
      <c r="A130" s="70" t="s">
        <v>41</v>
      </c>
      <c r="B130" s="16">
        <v>4</v>
      </c>
      <c r="C130" s="16">
        <v>-1.65</v>
      </c>
      <c r="D130" s="16">
        <v>-0.72</v>
      </c>
      <c r="F130" s="70" t="s">
        <v>77</v>
      </c>
      <c r="G130" s="16">
        <v>2</v>
      </c>
      <c r="H130" s="16">
        <v>-1.31</v>
      </c>
      <c r="I130" s="16">
        <v>-1.1000000000000001</v>
      </c>
      <c r="K130" s="70" t="s">
        <v>15</v>
      </c>
      <c r="L130" s="16">
        <v>3</v>
      </c>
      <c r="M130" s="16">
        <v>-2</v>
      </c>
      <c r="N130" s="16">
        <v>0</v>
      </c>
    </row>
    <row r="131" spans="1:14" ht="15.75" customHeight="1">
      <c r="A131" s="70" t="s">
        <v>53</v>
      </c>
      <c r="B131" s="16">
        <v>4</v>
      </c>
      <c r="C131" s="16">
        <v>-1.27</v>
      </c>
      <c r="D131" s="16">
        <v>-0.82</v>
      </c>
      <c r="F131" s="70" t="s">
        <v>93</v>
      </c>
      <c r="G131" s="16">
        <v>2</v>
      </c>
      <c r="H131" s="16">
        <v>-1.51</v>
      </c>
      <c r="I131" s="16">
        <v>0.34</v>
      </c>
      <c r="K131" s="70" t="s">
        <v>258</v>
      </c>
      <c r="L131" s="16">
        <v>3</v>
      </c>
      <c r="M131" s="16">
        <v>-2.13</v>
      </c>
      <c r="N131" s="16">
        <v>-0.11</v>
      </c>
    </row>
    <row r="132" spans="1:14" ht="15.75" customHeight="1">
      <c r="A132" s="70" t="s">
        <v>39</v>
      </c>
      <c r="B132" s="16">
        <v>4</v>
      </c>
      <c r="C132" s="16">
        <v>-0.99</v>
      </c>
      <c r="D132" s="16">
        <v>-0.87</v>
      </c>
      <c r="F132" s="70" t="s">
        <v>388</v>
      </c>
      <c r="G132" s="16">
        <v>2</v>
      </c>
      <c r="H132" s="16">
        <v>-1.37</v>
      </c>
      <c r="I132" s="16">
        <v>-0.99</v>
      </c>
      <c r="K132" s="70" t="s">
        <v>274</v>
      </c>
      <c r="L132" s="16">
        <v>3</v>
      </c>
      <c r="M132" s="16">
        <v>-2.69</v>
      </c>
      <c r="N132" s="16">
        <v>-0.22</v>
      </c>
    </row>
    <row r="133" spans="1:14" ht="15.75" customHeight="1">
      <c r="A133" s="70" t="s">
        <v>45</v>
      </c>
      <c r="B133" s="16">
        <v>4</v>
      </c>
      <c r="C133" s="16">
        <v>-1.69</v>
      </c>
      <c r="D133" s="16">
        <v>-2.4900000000000002</v>
      </c>
      <c r="F133" s="70" t="s">
        <v>302</v>
      </c>
      <c r="G133" s="16">
        <v>2</v>
      </c>
      <c r="H133" s="16">
        <v>-1.55</v>
      </c>
      <c r="I133" s="16">
        <v>-0.21</v>
      </c>
      <c r="K133" s="70" t="s">
        <v>31</v>
      </c>
      <c r="L133" s="16">
        <v>3</v>
      </c>
      <c r="M133" s="16">
        <v>-1.73</v>
      </c>
      <c r="N133" s="16">
        <v>-0.79</v>
      </c>
    </row>
    <row r="134" spans="1:14" ht="15.75" customHeight="1">
      <c r="A134" s="70" t="s">
        <v>463</v>
      </c>
      <c r="B134" s="16">
        <v>4</v>
      </c>
      <c r="C134" s="16">
        <v>-0.92</v>
      </c>
      <c r="D134" s="16">
        <v>-2.81</v>
      </c>
      <c r="F134" s="70" t="s">
        <v>254</v>
      </c>
      <c r="G134" s="16">
        <v>2</v>
      </c>
      <c r="H134" s="16">
        <v>-1.8</v>
      </c>
      <c r="I134" s="16">
        <v>-0.6</v>
      </c>
      <c r="K134" s="70" t="s">
        <v>562</v>
      </c>
      <c r="L134" s="16">
        <v>3</v>
      </c>
      <c r="M134" s="16">
        <v>-2.4300000000000002</v>
      </c>
      <c r="N134" s="16">
        <v>-0.41</v>
      </c>
    </row>
    <row r="135" spans="1:14" ht="15.75" customHeight="1">
      <c r="A135" s="70" t="s">
        <v>135</v>
      </c>
      <c r="B135" s="16">
        <v>4</v>
      </c>
      <c r="C135" s="16">
        <v>-2.0099999999999998</v>
      </c>
      <c r="D135" s="16">
        <v>-1.93</v>
      </c>
      <c r="F135" s="70" t="s">
        <v>99</v>
      </c>
      <c r="G135" s="16">
        <v>2</v>
      </c>
      <c r="H135" s="16">
        <v>-1.7</v>
      </c>
      <c r="I135" s="16">
        <v>-0.56999999999999995</v>
      </c>
      <c r="K135" s="70" t="s">
        <v>280</v>
      </c>
      <c r="L135" s="16">
        <v>3</v>
      </c>
      <c r="M135" s="16">
        <v>-1.28</v>
      </c>
      <c r="N135" s="16">
        <v>-0.04</v>
      </c>
    </row>
    <row r="136" spans="1:14" ht="15.75" customHeight="1">
      <c r="A136" s="70" t="s">
        <v>27</v>
      </c>
      <c r="B136" s="16">
        <v>4</v>
      </c>
      <c r="C136" s="16">
        <v>-0.99</v>
      </c>
      <c r="D136" s="16">
        <v>-0.44</v>
      </c>
      <c r="F136" s="70" t="s">
        <v>121</v>
      </c>
      <c r="G136" s="16">
        <v>2</v>
      </c>
      <c r="H136" s="16">
        <v>-2.0099999999999998</v>
      </c>
      <c r="I136" s="16">
        <v>-0.85</v>
      </c>
      <c r="K136" s="70" t="s">
        <v>302</v>
      </c>
      <c r="L136" s="16">
        <v>3</v>
      </c>
      <c r="M136" s="16">
        <v>-1.06</v>
      </c>
      <c r="N136" s="16">
        <v>0.08</v>
      </c>
    </row>
    <row r="137" spans="1:14" ht="15.75" customHeight="1">
      <c r="A137" s="70" t="s">
        <v>109</v>
      </c>
      <c r="B137" s="16">
        <v>4</v>
      </c>
      <c r="C137" s="16">
        <v>-1.23</v>
      </c>
      <c r="D137" s="16">
        <v>-1.1000000000000001</v>
      </c>
      <c r="F137" s="70" t="s">
        <v>223</v>
      </c>
      <c r="G137" s="16">
        <v>2</v>
      </c>
      <c r="H137" s="16">
        <v>-1.1100000000000001</v>
      </c>
      <c r="I137" s="16">
        <v>-0.22</v>
      </c>
      <c r="K137" s="70" t="s">
        <v>151</v>
      </c>
      <c r="L137" s="16">
        <v>3</v>
      </c>
      <c r="M137" s="16">
        <v>-2.2000000000000002</v>
      </c>
      <c r="N137" s="16">
        <v>0.11</v>
      </c>
    </row>
    <row r="138" spans="1:14" ht="15.75" customHeight="1">
      <c r="A138" s="70" t="s">
        <v>453</v>
      </c>
      <c r="B138" s="16">
        <v>4</v>
      </c>
      <c r="C138" s="16">
        <v>-1.8</v>
      </c>
      <c r="D138" s="16">
        <v>-2.57</v>
      </c>
      <c r="F138" s="70" t="s">
        <v>318</v>
      </c>
      <c r="G138" s="16">
        <v>4</v>
      </c>
      <c r="H138" s="16">
        <v>-0.31</v>
      </c>
      <c r="I138" s="16">
        <v>-0.31</v>
      </c>
      <c r="K138" s="70" t="s">
        <v>99</v>
      </c>
      <c r="L138" s="16">
        <v>3</v>
      </c>
      <c r="M138" s="16">
        <v>-1.49</v>
      </c>
      <c r="N138" s="16">
        <v>-0.39</v>
      </c>
    </row>
    <row r="139" spans="1:14" ht="15.75" customHeight="1">
      <c r="A139" s="70" t="s">
        <v>25</v>
      </c>
      <c r="B139" s="16">
        <v>4</v>
      </c>
      <c r="C139" s="16">
        <v>-1.19</v>
      </c>
      <c r="D139" s="16">
        <v>-2.4900000000000002</v>
      </c>
      <c r="F139" s="70" t="s">
        <v>47</v>
      </c>
      <c r="G139" s="16">
        <v>4</v>
      </c>
      <c r="H139" s="16">
        <v>0.43</v>
      </c>
      <c r="I139" s="16">
        <v>-7.0000000000000007E-2</v>
      </c>
      <c r="K139" s="70" t="s">
        <v>41</v>
      </c>
      <c r="L139" s="16">
        <v>6</v>
      </c>
      <c r="M139" s="16">
        <v>-1.2</v>
      </c>
      <c r="N139" s="16">
        <v>0.37</v>
      </c>
    </row>
    <row r="140" spans="1:14" ht="15.75" customHeight="1">
      <c r="A140" s="70" t="s">
        <v>107</v>
      </c>
      <c r="B140" s="16">
        <v>4</v>
      </c>
      <c r="C140" s="16">
        <v>-1</v>
      </c>
      <c r="D140" s="16">
        <v>-1.47</v>
      </c>
      <c r="F140" s="70" t="s">
        <v>266</v>
      </c>
      <c r="G140" s="16">
        <v>4</v>
      </c>
      <c r="H140" s="16">
        <v>-1.1200000000000001</v>
      </c>
      <c r="I140" s="16">
        <v>1.1599999999999999</v>
      </c>
      <c r="K140" s="70" t="s">
        <v>288</v>
      </c>
      <c r="L140" s="16">
        <v>6</v>
      </c>
      <c r="M140" s="16">
        <v>-1.25</v>
      </c>
      <c r="N140" s="16">
        <v>0.44</v>
      </c>
    </row>
    <row r="141" spans="1:14" ht="15.75" customHeight="1">
      <c r="A141" s="70" t="s">
        <v>561</v>
      </c>
      <c r="B141" s="16">
        <v>4</v>
      </c>
      <c r="C141" s="16">
        <v>-2.19</v>
      </c>
      <c r="D141" s="16">
        <v>-1.74</v>
      </c>
      <c r="F141" s="70" t="s">
        <v>53</v>
      </c>
      <c r="G141" s="16">
        <v>4</v>
      </c>
      <c r="H141" s="16">
        <v>-0.7</v>
      </c>
      <c r="I141" s="16">
        <v>-0.11</v>
      </c>
      <c r="K141" s="70" t="s">
        <v>248</v>
      </c>
      <c r="L141" s="16">
        <v>6</v>
      </c>
      <c r="M141" s="16">
        <v>-0.12</v>
      </c>
      <c r="N141" s="16">
        <v>0.73</v>
      </c>
    </row>
    <row r="142" spans="1:14" ht="15.75" customHeight="1">
      <c r="A142" s="70" t="s">
        <v>231</v>
      </c>
      <c r="B142" s="16">
        <v>4</v>
      </c>
      <c r="C142" s="16">
        <v>-1.22</v>
      </c>
      <c r="D142" s="16">
        <v>-1.2</v>
      </c>
      <c r="F142" s="70" t="s">
        <v>39</v>
      </c>
      <c r="G142" s="16">
        <v>4</v>
      </c>
      <c r="H142" s="16">
        <v>-0.55000000000000004</v>
      </c>
      <c r="I142" s="16">
        <v>-0.28000000000000003</v>
      </c>
      <c r="K142" s="70" t="s">
        <v>169</v>
      </c>
      <c r="L142" s="16">
        <v>6</v>
      </c>
      <c r="M142" s="16">
        <v>-0.17</v>
      </c>
      <c r="N142" s="16">
        <v>0.56999999999999995</v>
      </c>
    </row>
    <row r="143" spans="1:14" ht="15.75" customHeight="1">
      <c r="A143" s="70" t="s">
        <v>155</v>
      </c>
      <c r="B143" s="16">
        <v>4</v>
      </c>
      <c r="C143" s="16">
        <v>-2.1</v>
      </c>
      <c r="D143" s="16">
        <v>-1.55</v>
      </c>
      <c r="F143" s="70" t="s">
        <v>143</v>
      </c>
      <c r="G143" s="16">
        <v>4</v>
      </c>
      <c r="H143" s="16">
        <v>-0.73</v>
      </c>
      <c r="I143" s="16">
        <v>-0.16</v>
      </c>
      <c r="K143" s="70" t="s">
        <v>19</v>
      </c>
      <c r="L143" s="16">
        <v>6</v>
      </c>
      <c r="M143" s="16">
        <v>-0.23</v>
      </c>
      <c r="N143" s="16">
        <v>0.19</v>
      </c>
    </row>
    <row r="144" spans="1:14" ht="15.75" customHeight="1">
      <c r="A144" s="70" t="s">
        <v>85</v>
      </c>
      <c r="B144" s="16">
        <v>4</v>
      </c>
      <c r="C144" s="16">
        <v>-2.29</v>
      </c>
      <c r="D144" s="16">
        <v>-1.65</v>
      </c>
      <c r="F144" s="70" t="s">
        <v>560</v>
      </c>
      <c r="G144" s="16">
        <v>4</v>
      </c>
      <c r="H144" s="16">
        <v>-0.91</v>
      </c>
      <c r="I144" s="16">
        <v>1.03</v>
      </c>
      <c r="K144" s="70" t="s">
        <v>109</v>
      </c>
      <c r="L144" s="16">
        <v>6</v>
      </c>
      <c r="M144" s="16">
        <v>-0.24</v>
      </c>
      <c r="N144" s="16">
        <v>0.48</v>
      </c>
    </row>
    <row r="145" spans="1:14" ht="15.75" customHeight="1">
      <c r="A145" s="70" t="s">
        <v>31</v>
      </c>
      <c r="B145" s="16">
        <v>4</v>
      </c>
      <c r="C145" s="16">
        <v>-1.23</v>
      </c>
      <c r="D145" s="16">
        <v>-0.84</v>
      </c>
      <c r="F145" s="70" t="s">
        <v>260</v>
      </c>
      <c r="G145" s="16">
        <v>4</v>
      </c>
      <c r="H145" s="16">
        <v>-1.04</v>
      </c>
      <c r="I145" s="16">
        <v>0.6</v>
      </c>
      <c r="K145" s="70" t="s">
        <v>453</v>
      </c>
      <c r="L145" s="16">
        <v>6</v>
      </c>
      <c r="M145" s="16">
        <v>0.74</v>
      </c>
      <c r="N145" s="16">
        <v>0.8</v>
      </c>
    </row>
    <row r="146" spans="1:14" ht="15.75" customHeight="1">
      <c r="A146" s="70" t="s">
        <v>250</v>
      </c>
      <c r="B146" s="16">
        <v>4</v>
      </c>
      <c r="C146" s="16">
        <v>-2.0699999999999998</v>
      </c>
      <c r="D146" s="16">
        <v>-2.58</v>
      </c>
      <c r="F146" s="70" t="s">
        <v>141</v>
      </c>
      <c r="G146" s="16">
        <v>4</v>
      </c>
      <c r="H146" s="16">
        <v>-1.24</v>
      </c>
      <c r="I146" s="16">
        <v>1.06</v>
      </c>
      <c r="K146" s="70" t="s">
        <v>65</v>
      </c>
      <c r="L146" s="16">
        <v>6</v>
      </c>
      <c r="M146" s="16">
        <v>-0.76</v>
      </c>
      <c r="N146" s="16">
        <v>0.5</v>
      </c>
    </row>
    <row r="147" spans="1:14" ht="15.75" customHeight="1">
      <c r="A147" s="70" t="s">
        <v>306</v>
      </c>
      <c r="B147" s="16">
        <v>4</v>
      </c>
      <c r="C147" s="16">
        <v>-2.44</v>
      </c>
      <c r="D147" s="16">
        <v>-2.62</v>
      </c>
      <c r="F147" s="70" t="s">
        <v>51</v>
      </c>
      <c r="G147" s="16">
        <v>4</v>
      </c>
      <c r="H147" s="16">
        <v>-0.91</v>
      </c>
      <c r="I147" s="16">
        <v>0.41</v>
      </c>
      <c r="K147" s="70" t="s">
        <v>81</v>
      </c>
      <c r="L147" s="16">
        <v>6</v>
      </c>
      <c r="M147" s="16">
        <v>-0.42</v>
      </c>
      <c r="N147" s="16">
        <v>0.53</v>
      </c>
    </row>
    <row r="148" spans="1:14" ht="15.75" customHeight="1">
      <c r="A148" s="70" t="s">
        <v>388</v>
      </c>
      <c r="B148" s="16">
        <v>4</v>
      </c>
      <c r="C148" s="16">
        <v>-1.55</v>
      </c>
      <c r="D148" s="16">
        <v>-1.01</v>
      </c>
      <c r="F148" s="70" t="s">
        <v>567</v>
      </c>
      <c r="G148" s="16">
        <v>4</v>
      </c>
      <c r="H148" s="16">
        <v>-0.32</v>
      </c>
      <c r="I148" s="16">
        <v>0.39</v>
      </c>
      <c r="K148" s="70" t="s">
        <v>250</v>
      </c>
      <c r="L148" s="16">
        <v>6</v>
      </c>
      <c r="M148" s="16">
        <v>0.82</v>
      </c>
      <c r="N148" s="16">
        <v>0.63</v>
      </c>
    </row>
    <row r="149" spans="1:14" ht="15.75" customHeight="1">
      <c r="A149" s="70" t="s">
        <v>151</v>
      </c>
      <c r="B149" s="16">
        <v>4</v>
      </c>
      <c r="C149" s="16">
        <v>-1.47</v>
      </c>
      <c r="D149" s="16">
        <v>-0.97</v>
      </c>
      <c r="F149" s="70" t="s">
        <v>19</v>
      </c>
      <c r="G149" s="16">
        <v>4</v>
      </c>
      <c r="H149" s="16">
        <v>0.71</v>
      </c>
      <c r="I149" s="16">
        <v>-0.45</v>
      </c>
      <c r="K149" s="70" t="s">
        <v>79</v>
      </c>
      <c r="L149" s="16">
        <v>6</v>
      </c>
      <c r="M149" s="16">
        <v>-0.24</v>
      </c>
      <c r="N149" s="16">
        <v>0.3</v>
      </c>
    </row>
    <row r="150" spans="1:14" ht="15.75" customHeight="1">
      <c r="A150" s="70" t="s">
        <v>145</v>
      </c>
      <c r="B150" s="16">
        <v>4</v>
      </c>
      <c r="C150" s="16">
        <v>-1.32</v>
      </c>
      <c r="D150" s="16">
        <v>-1.61</v>
      </c>
      <c r="F150" s="70" t="s">
        <v>17</v>
      </c>
      <c r="G150" s="16">
        <v>4</v>
      </c>
      <c r="H150" s="16">
        <v>-0.08</v>
      </c>
      <c r="I150" s="16">
        <v>0</v>
      </c>
      <c r="K150" s="70" t="s">
        <v>318</v>
      </c>
      <c r="L150" s="16">
        <v>4</v>
      </c>
      <c r="M150" s="16">
        <v>0.11</v>
      </c>
      <c r="N150" s="16">
        <v>-1.2</v>
      </c>
    </row>
    <row r="151" spans="1:14" ht="15.75" customHeight="1">
      <c r="A151" s="70" t="s">
        <v>318</v>
      </c>
      <c r="B151" s="16">
        <v>6</v>
      </c>
      <c r="C151" s="16">
        <v>0.23</v>
      </c>
      <c r="D151" s="16">
        <v>-0.27</v>
      </c>
      <c r="F151" s="70" t="s">
        <v>109</v>
      </c>
      <c r="G151" s="16">
        <v>4</v>
      </c>
      <c r="H151" s="16">
        <v>-0.15</v>
      </c>
      <c r="I151" s="16">
        <v>-0.79</v>
      </c>
      <c r="K151" s="70" t="s">
        <v>157</v>
      </c>
      <c r="L151" s="16">
        <v>4</v>
      </c>
      <c r="M151" s="16">
        <v>-0.01</v>
      </c>
      <c r="N151" s="16">
        <v>-1.74</v>
      </c>
    </row>
    <row r="152" spans="1:14" ht="15.75" customHeight="1">
      <c r="A152" s="70" t="s">
        <v>47</v>
      </c>
      <c r="B152" s="16">
        <v>6</v>
      </c>
      <c r="C152" s="16">
        <v>0.13</v>
      </c>
      <c r="D152" s="16">
        <v>-1.36</v>
      </c>
      <c r="F152" s="70" t="s">
        <v>296</v>
      </c>
      <c r="G152" s="16">
        <v>4</v>
      </c>
      <c r="H152" s="16">
        <v>-1.38</v>
      </c>
      <c r="I152" s="16">
        <v>1.03</v>
      </c>
      <c r="K152" s="70" t="s">
        <v>463</v>
      </c>
      <c r="L152" s="16">
        <v>4</v>
      </c>
      <c r="M152" s="16">
        <v>1.43</v>
      </c>
      <c r="N152" s="16">
        <v>-0.19</v>
      </c>
    </row>
    <row r="153" spans="1:14" ht="15.75" customHeight="1">
      <c r="A153" s="70" t="s">
        <v>225</v>
      </c>
      <c r="B153" s="16">
        <v>6</v>
      </c>
      <c r="C153" s="16">
        <v>0.57999999999999996</v>
      </c>
      <c r="D153" s="16">
        <v>-1.26</v>
      </c>
      <c r="F153" s="70" t="s">
        <v>31</v>
      </c>
      <c r="G153" s="16">
        <v>4</v>
      </c>
      <c r="H153" s="16">
        <v>-0.74</v>
      </c>
      <c r="I153" s="16">
        <v>0.32</v>
      </c>
      <c r="K153" s="70" t="s">
        <v>236</v>
      </c>
      <c r="L153" s="16">
        <v>4</v>
      </c>
      <c r="M153" s="16">
        <v>0.1</v>
      </c>
      <c r="N153" s="16">
        <v>-0.94</v>
      </c>
    </row>
    <row r="154" spans="1:14" ht="15.75" customHeight="1">
      <c r="A154" s="70" t="s">
        <v>567</v>
      </c>
      <c r="B154" s="16">
        <v>6</v>
      </c>
      <c r="C154" s="16">
        <v>0.62</v>
      </c>
      <c r="D154" s="16">
        <v>0.52</v>
      </c>
      <c r="F154" s="70" t="s">
        <v>250</v>
      </c>
      <c r="G154" s="16">
        <v>4</v>
      </c>
      <c r="H154" s="16">
        <v>-0.61</v>
      </c>
      <c r="I154" s="16">
        <v>-7.0000000000000007E-2</v>
      </c>
      <c r="K154" s="70" t="s">
        <v>227</v>
      </c>
      <c r="L154" s="16">
        <v>4</v>
      </c>
      <c r="M154" s="16">
        <v>-0.18</v>
      </c>
      <c r="N154" s="16">
        <v>-1.17</v>
      </c>
    </row>
    <row r="155" spans="1:14" ht="15.75" customHeight="1">
      <c r="A155" s="70" t="s">
        <v>19</v>
      </c>
      <c r="B155" s="16">
        <v>6</v>
      </c>
      <c r="C155" s="16">
        <v>0.61</v>
      </c>
      <c r="D155" s="16">
        <v>-0.92</v>
      </c>
      <c r="F155" s="70" t="s">
        <v>306</v>
      </c>
      <c r="G155" s="16">
        <v>4</v>
      </c>
      <c r="H155" s="16">
        <v>-0.27</v>
      </c>
      <c r="I155" s="16">
        <v>-1</v>
      </c>
      <c r="K155" s="70" t="s">
        <v>272</v>
      </c>
      <c r="L155" s="16">
        <v>4</v>
      </c>
      <c r="M155" s="16">
        <v>-1.1599999999999999</v>
      </c>
      <c r="N155" s="16">
        <v>-1.36</v>
      </c>
    </row>
    <row r="156" spans="1:14" ht="15.75" customHeight="1">
      <c r="A156" s="70" t="s">
        <v>17</v>
      </c>
      <c r="B156" s="16">
        <v>6</v>
      </c>
      <c r="C156" s="16">
        <v>-0.08</v>
      </c>
      <c r="D156" s="16">
        <v>0</v>
      </c>
      <c r="F156" s="70" t="s">
        <v>73</v>
      </c>
      <c r="G156" s="16">
        <v>4</v>
      </c>
      <c r="H156" s="16">
        <v>-0.33</v>
      </c>
      <c r="I156" s="16">
        <v>1.1000000000000001</v>
      </c>
      <c r="K156" s="70" t="s">
        <v>21</v>
      </c>
      <c r="L156" s="16">
        <v>4</v>
      </c>
      <c r="M156" s="16">
        <v>-0.6</v>
      </c>
      <c r="N156" s="16">
        <v>-1.36</v>
      </c>
    </row>
    <row r="157" spans="1:14" ht="15.75" customHeight="1">
      <c r="A157" s="70" t="s">
        <v>91</v>
      </c>
      <c r="B157" s="16">
        <v>6</v>
      </c>
      <c r="C157" s="16">
        <v>1.25</v>
      </c>
      <c r="D157" s="16">
        <v>0.06</v>
      </c>
      <c r="F157" s="70" t="s">
        <v>151</v>
      </c>
      <c r="G157" s="16">
        <v>4</v>
      </c>
      <c r="H157" s="16">
        <v>-0.36</v>
      </c>
      <c r="I157" s="16">
        <v>0</v>
      </c>
      <c r="K157" s="70" t="s">
        <v>231</v>
      </c>
      <c r="L157" s="16">
        <v>4</v>
      </c>
      <c r="M157" s="16">
        <v>0.18</v>
      </c>
      <c r="N157" s="16">
        <v>-1.46</v>
      </c>
    </row>
    <row r="158" spans="1:14" ht="15.75" customHeight="1">
      <c r="A158" s="70" t="s">
        <v>81</v>
      </c>
      <c r="B158" s="16">
        <v>6</v>
      </c>
      <c r="C158" s="16">
        <v>1.37</v>
      </c>
      <c r="D158" s="16">
        <v>-0.77</v>
      </c>
      <c r="F158" s="70" t="s">
        <v>225</v>
      </c>
      <c r="G158" s="16">
        <v>6</v>
      </c>
      <c r="H158" s="16">
        <v>2.1800000000000002</v>
      </c>
      <c r="I158" s="16">
        <v>0.95</v>
      </c>
      <c r="K158" s="70" t="s">
        <v>69</v>
      </c>
      <c r="L158" s="16">
        <v>4</v>
      </c>
      <c r="M158" s="16">
        <v>2.97</v>
      </c>
      <c r="N158" s="16">
        <v>-1.08</v>
      </c>
    </row>
    <row r="159" spans="1:14" ht="15.75" customHeight="1">
      <c r="A159" s="70" t="s">
        <v>69</v>
      </c>
      <c r="B159" s="16">
        <v>6</v>
      </c>
      <c r="C159" s="16">
        <v>0.39</v>
      </c>
      <c r="D159" s="16">
        <v>-1.22</v>
      </c>
      <c r="F159" s="70" t="s">
        <v>91</v>
      </c>
      <c r="G159" s="16">
        <v>6</v>
      </c>
      <c r="H159" s="16">
        <v>1.95</v>
      </c>
      <c r="I159" s="16">
        <v>2.25</v>
      </c>
      <c r="K159" s="70" t="s">
        <v>77</v>
      </c>
      <c r="L159" s="16">
        <v>4</v>
      </c>
      <c r="M159" s="16">
        <v>0.96</v>
      </c>
      <c r="N159" s="16">
        <v>-0.98</v>
      </c>
    </row>
    <row r="160" spans="1:14" ht="15.75" customHeight="1">
      <c r="A160" s="70" t="s">
        <v>77</v>
      </c>
      <c r="B160" s="16">
        <v>6</v>
      </c>
      <c r="C160" s="16">
        <v>0.33</v>
      </c>
      <c r="D160" s="16">
        <v>0.42</v>
      </c>
      <c r="F160" s="70" t="s">
        <v>81</v>
      </c>
      <c r="G160" s="16">
        <v>6</v>
      </c>
      <c r="H160" s="16">
        <v>1.47</v>
      </c>
      <c r="I160" s="16">
        <v>1.26</v>
      </c>
      <c r="K160" s="70" t="s">
        <v>73</v>
      </c>
      <c r="L160" s="16">
        <v>4</v>
      </c>
      <c r="M160" s="16">
        <v>-0.76</v>
      </c>
      <c r="N160" s="16">
        <v>-1.69</v>
      </c>
    </row>
    <row r="161" spans="1:14" ht="15.75" customHeight="1">
      <c r="A161" s="70" t="s">
        <v>79</v>
      </c>
      <c r="B161" s="16">
        <v>6</v>
      </c>
      <c r="C161" s="16">
        <v>-0.17</v>
      </c>
      <c r="D161" s="16">
        <v>-0.4</v>
      </c>
      <c r="F161" s="70" t="s">
        <v>69</v>
      </c>
      <c r="G161" s="16">
        <v>6</v>
      </c>
      <c r="H161" s="16">
        <v>2.15</v>
      </c>
      <c r="I161" s="16">
        <v>0.9</v>
      </c>
      <c r="K161" s="70" t="s">
        <v>388</v>
      </c>
      <c r="L161" s="16">
        <v>4</v>
      </c>
      <c r="M161" s="16">
        <v>0.03</v>
      </c>
      <c r="N161" s="16">
        <v>-0.65</v>
      </c>
    </row>
    <row r="162" spans="1:14" ht="15.75" customHeight="1"/>
    <row r="163" spans="1:14" ht="15.75" customHeight="1">
      <c r="A163" s="72" t="s">
        <v>571</v>
      </c>
    </row>
    <row r="164" spans="1:14" ht="15.75" customHeight="1"/>
    <row r="165" spans="1:14" ht="15.75" customHeight="1"/>
    <row r="166" spans="1:14" ht="15.75" customHeight="1"/>
    <row r="167" spans="1:14" ht="15.75" customHeight="1"/>
    <row r="168" spans="1:14" ht="15.75" customHeight="1"/>
    <row r="169" spans="1:14" ht="15.75" customHeight="1"/>
    <row r="170" spans="1:14" ht="15.75" customHeight="1"/>
    <row r="171" spans="1:14" ht="15.75" customHeight="1"/>
    <row r="172" spans="1:14" ht="15.75" customHeight="1"/>
    <row r="173" spans="1:14" ht="15.75" customHeight="1"/>
    <row r="174" spans="1:14" ht="15.75" customHeight="1"/>
    <row r="175" spans="1:14" ht="15.75" customHeight="1"/>
    <row r="176" spans="1:14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">
    <mergeCell ref="A4:D4"/>
    <mergeCell ref="F4:I4"/>
    <mergeCell ref="K4:N4"/>
    <mergeCell ref="P4:S4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9"/>
  <sheetViews>
    <sheetView workbookViewId="0"/>
  </sheetViews>
  <sheetFormatPr defaultColWidth="12.625" defaultRowHeight="15" customHeight="1"/>
  <cols>
    <col min="1" max="1" width="58.5" customWidth="1"/>
    <col min="2" max="2" width="16.375" customWidth="1"/>
    <col min="3" max="4" width="17.5" customWidth="1"/>
    <col min="5" max="6" width="23" customWidth="1"/>
    <col min="7" max="8" width="12.375" customWidth="1"/>
    <col min="9" max="9" width="14.875" customWidth="1"/>
    <col min="10" max="10" width="12.375" customWidth="1"/>
    <col min="11" max="11" width="11.375" customWidth="1"/>
    <col min="12" max="12" width="11.5" customWidth="1"/>
    <col min="13" max="13" width="16.375" customWidth="1"/>
    <col min="14" max="14" width="28.125" customWidth="1"/>
    <col min="15" max="15" width="27.375" customWidth="1"/>
    <col min="16" max="19" width="12.125" customWidth="1"/>
    <col min="20" max="26" width="10.625" customWidth="1"/>
  </cols>
  <sheetData>
    <row r="1" spans="1:26" ht="13.5" customHeight="1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4"/>
      <c r="U1" s="74"/>
      <c r="V1" s="74"/>
      <c r="W1" s="74"/>
      <c r="X1" s="74"/>
      <c r="Y1" s="74"/>
      <c r="Z1" s="74"/>
    </row>
    <row r="2" spans="1:26" ht="13.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4"/>
      <c r="U2" s="74"/>
      <c r="V2" s="74"/>
      <c r="W2" s="74"/>
      <c r="X2" s="74"/>
      <c r="Y2" s="74"/>
      <c r="Z2" s="74"/>
    </row>
    <row r="3" spans="1:26" ht="13.5" customHeight="1">
      <c r="A3" s="75" t="s">
        <v>572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</row>
    <row r="4" spans="1:26" ht="13.5" customHeight="1">
      <c r="A4" s="22"/>
      <c r="B4" s="22"/>
      <c r="C4" s="22"/>
      <c r="D4" s="22"/>
      <c r="E4" s="22" t="s">
        <v>573</v>
      </c>
      <c r="F4" s="22"/>
      <c r="G4" s="22"/>
      <c r="H4" s="22"/>
      <c r="I4" s="22"/>
      <c r="J4" s="22"/>
      <c r="K4" s="22"/>
      <c r="L4" s="22"/>
      <c r="M4" s="22"/>
      <c r="N4" s="22" t="s">
        <v>574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3.5" customHeight="1">
      <c r="A5" s="22" t="s">
        <v>1</v>
      </c>
      <c r="B5" s="22" t="s">
        <v>324</v>
      </c>
      <c r="C5" s="22" t="s">
        <v>325</v>
      </c>
      <c r="D5" s="22" t="s">
        <v>326</v>
      </c>
      <c r="E5" s="22" t="s">
        <v>331</v>
      </c>
      <c r="F5" s="22" t="s">
        <v>332</v>
      </c>
      <c r="G5" s="22" t="s">
        <v>337</v>
      </c>
      <c r="H5" s="22" t="s">
        <v>338</v>
      </c>
      <c r="I5" s="22" t="s">
        <v>343</v>
      </c>
      <c r="J5" s="22" t="s">
        <v>344</v>
      </c>
      <c r="K5" s="22" t="s">
        <v>575</v>
      </c>
      <c r="L5" s="22"/>
      <c r="M5" s="22" t="s">
        <v>324</v>
      </c>
      <c r="N5" s="22" t="s">
        <v>331</v>
      </c>
      <c r="O5" s="22" t="s">
        <v>332</v>
      </c>
      <c r="P5" s="22" t="s">
        <v>337</v>
      </c>
      <c r="Q5" s="22" t="s">
        <v>338</v>
      </c>
      <c r="R5" s="22" t="s">
        <v>343</v>
      </c>
      <c r="S5" s="22" t="s">
        <v>344</v>
      </c>
      <c r="T5" s="22"/>
      <c r="U5" s="22"/>
      <c r="V5" s="22"/>
      <c r="W5" s="22"/>
      <c r="X5" s="22"/>
      <c r="Y5" s="22"/>
      <c r="Z5" s="22"/>
    </row>
    <row r="6" spans="1:26" ht="13.5" customHeight="1">
      <c r="A6" s="21" t="s">
        <v>536</v>
      </c>
      <c r="B6" s="21"/>
      <c r="C6" s="21"/>
      <c r="D6" s="21"/>
      <c r="E6" s="21">
        <v>3473369</v>
      </c>
      <c r="F6" s="21">
        <v>4982547</v>
      </c>
      <c r="G6" s="21">
        <v>3927460</v>
      </c>
      <c r="H6" s="21">
        <v>5194422</v>
      </c>
      <c r="I6" s="21">
        <v>4390786</v>
      </c>
      <c r="J6" s="21">
        <v>5490655</v>
      </c>
      <c r="K6" s="21">
        <v>4094816</v>
      </c>
      <c r="L6" s="21"/>
      <c r="M6" s="21"/>
      <c r="N6" s="21"/>
      <c r="O6" s="21"/>
      <c r="P6" s="21"/>
      <c r="Q6" s="21"/>
      <c r="R6" s="21"/>
      <c r="S6" s="21"/>
    </row>
    <row r="7" spans="1:26" ht="13.5" customHeight="1">
      <c r="A7" s="21" t="s">
        <v>36</v>
      </c>
      <c r="B7" s="21" t="s">
        <v>37</v>
      </c>
      <c r="C7" s="21"/>
      <c r="D7" s="21" t="s">
        <v>350</v>
      </c>
      <c r="E7" s="21">
        <v>8.7185381109810098</v>
      </c>
      <c r="F7" s="21">
        <v>9.0399749365133939</v>
      </c>
      <c r="G7" s="21">
        <v>7.7029174071791946</v>
      </c>
      <c r="H7" s="21">
        <v>7.5266122005489731</v>
      </c>
      <c r="I7" s="21">
        <v>19.852254243317709</v>
      </c>
      <c r="J7" s="21">
        <v>17.106265099519092</v>
      </c>
      <c r="K7" s="21">
        <v>6.9723829999999998</v>
      </c>
      <c r="L7" s="21"/>
      <c r="M7" s="21" t="s">
        <v>37</v>
      </c>
      <c r="N7" s="21">
        <v>0.79971927761814499</v>
      </c>
      <c r="O7" s="21">
        <v>0.77128344370047131</v>
      </c>
      <c r="P7" s="21">
        <v>0.9051613345226408</v>
      </c>
      <c r="Q7" s="21">
        <v>0.92636405519756293</v>
      </c>
      <c r="R7" s="21">
        <v>0.35121366644530616</v>
      </c>
      <c r="S7" s="21">
        <v>0.40759236218056821</v>
      </c>
    </row>
    <row r="8" spans="1:26" ht="13.5" customHeight="1">
      <c r="A8" s="21" t="s">
        <v>64</v>
      </c>
      <c r="B8" s="21" t="s">
        <v>65</v>
      </c>
      <c r="C8" s="21"/>
      <c r="D8" s="21" t="s">
        <v>350</v>
      </c>
      <c r="E8" s="21">
        <v>5.4776500855509456</v>
      </c>
      <c r="F8" s="21">
        <v>5.1166802842000294</v>
      </c>
      <c r="G8" s="21">
        <v>4.2851359402769225</v>
      </c>
      <c r="H8" s="21">
        <v>4.6296200039195892</v>
      </c>
      <c r="I8" s="21">
        <v>3.9466737846025741</v>
      </c>
      <c r="J8" s="21">
        <v>4.0549624771543646</v>
      </c>
      <c r="K8" s="21">
        <v>5.2512829999999999</v>
      </c>
      <c r="L8" s="21"/>
      <c r="M8" s="21" t="s">
        <v>65</v>
      </c>
      <c r="N8" s="21">
        <v>0.95867441658092378</v>
      </c>
      <c r="O8" s="21">
        <v>1.0263066496876139</v>
      </c>
      <c r="P8" s="21">
        <v>1.2254647397862111</v>
      </c>
      <c r="Q8" s="21">
        <v>1.1342794863410151</v>
      </c>
      <c r="R8" s="21">
        <v>1.3305591712411566</v>
      </c>
      <c r="S8" s="21">
        <v>1.295026286824033</v>
      </c>
    </row>
    <row r="9" spans="1:26" ht="13.5" customHeight="1">
      <c r="A9" s="21" t="s">
        <v>352</v>
      </c>
      <c r="B9" s="21" t="s">
        <v>576</v>
      </c>
      <c r="C9" s="21" t="s">
        <v>354</v>
      </c>
      <c r="D9" s="21" t="s">
        <v>355</v>
      </c>
      <c r="E9" s="21">
        <v>1.598102591460913</v>
      </c>
      <c r="F9" s="21">
        <v>1.1594471662786121</v>
      </c>
      <c r="G9" s="21">
        <v>1.5414288114964889</v>
      </c>
      <c r="H9" s="21">
        <v>1.7136459070903365</v>
      </c>
      <c r="I9" s="21">
        <v>1.7247709180087574</v>
      </c>
      <c r="J9" s="21">
        <v>2.2885612008039113</v>
      </c>
      <c r="K9" s="21">
        <v>1.00369</v>
      </c>
      <c r="L9" s="21"/>
      <c r="M9" s="21" t="s">
        <v>576</v>
      </c>
      <c r="N9" s="21">
        <v>0.62805104338293571</v>
      </c>
      <c r="O9" s="21">
        <v>0.86566255814955861</v>
      </c>
      <c r="P9" s="21">
        <v>0.65114262333371875</v>
      </c>
      <c r="Q9" s="21">
        <v>0.58570443044689602</v>
      </c>
      <c r="R9" s="21">
        <v>0.58192655588068298</v>
      </c>
      <c r="S9" s="21">
        <v>0.43856812727902145</v>
      </c>
    </row>
    <row r="10" spans="1:26" ht="13.5" customHeight="1">
      <c r="A10" s="21" t="s">
        <v>356</v>
      </c>
      <c r="B10" s="21" t="s">
        <v>577</v>
      </c>
      <c r="C10" s="21" t="s">
        <v>357</v>
      </c>
      <c r="D10" s="21" t="s">
        <v>355</v>
      </c>
      <c r="E10" s="21">
        <v>1.5638994877883692</v>
      </c>
      <c r="F10" s="21">
        <v>1.3586023373186447</v>
      </c>
      <c r="G10" s="21">
        <v>1.9627698308830643</v>
      </c>
      <c r="H10" s="21">
        <v>1.7948868998321661</v>
      </c>
      <c r="I10" s="21">
        <v>1.4448210411529963</v>
      </c>
      <c r="J10" s="21">
        <v>1.3329921475670936</v>
      </c>
      <c r="K10" s="21">
        <v>1.215082</v>
      </c>
      <c r="L10" s="21"/>
      <c r="M10" s="21" t="s">
        <v>577</v>
      </c>
      <c r="N10" s="21">
        <v>0.77695658160125181</v>
      </c>
      <c r="O10" s="21">
        <v>0.89436177652844451</v>
      </c>
      <c r="P10" s="21">
        <v>0.6190649463229857</v>
      </c>
      <c r="Q10" s="21">
        <v>0.67696856003217709</v>
      </c>
      <c r="R10" s="21">
        <v>0.84099135144816284</v>
      </c>
      <c r="S10" s="21">
        <v>0.91154475457166273</v>
      </c>
    </row>
    <row r="11" spans="1:26" ht="13.5" customHeight="1">
      <c r="A11" s="21" t="s">
        <v>358</v>
      </c>
      <c r="B11" s="21" t="s">
        <v>578</v>
      </c>
      <c r="C11" s="21" t="s">
        <v>359</v>
      </c>
      <c r="D11" s="21" t="s">
        <v>355</v>
      </c>
      <c r="E11" s="21">
        <v>1.5871909952556149</v>
      </c>
      <c r="F11" s="21">
        <v>1.8105198004153298</v>
      </c>
      <c r="G11" s="21">
        <v>1.6175085169549785</v>
      </c>
      <c r="H11" s="21">
        <v>1.4674394956743984</v>
      </c>
      <c r="I11" s="21">
        <v>1.5493125832140304</v>
      </c>
      <c r="J11" s="21">
        <v>1.1515383865859354</v>
      </c>
      <c r="K11" s="21">
        <v>0.98571600000000004</v>
      </c>
      <c r="L11" s="21"/>
      <c r="M11" s="21" t="s">
        <v>578</v>
      </c>
      <c r="N11" s="21">
        <v>0.621044350016144</v>
      </c>
      <c r="O11" s="21">
        <v>0.54443812200997677</v>
      </c>
      <c r="P11" s="21">
        <v>0.60940390091772001</v>
      </c>
      <c r="Q11" s="21">
        <v>0.67172513954109547</v>
      </c>
      <c r="R11" s="21">
        <v>0.63622797018477961</v>
      </c>
      <c r="S11" s="21">
        <v>0.85599925411295819</v>
      </c>
    </row>
    <row r="12" spans="1:26" ht="13.5" customHeight="1">
      <c r="A12" s="21" t="s">
        <v>182</v>
      </c>
      <c r="B12" s="21" t="s">
        <v>360</v>
      </c>
      <c r="C12" s="21" t="s">
        <v>361</v>
      </c>
      <c r="D12" s="21" t="s">
        <v>350</v>
      </c>
      <c r="E12" s="21">
        <v>1.2672134748712274</v>
      </c>
      <c r="F12" s="21">
        <v>1.1628992160033815</v>
      </c>
      <c r="G12" s="21">
        <v>5.7546607731205413</v>
      </c>
      <c r="H12" s="21">
        <v>7.2435585710979966</v>
      </c>
      <c r="I12" s="21">
        <v>6.1867966236569032</v>
      </c>
      <c r="J12" s="21">
        <v>5.7005767071506037</v>
      </c>
      <c r="K12" s="21">
        <v>1.328573</v>
      </c>
      <c r="L12" s="21"/>
      <c r="M12" s="21" t="s">
        <v>360</v>
      </c>
      <c r="N12" s="21">
        <v>1.0484208275444735</v>
      </c>
      <c r="O12" s="21">
        <v>1.1424661584741638</v>
      </c>
      <c r="P12" s="21">
        <v>0.23086903857228819</v>
      </c>
      <c r="Q12" s="21">
        <v>0.18341440701550255</v>
      </c>
      <c r="R12" s="21">
        <v>0.21474328005543919</v>
      </c>
      <c r="S12" s="21">
        <v>0.23305940227652486</v>
      </c>
    </row>
    <row r="13" spans="1:26" ht="13.5" customHeight="1">
      <c r="A13" s="21" t="s">
        <v>362</v>
      </c>
      <c r="B13" s="21" t="s">
        <v>579</v>
      </c>
      <c r="C13" s="21" t="s">
        <v>363</v>
      </c>
      <c r="D13" s="21" t="s">
        <v>355</v>
      </c>
      <c r="E13" s="21">
        <v>1.2841134932683513</v>
      </c>
      <c r="F13" s="21">
        <v>1.1155940927401187</v>
      </c>
      <c r="G13" s="21">
        <v>1.445361633218416</v>
      </c>
      <c r="H13" s="21">
        <v>1.2233892433075324</v>
      </c>
      <c r="I13" s="21">
        <v>1.2849635577775824</v>
      </c>
      <c r="J13" s="21">
        <v>0.85718370576916592</v>
      </c>
      <c r="K13" s="21">
        <v>1.10816</v>
      </c>
      <c r="L13" s="21"/>
      <c r="M13" s="21" t="s">
        <v>579</v>
      </c>
      <c r="N13" s="21">
        <v>0.8629766806510919</v>
      </c>
      <c r="O13" s="21">
        <v>0.99333620284609159</v>
      </c>
      <c r="P13" s="21">
        <v>0.76670085501884933</v>
      </c>
      <c r="Q13" s="21">
        <v>0.90581146275571234</v>
      </c>
      <c r="R13" s="21">
        <v>0.86240578053172634</v>
      </c>
      <c r="S13" s="21">
        <v>1.2927917231063424</v>
      </c>
    </row>
    <row r="14" spans="1:26" ht="13.5" customHeight="1">
      <c r="A14" s="21" t="s">
        <v>293</v>
      </c>
      <c r="B14" s="21" t="s">
        <v>294</v>
      </c>
      <c r="C14" s="21"/>
      <c r="D14" s="21" t="s">
        <v>350</v>
      </c>
      <c r="E14" s="21">
        <v>1.661124976931619</v>
      </c>
      <c r="F14" s="21">
        <v>1.3527820209222312</v>
      </c>
      <c r="G14" s="21">
        <v>2.537899813110764</v>
      </c>
      <c r="H14" s="21">
        <v>1.9447784565828496</v>
      </c>
      <c r="I14" s="21">
        <v>1.2800897151443955</v>
      </c>
      <c r="J14" s="21">
        <v>2.1454635193797462</v>
      </c>
      <c r="K14" s="21">
        <v>1.757161</v>
      </c>
      <c r="L14" s="21"/>
      <c r="M14" s="21" t="s">
        <v>294</v>
      </c>
      <c r="N14" s="21">
        <v>1.0578138456781114</v>
      </c>
      <c r="O14" s="21">
        <v>1.2989239750555612</v>
      </c>
      <c r="P14" s="21">
        <v>0.69236815059543511</v>
      </c>
      <c r="Q14" s="21">
        <v>0.90352759413403294</v>
      </c>
      <c r="R14" s="21">
        <v>1.3726858197605238</v>
      </c>
      <c r="S14" s="21">
        <v>0.81901229460568759</v>
      </c>
    </row>
    <row r="15" spans="1:26" ht="13.5" customHeight="1">
      <c r="A15" s="21" t="s">
        <v>42</v>
      </c>
      <c r="B15" s="21" t="s">
        <v>369</v>
      </c>
      <c r="C15" s="21" t="s">
        <v>370</v>
      </c>
      <c r="D15" s="21" t="s">
        <v>350</v>
      </c>
      <c r="E15" s="21">
        <v>1.8609597770925002</v>
      </c>
      <c r="F15" s="21">
        <v>2.3100434376233685</v>
      </c>
      <c r="G15" s="21">
        <v>3.4719895301288872</v>
      </c>
      <c r="H15" s="21">
        <v>2.6396584644066268</v>
      </c>
      <c r="I15" s="21">
        <v>8.9098626077426673</v>
      </c>
      <c r="J15" s="21">
        <v>2.9706838255180847</v>
      </c>
      <c r="K15" s="21">
        <v>2.1432769999999999</v>
      </c>
      <c r="L15" s="21"/>
      <c r="M15" s="21" t="s">
        <v>369</v>
      </c>
      <c r="N15" s="21">
        <v>1.1517051719132707</v>
      </c>
      <c r="O15" s="21">
        <v>0.92780809446815327</v>
      </c>
      <c r="P15" s="21">
        <v>0.61730514490360144</v>
      </c>
      <c r="Q15" s="21">
        <v>0.81195239039448641</v>
      </c>
      <c r="R15" s="21">
        <v>0.24055107181310439</v>
      </c>
      <c r="S15" s="21">
        <v>0.72147597182484213</v>
      </c>
    </row>
    <row r="16" spans="1:26" ht="13.5" customHeight="1">
      <c r="A16" s="21" t="s">
        <v>190</v>
      </c>
      <c r="B16" s="21" t="s">
        <v>191</v>
      </c>
      <c r="C16" s="21"/>
      <c r="D16" s="21" t="s">
        <v>350</v>
      </c>
      <c r="E16" s="21">
        <v>4.0491810688700225</v>
      </c>
      <c r="F16" s="21">
        <v>3.5627762266969083</v>
      </c>
      <c r="G16" s="21">
        <v>3.3923961033339616</v>
      </c>
      <c r="H16" s="21">
        <v>3.1463365895185258</v>
      </c>
      <c r="I16" s="21">
        <v>2.6897234344830285</v>
      </c>
      <c r="J16" s="21">
        <v>2.3621225518631199</v>
      </c>
      <c r="K16" s="21">
        <v>3.904938</v>
      </c>
      <c r="L16" s="21"/>
      <c r="M16" s="21" t="s">
        <v>191</v>
      </c>
      <c r="N16" s="21">
        <v>0.96437722432840589</v>
      </c>
      <c r="O16" s="21">
        <v>1.0960379635238315</v>
      </c>
      <c r="P16" s="21">
        <v>1.1510855103749014</v>
      </c>
      <c r="Q16" s="21">
        <v>1.2411062481390653</v>
      </c>
      <c r="R16" s="21">
        <v>1.4517990771607114</v>
      </c>
      <c r="S16" s="21">
        <v>1.65314792702859</v>
      </c>
    </row>
    <row r="17" spans="1:19" ht="13.5" customHeight="1">
      <c r="A17" s="21" t="s">
        <v>58</v>
      </c>
      <c r="B17" s="21" t="s">
        <v>59</v>
      </c>
      <c r="C17" s="21" t="s">
        <v>374</v>
      </c>
      <c r="D17" s="21" t="s">
        <v>350</v>
      </c>
      <c r="E17" s="21">
        <v>2.6563834709182932</v>
      </c>
      <c r="F17" s="21">
        <v>3.0217276425089419</v>
      </c>
      <c r="G17" s="21">
        <v>3.1140482652910535</v>
      </c>
      <c r="H17" s="21">
        <v>3.4106970900708489</v>
      </c>
      <c r="I17" s="21">
        <v>2.6101477047617441</v>
      </c>
      <c r="J17" s="21">
        <v>2.9093068131215674</v>
      </c>
      <c r="K17" s="21">
        <v>3.5857459999999999</v>
      </c>
      <c r="L17" s="21"/>
      <c r="M17" s="21" t="s">
        <v>59</v>
      </c>
      <c r="N17" s="21">
        <v>1.349860078281707</v>
      </c>
      <c r="O17" s="21">
        <v>1.1866542667699704</v>
      </c>
      <c r="P17" s="21">
        <v>1.1514741245235194</v>
      </c>
      <c r="Q17" s="21">
        <v>1.0513234993628575</v>
      </c>
      <c r="R17" s="21">
        <v>1.3737712978688725</v>
      </c>
      <c r="S17" s="21">
        <v>1.2325087143877551</v>
      </c>
    </row>
    <row r="18" spans="1:19" ht="13.5" customHeight="1">
      <c r="A18" s="21" t="s">
        <v>114</v>
      </c>
      <c r="B18" s="21" t="s">
        <v>115</v>
      </c>
      <c r="C18" s="21"/>
      <c r="D18" s="21" t="s">
        <v>350</v>
      </c>
      <c r="E18" s="21">
        <v>3.2395060818473365</v>
      </c>
      <c r="F18" s="21">
        <v>3.6023744482490585</v>
      </c>
      <c r="G18" s="21">
        <v>2.5615792395084864</v>
      </c>
      <c r="H18" s="21">
        <v>2.5588795057467411</v>
      </c>
      <c r="I18" s="21">
        <v>1.7621674114839574</v>
      </c>
      <c r="J18" s="21">
        <v>1.8272501186106211</v>
      </c>
      <c r="K18" s="21">
        <v>3.4031709999999999</v>
      </c>
      <c r="L18" s="21"/>
      <c r="M18" s="21" t="s">
        <v>115</v>
      </c>
      <c r="N18" s="21">
        <v>1.0505215653305189</v>
      </c>
      <c r="O18" s="21">
        <v>0.94470218154420849</v>
      </c>
      <c r="P18" s="21">
        <v>1.3285441057263556</v>
      </c>
      <c r="Q18" s="21">
        <v>1.3299457799232617</v>
      </c>
      <c r="R18" s="21">
        <v>1.9312415936316287</v>
      </c>
      <c r="S18" s="21">
        <v>1.8624549345152899</v>
      </c>
    </row>
    <row r="19" spans="1:19" ht="13.5" customHeight="1">
      <c r="A19" s="21" t="s">
        <v>146</v>
      </c>
      <c r="B19" s="21" t="s">
        <v>147</v>
      </c>
      <c r="C19" s="21"/>
      <c r="D19" s="21" t="s">
        <v>350</v>
      </c>
      <c r="E19" s="21">
        <v>2.2926444037474858</v>
      </c>
      <c r="F19" s="21">
        <v>2.6345762518647593</v>
      </c>
      <c r="G19" s="21">
        <v>2.8690043946978454</v>
      </c>
      <c r="H19" s="21">
        <v>3.1808928885639247</v>
      </c>
      <c r="I19" s="21">
        <v>2.1487041272337115</v>
      </c>
      <c r="J19" s="21">
        <v>2.8770520092775818</v>
      </c>
      <c r="K19" s="21">
        <v>2.2372640000000001</v>
      </c>
      <c r="L19" s="21"/>
      <c r="M19" s="21" t="s">
        <v>147</v>
      </c>
      <c r="N19" s="21">
        <v>0.97584431163552332</v>
      </c>
      <c r="O19" s="21">
        <v>0.84919310967616113</v>
      </c>
      <c r="P19" s="21">
        <v>0.77980500975692013</v>
      </c>
      <c r="Q19" s="21">
        <v>0.7033446514478694</v>
      </c>
      <c r="R19" s="21">
        <v>1.0412154803650433</v>
      </c>
      <c r="S19" s="21">
        <v>0.77762375959333796</v>
      </c>
    </row>
    <row r="20" spans="1:19" ht="13.5" customHeight="1">
      <c r="A20" s="21" t="s">
        <v>198</v>
      </c>
      <c r="B20" s="21" t="s">
        <v>375</v>
      </c>
      <c r="C20" s="21" t="s">
        <v>376</v>
      </c>
      <c r="D20" s="21" t="s">
        <v>350</v>
      </c>
      <c r="E20" s="21">
        <v>2.1767626762373937</v>
      </c>
      <c r="F20" s="21">
        <v>2.4229977158268654</v>
      </c>
      <c r="G20" s="21">
        <v>2.7966930280639395</v>
      </c>
      <c r="H20" s="21">
        <v>2.7143347229008348</v>
      </c>
      <c r="I20" s="21">
        <v>2.0437115359300133</v>
      </c>
      <c r="J20" s="21">
        <v>2.9429275742147341</v>
      </c>
      <c r="K20" s="21">
        <v>1.741752</v>
      </c>
      <c r="L20" s="21"/>
      <c r="M20" s="21" t="s">
        <v>375</v>
      </c>
      <c r="N20" s="21">
        <v>0.80015704927956399</v>
      </c>
      <c r="O20" s="21">
        <v>0.71884178372228247</v>
      </c>
      <c r="P20" s="21">
        <v>0.62278983875672578</v>
      </c>
      <c r="Q20" s="21">
        <v>0.64168651909613172</v>
      </c>
      <c r="R20" s="21">
        <v>0.85224943411957432</v>
      </c>
      <c r="S20" s="21">
        <v>0.59184331115071842</v>
      </c>
    </row>
    <row r="21" spans="1:19" ht="13.5" customHeight="1">
      <c r="A21" s="21" t="s">
        <v>212</v>
      </c>
      <c r="B21" s="21" t="s">
        <v>213</v>
      </c>
      <c r="C21" s="21"/>
      <c r="D21" s="21" t="s">
        <v>350</v>
      </c>
      <c r="E21" s="21">
        <v>1.9173027685800157</v>
      </c>
      <c r="F21" s="21">
        <v>1.9535390233147827</v>
      </c>
      <c r="G21" s="21">
        <v>2.4898025695996906</v>
      </c>
      <c r="H21" s="21">
        <v>2.9843743923770534</v>
      </c>
      <c r="I21" s="21">
        <v>2.0294088575485119</v>
      </c>
      <c r="J21" s="21">
        <v>2.5942442204072189</v>
      </c>
      <c r="K21" s="21">
        <v>2.0485929999999999</v>
      </c>
      <c r="L21" s="21"/>
      <c r="M21" s="21" t="s">
        <v>213</v>
      </c>
      <c r="N21" s="21">
        <v>1.0684765252371797</v>
      </c>
      <c r="O21" s="21">
        <v>1.0486573216868373</v>
      </c>
      <c r="P21" s="21">
        <v>0.82279335117296948</v>
      </c>
      <c r="Q21" s="21">
        <v>0.68643967902709957</v>
      </c>
      <c r="R21" s="21">
        <v>1.0094530692423715</v>
      </c>
      <c r="S21" s="21">
        <v>0.78966852229449391</v>
      </c>
    </row>
    <row r="22" spans="1:19" ht="13.5" customHeight="1">
      <c r="A22" s="21" t="s">
        <v>200</v>
      </c>
      <c r="B22" s="21" t="s">
        <v>201</v>
      </c>
      <c r="C22" s="21" t="s">
        <v>379</v>
      </c>
      <c r="D22" s="21" t="s">
        <v>350</v>
      </c>
      <c r="E22" s="21">
        <v>1.799204173239296</v>
      </c>
      <c r="F22" s="21">
        <v>2.0587663297506276</v>
      </c>
      <c r="G22" s="21">
        <v>2.6166784639436176</v>
      </c>
      <c r="H22" s="21">
        <v>2.1411236899889921</v>
      </c>
      <c r="I22" s="21">
        <v>3.0289109968010282</v>
      </c>
      <c r="J22" s="21">
        <v>2.4708345361345776</v>
      </c>
      <c r="K22" s="21">
        <v>1.95753</v>
      </c>
      <c r="L22" s="21"/>
      <c r="M22" s="21" t="s">
        <v>201</v>
      </c>
      <c r="N22" s="21">
        <v>1.0879976987134559</v>
      </c>
      <c r="O22" s="21">
        <v>0.95082670224022459</v>
      </c>
      <c r="P22" s="21">
        <v>0.74809726413607214</v>
      </c>
      <c r="Q22" s="21">
        <v>0.91425358056267358</v>
      </c>
      <c r="R22" s="21">
        <v>0.64628178314497764</v>
      </c>
      <c r="S22" s="21">
        <v>0.79225458903549184</v>
      </c>
    </row>
    <row r="23" spans="1:19" ht="13.5" customHeight="1">
      <c r="A23" s="21" t="s">
        <v>188</v>
      </c>
      <c r="B23" s="21" t="s">
        <v>189</v>
      </c>
      <c r="C23" s="21"/>
      <c r="D23" s="21" t="s">
        <v>350</v>
      </c>
      <c r="E23" s="21">
        <v>2.6122476477448839</v>
      </c>
      <c r="F23" s="21">
        <v>2.5802064686996431</v>
      </c>
      <c r="G23" s="21">
        <v>1.7797507804026012</v>
      </c>
      <c r="H23" s="21">
        <v>2.3839226000505924</v>
      </c>
      <c r="I23" s="21">
        <v>1.6529159016176145</v>
      </c>
      <c r="J23" s="21">
        <v>1.8935263643408664</v>
      </c>
      <c r="K23" s="21">
        <v>2.4858419999999999</v>
      </c>
      <c r="L23" s="21"/>
      <c r="M23" s="21" t="s">
        <v>189</v>
      </c>
      <c r="N23" s="21">
        <v>0.95161038891009886</v>
      </c>
      <c r="O23" s="21">
        <v>0.96342755130476032</v>
      </c>
      <c r="P23" s="21">
        <v>1.3967360078570508</v>
      </c>
      <c r="Q23" s="21">
        <v>1.0427528141841704</v>
      </c>
      <c r="R23" s="21">
        <v>1.5039131740261245</v>
      </c>
      <c r="S23" s="21">
        <v>1.3128108733069146</v>
      </c>
    </row>
    <row r="24" spans="1:19" ht="13.5" customHeight="1">
      <c r="A24" s="21" t="s">
        <v>382</v>
      </c>
      <c r="B24" s="21" t="s">
        <v>383</v>
      </c>
      <c r="C24" s="21"/>
      <c r="D24" s="21" t="s">
        <v>350</v>
      </c>
      <c r="E24" s="21">
        <v>1.4677680373147801</v>
      </c>
      <c r="F24" s="21">
        <v>1.3997660232808642</v>
      </c>
      <c r="G24" s="21">
        <v>2.0299888477540193</v>
      </c>
      <c r="H24" s="21">
        <v>1.9454137534455227</v>
      </c>
      <c r="I24" s="21">
        <v>2.5416406083102205</v>
      </c>
      <c r="J24" s="21">
        <v>3.1647954570083168</v>
      </c>
      <c r="K24" s="21">
        <v>1.4554039999999999</v>
      </c>
      <c r="L24" s="21"/>
      <c r="M24" s="21" t="s">
        <v>383</v>
      </c>
      <c r="N24" s="21">
        <v>0.99157630020517429</v>
      </c>
      <c r="O24" s="21">
        <v>1.0397480548847211</v>
      </c>
      <c r="P24" s="21">
        <v>0.71695172198126089</v>
      </c>
      <c r="Q24" s="21">
        <v>0.74812054629629998</v>
      </c>
      <c r="R24" s="21">
        <v>0.57262383802075301</v>
      </c>
      <c r="S24" s="21">
        <v>0.45987300594010405</v>
      </c>
    </row>
    <row r="25" spans="1:19" ht="13.5" customHeight="1">
      <c r="A25" s="21" t="s">
        <v>110</v>
      </c>
      <c r="B25" s="21" t="s">
        <v>111</v>
      </c>
      <c r="C25" s="21"/>
      <c r="D25" s="21" t="s">
        <v>350</v>
      </c>
      <c r="E25" s="21">
        <v>1.8404033662994057</v>
      </c>
      <c r="F25" s="21">
        <v>1.9766195883350424</v>
      </c>
      <c r="G25" s="21">
        <v>2.1687044552968078</v>
      </c>
      <c r="H25" s="21">
        <v>1.8406090225245464</v>
      </c>
      <c r="I25" s="21">
        <v>1.9935838366980307</v>
      </c>
      <c r="J25" s="21">
        <v>1.7528509804385815</v>
      </c>
      <c r="K25" s="21">
        <v>2.3950719999999999</v>
      </c>
      <c r="L25" s="21"/>
      <c r="M25" s="21" t="s">
        <v>111</v>
      </c>
      <c r="N25" s="21">
        <v>1.3013842746962017</v>
      </c>
      <c r="O25" s="21">
        <v>1.2117010345007411</v>
      </c>
      <c r="P25" s="21">
        <v>1.1043791578655708</v>
      </c>
      <c r="Q25" s="21">
        <v>1.3012388675107993</v>
      </c>
      <c r="R25" s="21">
        <v>1.2013901577206572</v>
      </c>
      <c r="S25" s="21">
        <v>1.3663865478175037</v>
      </c>
    </row>
    <row r="26" spans="1:19" ht="13.5" customHeight="1">
      <c r="A26" s="21" t="s">
        <v>54</v>
      </c>
      <c r="B26" s="21" t="s">
        <v>55</v>
      </c>
      <c r="C26" s="21" t="s">
        <v>386</v>
      </c>
      <c r="D26" s="21" t="s">
        <v>350</v>
      </c>
      <c r="E26" s="21">
        <v>2.3596974580011514</v>
      </c>
      <c r="F26" s="21">
        <v>2.0027708720058235</v>
      </c>
      <c r="G26" s="21">
        <v>1.9246535929073754</v>
      </c>
      <c r="H26" s="21">
        <v>1.8690626214042678</v>
      </c>
      <c r="I26" s="21">
        <v>0.97324260394380402</v>
      </c>
      <c r="J26" s="21">
        <v>1.592141556881647</v>
      </c>
      <c r="K26" s="21">
        <v>1.800713</v>
      </c>
      <c r="L26" s="21"/>
      <c r="M26" s="21" t="s">
        <v>55</v>
      </c>
      <c r="N26" s="21">
        <v>0.7631118107510888</v>
      </c>
      <c r="O26" s="21">
        <v>0.89911083947238679</v>
      </c>
      <c r="P26" s="21">
        <v>0.93560368818362216</v>
      </c>
      <c r="Q26" s="21">
        <v>0.96343106933842848</v>
      </c>
      <c r="R26" s="21">
        <v>1.8502200712372174</v>
      </c>
      <c r="S26" s="21">
        <v>1.1310005647530859</v>
      </c>
    </row>
    <row r="27" spans="1:19" ht="13.5" customHeight="1">
      <c r="A27" s="21" t="s">
        <v>112</v>
      </c>
      <c r="B27" s="21" t="s">
        <v>389</v>
      </c>
      <c r="C27" s="21" t="s">
        <v>390</v>
      </c>
      <c r="D27" s="21" t="s">
        <v>350</v>
      </c>
      <c r="E27" s="21">
        <v>1.9401624186776585</v>
      </c>
      <c r="F27" s="21">
        <v>2.2729138330255592</v>
      </c>
      <c r="G27" s="21">
        <v>1.9778941096790292</v>
      </c>
      <c r="H27" s="21">
        <v>1.6662104080107467</v>
      </c>
      <c r="I27" s="21">
        <v>1.1715214542453218</v>
      </c>
      <c r="J27" s="21">
        <v>1.3541007402577652</v>
      </c>
      <c r="K27" s="21">
        <v>1.594247</v>
      </c>
      <c r="L27" s="21"/>
      <c r="M27" s="21" t="s">
        <v>389</v>
      </c>
      <c r="N27" s="21">
        <v>0.8217080099338171</v>
      </c>
      <c r="O27" s="21">
        <v>0.70141110359552838</v>
      </c>
      <c r="P27" s="21">
        <v>0.80603253338911696</v>
      </c>
      <c r="Q27" s="21">
        <v>0.95681013174280771</v>
      </c>
      <c r="R27" s="21">
        <v>1.3608346601104222</v>
      </c>
      <c r="S27" s="21">
        <v>1.1773474104271746</v>
      </c>
    </row>
    <row r="28" spans="1:19" ht="13.5" customHeight="1">
      <c r="A28" s="21" t="s">
        <v>202</v>
      </c>
      <c r="B28" s="21" t="s">
        <v>203</v>
      </c>
      <c r="C28" s="21"/>
      <c r="D28" s="21" t="s">
        <v>350</v>
      </c>
      <c r="E28" s="21">
        <v>2.1253428587633505</v>
      </c>
      <c r="F28" s="21">
        <v>2.0482295500674654</v>
      </c>
      <c r="G28" s="21">
        <v>1.9861946397926395</v>
      </c>
      <c r="H28" s="21">
        <v>1.5271381493455864</v>
      </c>
      <c r="I28" s="21">
        <v>1.1211432303920073</v>
      </c>
      <c r="J28" s="21">
        <v>1.0605109955005367</v>
      </c>
      <c r="K28" s="21">
        <v>1.885319</v>
      </c>
      <c r="L28" s="21"/>
      <c r="M28" s="21" t="s">
        <v>203</v>
      </c>
      <c r="N28" s="21">
        <v>0.88706581727570744</v>
      </c>
      <c r="O28" s="21">
        <v>0.92046274790728444</v>
      </c>
      <c r="P28" s="21">
        <v>0.94921160405348237</v>
      </c>
      <c r="Q28" s="21">
        <v>1.2345438432062628</v>
      </c>
      <c r="R28" s="21">
        <v>1.6816040528031364</v>
      </c>
      <c r="S28" s="21">
        <v>1.7777458300752205</v>
      </c>
    </row>
    <row r="29" spans="1:19" ht="13.5" customHeight="1">
      <c r="A29" s="21" t="s">
        <v>257</v>
      </c>
      <c r="B29" s="21" t="s">
        <v>258</v>
      </c>
      <c r="C29" s="21"/>
      <c r="D29" s="21" t="s">
        <v>350</v>
      </c>
      <c r="E29" s="21">
        <v>1.9065927058138656</v>
      </c>
      <c r="F29" s="21">
        <v>1.6991309866219024</v>
      </c>
      <c r="G29" s="21">
        <v>1.3968060782286771</v>
      </c>
      <c r="H29" s="21">
        <v>1.5464473236868317</v>
      </c>
      <c r="I29" s="21">
        <v>0.76758466479577914</v>
      </c>
      <c r="J29" s="21">
        <v>1.1871989771712117</v>
      </c>
      <c r="K29" s="21">
        <v>1.987765</v>
      </c>
      <c r="L29" s="21"/>
      <c r="M29" s="21" t="s">
        <v>258</v>
      </c>
      <c r="N29" s="21">
        <v>1.042574533060266</v>
      </c>
      <c r="O29" s="21">
        <v>1.1698715494277108</v>
      </c>
      <c r="P29" s="21">
        <v>1.4230787157804554</v>
      </c>
      <c r="Q29" s="21">
        <v>1.2853751754447336</v>
      </c>
      <c r="R29" s="21">
        <v>2.5896361550277422</v>
      </c>
      <c r="S29" s="21">
        <v>1.674331799658664</v>
      </c>
    </row>
    <row r="30" spans="1:19" ht="13.5" customHeight="1">
      <c r="A30" s="21" t="s">
        <v>395</v>
      </c>
      <c r="B30" s="21" t="s">
        <v>396</v>
      </c>
      <c r="C30" s="21"/>
      <c r="D30" s="21" t="s">
        <v>350</v>
      </c>
      <c r="E30" s="21">
        <v>1.2833073595117594</v>
      </c>
      <c r="F30" s="21">
        <v>1.6608975289144288</v>
      </c>
      <c r="G30" s="21">
        <v>1.5293599425582947</v>
      </c>
      <c r="H30" s="21">
        <v>1.972866278481032</v>
      </c>
      <c r="I30" s="21">
        <v>1.0080199763778057</v>
      </c>
      <c r="J30" s="21">
        <v>1.6624974615961119</v>
      </c>
      <c r="K30" s="21">
        <v>1.680901</v>
      </c>
      <c r="L30" s="21"/>
      <c r="M30" s="21" t="s">
        <v>396</v>
      </c>
      <c r="N30" s="21">
        <v>1.30981949689707</v>
      </c>
      <c r="O30" s="21">
        <v>1.0120437719590356</v>
      </c>
      <c r="P30" s="21">
        <v>1.0990878950237244</v>
      </c>
      <c r="Q30" s="21">
        <v>0.85200959554855149</v>
      </c>
      <c r="R30" s="21">
        <v>1.6675274690885675</v>
      </c>
      <c r="S30" s="21">
        <v>1.0110698144382244</v>
      </c>
    </row>
    <row r="31" spans="1:19" ht="13.5" customHeight="1">
      <c r="A31" s="21" t="s">
        <v>170</v>
      </c>
      <c r="B31" s="21" t="s">
        <v>397</v>
      </c>
      <c r="C31" s="21" t="s">
        <v>398</v>
      </c>
      <c r="D31" s="21" t="s">
        <v>350</v>
      </c>
      <c r="E31" s="21">
        <v>1.6105400837054744</v>
      </c>
      <c r="F31" s="21">
        <v>1.7778056082561791</v>
      </c>
      <c r="G31" s="21">
        <v>1.6110157710072159</v>
      </c>
      <c r="H31" s="21">
        <v>1.4264339709018634</v>
      </c>
      <c r="I31" s="21">
        <v>1.3586177964492006</v>
      </c>
      <c r="J31" s="21">
        <v>1.4150588590978672</v>
      </c>
      <c r="K31" s="21">
        <v>1.7643150000000001</v>
      </c>
      <c r="L31" s="21"/>
      <c r="M31" s="21" t="s">
        <v>397</v>
      </c>
      <c r="N31" s="21">
        <v>1.0954803409429748</v>
      </c>
      <c r="O31" s="21">
        <v>0.99241165164879208</v>
      </c>
      <c r="P31" s="21">
        <v>1.095156876643697</v>
      </c>
      <c r="Q31" s="21">
        <v>1.2368711317808221</v>
      </c>
      <c r="R31" s="21">
        <v>1.2986102527223657</v>
      </c>
      <c r="S31" s="21">
        <v>1.2468138612444657</v>
      </c>
    </row>
    <row r="32" spans="1:19" ht="13.5" customHeight="1">
      <c r="A32" s="21" t="s">
        <v>275</v>
      </c>
      <c r="B32" s="21" t="s">
        <v>399</v>
      </c>
      <c r="C32" s="21" t="s">
        <v>400</v>
      </c>
      <c r="D32" s="21" t="s">
        <v>350</v>
      </c>
      <c r="E32" s="21">
        <v>1.9250762012328666</v>
      </c>
      <c r="F32" s="21">
        <v>1.5701005931303811</v>
      </c>
      <c r="G32" s="21">
        <v>1.5790612762446976</v>
      </c>
      <c r="H32" s="21">
        <v>1.3905493238708753</v>
      </c>
      <c r="I32" s="21">
        <v>1.1398187021640316</v>
      </c>
      <c r="J32" s="21">
        <v>1.6135961920754445</v>
      </c>
      <c r="K32" s="21">
        <v>1.6483719999999999</v>
      </c>
      <c r="L32" s="21"/>
      <c r="M32" s="21" t="s">
        <v>399</v>
      </c>
      <c r="N32" s="21">
        <v>0.85626324762850514</v>
      </c>
      <c r="O32" s="21">
        <v>1.0498512052107218</v>
      </c>
      <c r="P32" s="21">
        <v>1.0438936251543931</v>
      </c>
      <c r="Q32" s="21">
        <v>1.1854106659168502</v>
      </c>
      <c r="R32" s="21">
        <v>1.4461703399588388</v>
      </c>
      <c r="S32" s="21">
        <v>1.0215517414427124</v>
      </c>
    </row>
    <row r="33" spans="1:19" ht="13.5" customHeight="1">
      <c r="A33" s="21" t="s">
        <v>210</v>
      </c>
      <c r="B33" s="21" t="s">
        <v>211</v>
      </c>
      <c r="C33" s="21"/>
      <c r="D33" s="21" t="s">
        <v>350</v>
      </c>
      <c r="E33" s="21">
        <v>2.0566487465051941</v>
      </c>
      <c r="F33" s="21">
        <v>2.2012637311800574</v>
      </c>
      <c r="G33" s="21">
        <v>1.3395171433954769</v>
      </c>
      <c r="H33" s="21">
        <v>1.7690707455035419</v>
      </c>
      <c r="I33" s="21">
        <v>0.37922595179997381</v>
      </c>
      <c r="J33" s="21">
        <v>0.91116633625678534</v>
      </c>
      <c r="K33" s="21">
        <v>1.753989</v>
      </c>
      <c r="L33" s="21"/>
      <c r="M33" s="21" t="s">
        <v>211</v>
      </c>
      <c r="N33" s="21">
        <v>0.85283838719689231</v>
      </c>
      <c r="O33" s="21">
        <v>0.79681002105991117</v>
      </c>
      <c r="P33" s="21">
        <v>1.3094188518960634</v>
      </c>
      <c r="Q33" s="21">
        <v>0.99147476405798052</v>
      </c>
      <c r="R33" s="21">
        <v>4.6251818781778882</v>
      </c>
      <c r="S33" s="21">
        <v>1.924993198503868</v>
      </c>
    </row>
    <row r="34" spans="1:19" ht="13.5" customHeight="1">
      <c r="A34" s="21" t="s">
        <v>214</v>
      </c>
      <c r="B34" s="21" t="s">
        <v>215</v>
      </c>
      <c r="C34" s="21"/>
      <c r="D34" s="21" t="s">
        <v>350</v>
      </c>
      <c r="E34" s="21">
        <v>1.6380925838861349</v>
      </c>
      <c r="F34" s="21">
        <v>1.5640394360554954</v>
      </c>
      <c r="G34" s="21">
        <v>1.1865174947676107</v>
      </c>
      <c r="H34" s="21">
        <v>1.4432982148928215</v>
      </c>
      <c r="I34" s="21">
        <v>1.2355646574440202</v>
      </c>
      <c r="J34" s="21">
        <v>1.1916611041852019</v>
      </c>
      <c r="K34" s="21">
        <v>1.8464689999999999</v>
      </c>
      <c r="L34" s="21"/>
      <c r="M34" s="21" t="s">
        <v>215</v>
      </c>
      <c r="N34" s="21">
        <v>1.1272067392061091</v>
      </c>
      <c r="O34" s="21">
        <v>1.1805770093986832</v>
      </c>
      <c r="P34" s="21">
        <v>1.5562088280557937</v>
      </c>
      <c r="Q34" s="21">
        <v>1.2793399042186979</v>
      </c>
      <c r="R34" s="21">
        <v>1.4944333255855191</v>
      </c>
      <c r="S34" s="21">
        <v>1.5494917082676143</v>
      </c>
    </row>
    <row r="35" spans="1:19" ht="13.5" customHeight="1">
      <c r="A35" s="21" t="s">
        <v>160</v>
      </c>
      <c r="B35" s="21" t="s">
        <v>161</v>
      </c>
      <c r="C35" s="21"/>
      <c r="D35" s="21" t="s">
        <v>350</v>
      </c>
      <c r="E35" s="21">
        <v>0.78583646022061004</v>
      </c>
      <c r="F35" s="21">
        <v>1.2776196591823419</v>
      </c>
      <c r="G35" s="21">
        <v>1.4788947564074491</v>
      </c>
      <c r="H35" s="21">
        <v>1.4205622877771578</v>
      </c>
      <c r="I35" s="21">
        <v>1.2881748279237475</v>
      </c>
      <c r="J35" s="21">
        <v>1.9025052566588139</v>
      </c>
      <c r="K35" s="21">
        <v>1.0164899999999999</v>
      </c>
      <c r="L35" s="21"/>
      <c r="M35" s="21" t="s">
        <v>161</v>
      </c>
      <c r="N35" s="21">
        <v>1.2935134108115038</v>
      </c>
      <c r="O35" s="21">
        <v>0.79561236608595931</v>
      </c>
      <c r="P35" s="21">
        <v>0.68733085677392691</v>
      </c>
      <c r="Q35" s="21">
        <v>0.71555468475132133</v>
      </c>
      <c r="R35" s="21">
        <v>0.78909320223121937</v>
      </c>
      <c r="S35" s="21">
        <v>0.53429024516082713</v>
      </c>
    </row>
    <row r="36" spans="1:19" ht="13.5" customHeight="1">
      <c r="A36" s="21" t="s">
        <v>102</v>
      </c>
      <c r="B36" s="21" t="s">
        <v>103</v>
      </c>
      <c r="C36" s="21"/>
      <c r="D36" s="21" t="s">
        <v>350</v>
      </c>
      <c r="E36" s="21">
        <v>2.0787022628462455</v>
      </c>
      <c r="F36" s="21">
        <v>2.1257802485355382</v>
      </c>
      <c r="G36" s="21">
        <v>0.72983556802615435</v>
      </c>
      <c r="H36" s="21">
        <v>0.91153548941537665</v>
      </c>
      <c r="I36" s="21">
        <v>0.28270564769041351</v>
      </c>
      <c r="J36" s="21">
        <v>0.95990369090755112</v>
      </c>
      <c r="K36" s="21">
        <v>2.4032830000000001</v>
      </c>
      <c r="L36" s="21"/>
      <c r="M36" s="21" t="s">
        <v>103</v>
      </c>
      <c r="N36" s="21">
        <v>1.1561458526096591</v>
      </c>
      <c r="O36" s="21">
        <v>1.1305415983875262</v>
      </c>
      <c r="P36" s="21">
        <v>3.2929102188040749</v>
      </c>
      <c r="Q36" s="21">
        <v>2.6365215923094469</v>
      </c>
      <c r="R36" s="21">
        <v>8.5010080967034565</v>
      </c>
      <c r="S36" s="21">
        <v>2.5036709648733515</v>
      </c>
    </row>
    <row r="37" spans="1:19" ht="13.5" customHeight="1">
      <c r="A37" s="21" t="s">
        <v>148</v>
      </c>
      <c r="B37" s="21" t="s">
        <v>407</v>
      </c>
      <c r="C37" s="21" t="s">
        <v>408</v>
      </c>
      <c r="D37" s="21" t="s">
        <v>350</v>
      </c>
      <c r="E37" s="21">
        <v>1.5372682833295284</v>
      </c>
      <c r="F37" s="21">
        <v>0.94509896243828717</v>
      </c>
      <c r="G37" s="21">
        <v>1.1074078412001651</v>
      </c>
      <c r="H37" s="21">
        <v>1.3705663498267948</v>
      </c>
      <c r="I37" s="21">
        <v>1.6969399100753257</v>
      </c>
      <c r="J37" s="21">
        <v>1.1353290272289918</v>
      </c>
      <c r="K37" s="21">
        <v>1.4860660000000001</v>
      </c>
      <c r="L37" s="21"/>
      <c r="M37" s="21" t="s">
        <v>407</v>
      </c>
      <c r="N37" s="21">
        <v>0.96669268215263593</v>
      </c>
      <c r="O37" s="21">
        <v>1.5723919494801444</v>
      </c>
      <c r="P37" s="21">
        <v>1.3419319827006644</v>
      </c>
      <c r="Q37" s="21">
        <v>1.0842714766693358</v>
      </c>
      <c r="R37" s="21">
        <v>0.8757328360165888</v>
      </c>
      <c r="S37" s="21">
        <v>1.3089298030431367</v>
      </c>
    </row>
    <row r="38" spans="1:19" ht="13.5" customHeight="1">
      <c r="A38" s="21" t="s">
        <v>261</v>
      </c>
      <c r="B38" s="21" t="s">
        <v>262</v>
      </c>
      <c r="C38" s="21"/>
      <c r="D38" s="21" t="s">
        <v>350</v>
      </c>
      <c r="E38" s="21">
        <v>1.5357135967989581</v>
      </c>
      <c r="F38" s="21">
        <v>1.21470003193146</v>
      </c>
      <c r="G38" s="21">
        <v>1.3139790093342771</v>
      </c>
      <c r="H38" s="21">
        <v>1.6861548792146652</v>
      </c>
      <c r="I38" s="21">
        <v>1.1356053335325382</v>
      </c>
      <c r="J38" s="21">
        <v>0.84343306946074736</v>
      </c>
      <c r="K38" s="21">
        <v>1.465482</v>
      </c>
      <c r="L38" s="21"/>
      <c r="M38" s="21" t="s">
        <v>262</v>
      </c>
      <c r="N38" s="21">
        <v>0.95426777691794296</v>
      </c>
      <c r="O38" s="21">
        <v>1.2064558833260082</v>
      </c>
      <c r="P38" s="21">
        <v>1.1153009215440064</v>
      </c>
      <c r="Q38" s="21">
        <v>0.8691265660498253</v>
      </c>
      <c r="R38" s="21">
        <v>1.290485309223858</v>
      </c>
      <c r="S38" s="21">
        <v>1.7375202052925933</v>
      </c>
    </row>
    <row r="39" spans="1:19" ht="13.5" customHeight="1">
      <c r="A39" s="21" t="s">
        <v>192</v>
      </c>
      <c r="B39" s="21" t="s">
        <v>193</v>
      </c>
      <c r="C39" s="21"/>
      <c r="D39" s="21" t="s">
        <v>350</v>
      </c>
      <c r="E39" s="21">
        <v>1.2046229467701244</v>
      </c>
      <c r="F39" s="21">
        <v>1.5482643716155613</v>
      </c>
      <c r="G39" s="21">
        <v>1.5048657401984997</v>
      </c>
      <c r="H39" s="21">
        <v>1.10041117183009</v>
      </c>
      <c r="I39" s="21">
        <v>0.81994431065417439</v>
      </c>
      <c r="J39" s="21">
        <v>1.0806907372617656</v>
      </c>
      <c r="K39" s="21">
        <v>1.5690519999999999</v>
      </c>
      <c r="L39" s="21"/>
      <c r="M39" s="21" t="s">
        <v>193</v>
      </c>
      <c r="N39" s="21">
        <v>1.3025254119614731</v>
      </c>
      <c r="O39" s="21">
        <v>1.0134264075086528</v>
      </c>
      <c r="P39" s="21">
        <v>1.04265248260156</v>
      </c>
      <c r="Q39" s="21">
        <v>1.4258779265122463</v>
      </c>
      <c r="R39" s="21">
        <v>1.9136080092417087</v>
      </c>
      <c r="S39" s="21">
        <v>1.4518973337142087</v>
      </c>
    </row>
    <row r="40" spans="1:19" ht="13.5" customHeight="1">
      <c r="A40" s="21" t="s">
        <v>176</v>
      </c>
      <c r="B40" s="21" t="s">
        <v>409</v>
      </c>
      <c r="C40" s="21" t="s">
        <v>410</v>
      </c>
      <c r="D40" s="21" t="s">
        <v>350</v>
      </c>
      <c r="E40" s="21">
        <v>1.4947735181606101</v>
      </c>
      <c r="F40" s="21">
        <v>1.3135249903312503</v>
      </c>
      <c r="G40" s="21">
        <v>1.2302098557337313</v>
      </c>
      <c r="H40" s="21">
        <v>1.6135000198289626</v>
      </c>
      <c r="I40" s="21">
        <v>0.49619817499645846</v>
      </c>
      <c r="J40" s="21">
        <v>0.66828092458914279</v>
      </c>
      <c r="K40" s="21">
        <v>1.9285779999999999</v>
      </c>
      <c r="L40" s="21"/>
      <c r="M40" s="21" t="s">
        <v>409</v>
      </c>
      <c r="N40" s="21">
        <v>1.2902141873460582</v>
      </c>
      <c r="O40" s="21">
        <v>1.4682461424001099</v>
      </c>
      <c r="P40" s="21">
        <v>1.5676821243232053</v>
      </c>
      <c r="Q40" s="21">
        <v>1.1952760931508615</v>
      </c>
      <c r="R40" s="21">
        <v>3.8867091762555654</v>
      </c>
      <c r="S40" s="21">
        <v>2.885879170029706</v>
      </c>
    </row>
    <row r="41" spans="1:19" ht="13.5" customHeight="1">
      <c r="A41" s="21" t="s">
        <v>297</v>
      </c>
      <c r="B41" s="21" t="s">
        <v>414</v>
      </c>
      <c r="C41" s="21" t="s">
        <v>415</v>
      </c>
      <c r="D41" s="21" t="s">
        <v>350</v>
      </c>
      <c r="E41" s="21">
        <v>1.4058396905137347</v>
      </c>
      <c r="F41" s="21">
        <v>1.4393441747764748</v>
      </c>
      <c r="G41" s="21">
        <v>1.0225438324005847</v>
      </c>
      <c r="H41" s="21">
        <v>1.1924137083971997</v>
      </c>
      <c r="I41" s="21">
        <v>0.88984068000581207</v>
      </c>
      <c r="J41" s="21">
        <v>1.0208071714576858</v>
      </c>
      <c r="K41" s="21">
        <v>1.450072</v>
      </c>
      <c r="L41" s="21"/>
      <c r="M41" s="21" t="s">
        <v>414</v>
      </c>
      <c r="N41" s="21">
        <v>1.0314632669604751</v>
      </c>
      <c r="O41" s="21">
        <v>1.0074532731027943</v>
      </c>
      <c r="P41" s="21">
        <v>1.4181025341434261</v>
      </c>
      <c r="Q41" s="21">
        <v>1.2160812893950501</v>
      </c>
      <c r="R41" s="21">
        <v>1.629586096233012</v>
      </c>
      <c r="S41" s="21">
        <v>1.4205150987814235</v>
      </c>
    </row>
    <row r="42" spans="1:19" ht="13.5" customHeight="1">
      <c r="A42" s="21" t="s">
        <v>20</v>
      </c>
      <c r="B42" s="21" t="s">
        <v>416</v>
      </c>
      <c r="C42" s="21" t="s">
        <v>417</v>
      </c>
      <c r="D42" s="21" t="s">
        <v>350</v>
      </c>
      <c r="E42" s="21">
        <v>0.93767751137296385</v>
      </c>
      <c r="F42" s="21">
        <v>1.1799386940052949</v>
      </c>
      <c r="G42" s="21">
        <v>1.4617080759574892</v>
      </c>
      <c r="H42" s="21">
        <v>1.1259963091177421</v>
      </c>
      <c r="I42" s="21">
        <v>0.88879303158933265</v>
      </c>
      <c r="J42" s="21">
        <v>1.4530871089150565</v>
      </c>
      <c r="K42" s="21">
        <v>1.248669</v>
      </c>
      <c r="L42" s="21"/>
      <c r="M42" s="21" t="s">
        <v>416</v>
      </c>
      <c r="N42" s="21">
        <v>1.3316614559430746</v>
      </c>
      <c r="O42" s="21">
        <v>1.0582490483140277</v>
      </c>
      <c r="P42" s="21">
        <v>0.85425333590091967</v>
      </c>
      <c r="Q42" s="21">
        <v>1.1089459085157893</v>
      </c>
      <c r="R42" s="21">
        <v>1.4049041291054454</v>
      </c>
      <c r="S42" s="21">
        <v>0.85932150408540564</v>
      </c>
    </row>
    <row r="43" spans="1:19" ht="13.5" customHeight="1">
      <c r="A43" s="21" t="s">
        <v>283</v>
      </c>
      <c r="B43" s="21" t="s">
        <v>418</v>
      </c>
      <c r="C43" s="21" t="s">
        <v>419</v>
      </c>
      <c r="D43" s="21" t="s">
        <v>350</v>
      </c>
      <c r="E43" s="21">
        <v>1.2396609746905671</v>
      </c>
      <c r="F43" s="21">
        <v>1.1614140318194692</v>
      </c>
      <c r="G43" s="21">
        <v>1.3159904874906427</v>
      </c>
      <c r="H43" s="21">
        <v>1.305015264450982</v>
      </c>
      <c r="I43" s="21">
        <v>1.0125294195617822</v>
      </c>
      <c r="J43" s="21">
        <v>0.96380122225854659</v>
      </c>
      <c r="K43" s="21">
        <v>1.3421380000000001</v>
      </c>
      <c r="L43" s="21"/>
      <c r="M43" s="21" t="s">
        <v>418</v>
      </c>
      <c r="N43" s="21">
        <v>1.0826653636773653</v>
      </c>
      <c r="O43" s="21">
        <v>1.1556068406521738</v>
      </c>
      <c r="P43" s="21">
        <v>1.0198690740988683</v>
      </c>
      <c r="Q43" s="21">
        <v>1.0284462079182157</v>
      </c>
      <c r="R43" s="21">
        <v>1.3255298799919026</v>
      </c>
      <c r="S43" s="21">
        <v>1.3925464805438501</v>
      </c>
    </row>
    <row r="44" spans="1:19" ht="13.5" customHeight="1">
      <c r="A44" s="21" t="s">
        <v>251</v>
      </c>
      <c r="B44" s="21" t="s">
        <v>252</v>
      </c>
      <c r="C44" s="21"/>
      <c r="D44" s="21" t="s">
        <v>350</v>
      </c>
      <c r="E44" s="21">
        <v>1.2304480174723735</v>
      </c>
      <c r="F44" s="21">
        <v>1.1459400182276254</v>
      </c>
      <c r="G44" s="21">
        <v>1.4942481909427467</v>
      </c>
      <c r="H44" s="21">
        <v>1.2962751197342071</v>
      </c>
      <c r="I44" s="21">
        <v>0.93391023839467457</v>
      </c>
      <c r="J44" s="21">
        <v>0.90428191172091488</v>
      </c>
      <c r="K44" s="21">
        <v>1.339326</v>
      </c>
      <c r="L44" s="21"/>
      <c r="M44" s="21" t="s">
        <v>252</v>
      </c>
      <c r="N44" s="21">
        <v>1.0884864545121435</v>
      </c>
      <c r="O44" s="21">
        <v>1.1687575079815051</v>
      </c>
      <c r="P44" s="21">
        <v>0.89632097807995093</v>
      </c>
      <c r="Q44" s="21">
        <v>1.0332112216075089</v>
      </c>
      <c r="R44" s="21">
        <v>1.4341057041008634</v>
      </c>
      <c r="S44" s="21">
        <v>1.4810934318603854</v>
      </c>
    </row>
    <row r="45" spans="1:19" ht="13.5" customHeight="1">
      <c r="A45" s="21" t="s">
        <v>255</v>
      </c>
      <c r="B45" s="21" t="s">
        <v>420</v>
      </c>
      <c r="C45" s="21" t="s">
        <v>421</v>
      </c>
      <c r="D45" s="21" t="s">
        <v>350</v>
      </c>
      <c r="E45" s="21">
        <v>1.8110946461490272</v>
      </c>
      <c r="F45" s="21">
        <v>1.92369484924076</v>
      </c>
      <c r="G45" s="21">
        <v>0.81747490744654305</v>
      </c>
      <c r="H45" s="21">
        <v>0.75977654491683577</v>
      </c>
      <c r="I45" s="21">
        <v>0.3982658230212085</v>
      </c>
      <c r="J45" s="21">
        <v>0.54922409075055711</v>
      </c>
      <c r="K45" s="21">
        <v>2.0460280000000002</v>
      </c>
      <c r="L45" s="21"/>
      <c r="M45" s="21" t="s">
        <v>420</v>
      </c>
      <c r="N45" s="21">
        <v>1.1297189820258799</v>
      </c>
      <c r="O45" s="21">
        <v>1.063592804652735</v>
      </c>
      <c r="P45" s="21">
        <v>2.5028633678689345</v>
      </c>
      <c r="Q45" s="21">
        <v>2.6929338812689405</v>
      </c>
      <c r="R45" s="21">
        <v>5.1373426534042439</v>
      </c>
      <c r="S45" s="21">
        <v>3.7253063630256005</v>
      </c>
    </row>
    <row r="46" spans="1:19" ht="13.5" customHeight="1">
      <c r="A46" s="21" t="s">
        <v>239</v>
      </c>
      <c r="B46" s="21" t="s">
        <v>422</v>
      </c>
      <c r="C46" s="21" t="s">
        <v>423</v>
      </c>
      <c r="D46" s="21" t="s">
        <v>350</v>
      </c>
      <c r="E46" s="21">
        <v>1.2667240365190109</v>
      </c>
      <c r="F46" s="21">
        <v>1.3590438785625103</v>
      </c>
      <c r="G46" s="21">
        <v>1.0557968763526555</v>
      </c>
      <c r="H46" s="21">
        <v>1.0005155530297691</v>
      </c>
      <c r="I46" s="21">
        <v>0.71711534108016195</v>
      </c>
      <c r="J46" s="21">
        <v>0.99778623861816118</v>
      </c>
      <c r="K46" s="21">
        <v>1.684928</v>
      </c>
      <c r="L46" s="21"/>
      <c r="M46" s="21" t="s">
        <v>422</v>
      </c>
      <c r="N46" s="21">
        <v>1.3301460708286739</v>
      </c>
      <c r="O46" s="21">
        <v>1.2397892566810897</v>
      </c>
      <c r="P46" s="21">
        <v>1.59588272871268</v>
      </c>
      <c r="Q46" s="21">
        <v>1.6840597778792021</v>
      </c>
      <c r="R46" s="21">
        <v>2.3495913467170579</v>
      </c>
      <c r="S46" s="21">
        <v>1.6886663042511636</v>
      </c>
    </row>
    <row r="47" spans="1:19" ht="13.5" customHeight="1">
      <c r="A47" s="21" t="s">
        <v>122</v>
      </c>
      <c r="B47" s="21" t="s">
        <v>123</v>
      </c>
      <c r="C47" s="21"/>
      <c r="D47" s="21" t="s">
        <v>350</v>
      </c>
      <c r="E47" s="21">
        <v>1.3106871167445786</v>
      </c>
      <c r="F47" s="21">
        <v>1.1876054556033291</v>
      </c>
      <c r="G47" s="21">
        <v>0.94358694932602749</v>
      </c>
      <c r="H47" s="21">
        <v>1.1107299329935072</v>
      </c>
      <c r="I47" s="21">
        <v>0.99838616593931007</v>
      </c>
      <c r="J47" s="21">
        <v>1.138589111863703</v>
      </c>
      <c r="K47" s="21">
        <v>1.278408</v>
      </c>
      <c r="L47" s="21"/>
      <c r="M47" s="21" t="s">
        <v>123</v>
      </c>
      <c r="N47" s="21">
        <v>0.9753723704672157</v>
      </c>
      <c r="O47" s="21">
        <v>1.0764585106680411</v>
      </c>
      <c r="P47" s="21">
        <v>1.3548385773172509</v>
      </c>
      <c r="Q47" s="21">
        <v>1.1509620493926789</v>
      </c>
      <c r="R47" s="21">
        <v>1.280474473318886</v>
      </c>
      <c r="S47" s="21">
        <v>1.1228001275257533</v>
      </c>
    </row>
    <row r="48" spans="1:19" ht="13.5" customHeight="1">
      <c r="A48" s="21" t="s">
        <v>232</v>
      </c>
      <c r="B48" s="21" t="s">
        <v>233</v>
      </c>
      <c r="C48" s="21"/>
      <c r="D48" s="21" t="s">
        <v>350</v>
      </c>
      <c r="E48" s="21">
        <v>1.2274250158851536</v>
      </c>
      <c r="F48" s="21">
        <v>1.2717190625597712</v>
      </c>
      <c r="G48" s="21">
        <v>0.85872294052644715</v>
      </c>
      <c r="H48" s="21">
        <v>0.83541537441509373</v>
      </c>
      <c r="I48" s="21">
        <v>0.61376254729790969</v>
      </c>
      <c r="J48" s="21">
        <v>0.99397977108377777</v>
      </c>
      <c r="K48" s="21">
        <v>1.7331810000000001</v>
      </c>
      <c r="L48" s="21"/>
      <c r="M48" s="21" t="s">
        <v>233</v>
      </c>
      <c r="N48" s="21">
        <v>1.4120463389367393</v>
      </c>
      <c r="O48" s="21">
        <v>1.3628646853113755</v>
      </c>
      <c r="P48" s="21">
        <v>2.0183238600071163</v>
      </c>
      <c r="Q48" s="21">
        <v>2.0746338325572071</v>
      </c>
      <c r="R48" s="21">
        <v>2.8238624328420352</v>
      </c>
      <c r="S48" s="21">
        <v>1.7436783427797935</v>
      </c>
    </row>
    <row r="49" spans="1:19" ht="13.5" customHeight="1">
      <c r="A49" s="21" t="s">
        <v>285</v>
      </c>
      <c r="B49" s="21" t="s">
        <v>286</v>
      </c>
      <c r="C49" s="21"/>
      <c r="D49" s="21" t="s">
        <v>350</v>
      </c>
      <c r="E49" s="21">
        <v>1.3394200270688199</v>
      </c>
      <c r="F49" s="21">
        <v>1.1277966871160474</v>
      </c>
      <c r="G49" s="21">
        <v>1.0212707449598468</v>
      </c>
      <c r="H49" s="21">
        <v>0.92085317673458178</v>
      </c>
      <c r="I49" s="21">
        <v>0.72497270420375759</v>
      </c>
      <c r="J49" s="21">
        <v>1.0607477614237282</v>
      </c>
      <c r="K49" s="21">
        <v>1.149305</v>
      </c>
      <c r="L49" s="21"/>
      <c r="M49" s="21" t="s">
        <v>286</v>
      </c>
      <c r="N49" s="21">
        <v>0.85806168100616897</v>
      </c>
      <c r="O49" s="21">
        <v>1.0190710906758849</v>
      </c>
      <c r="P49" s="21">
        <v>1.1253675929444029</v>
      </c>
      <c r="Q49" s="21">
        <v>1.2480871316267013</v>
      </c>
      <c r="R49" s="21">
        <v>1.5853079617146268</v>
      </c>
      <c r="S49" s="21">
        <v>1.0834856709548093</v>
      </c>
    </row>
    <row r="50" spans="1:19" ht="13.5" customHeight="1">
      <c r="A50" s="21" t="s">
        <v>186</v>
      </c>
      <c r="B50" s="21" t="s">
        <v>187</v>
      </c>
      <c r="C50" s="21"/>
      <c r="D50" s="21" t="s">
        <v>350</v>
      </c>
      <c r="E50" s="21">
        <v>1.5692257286801374</v>
      </c>
      <c r="F50" s="21">
        <v>1.0841041740298687</v>
      </c>
      <c r="G50" s="21">
        <v>1.0434479281774989</v>
      </c>
      <c r="H50" s="21">
        <v>0.76753486720947961</v>
      </c>
      <c r="I50" s="21">
        <v>0.44525057700375281</v>
      </c>
      <c r="J50" s="21">
        <v>0.75566576301005983</v>
      </c>
      <c r="K50" s="21">
        <v>1.366838</v>
      </c>
      <c r="L50" s="21"/>
      <c r="M50" s="21" t="s">
        <v>187</v>
      </c>
      <c r="N50" s="21">
        <v>0.87102701352573153</v>
      </c>
      <c r="O50" s="21">
        <v>1.2607994994790432</v>
      </c>
      <c r="P50" s="21">
        <v>1.3099244946389792</v>
      </c>
      <c r="Q50" s="21">
        <v>1.7808155152213501</v>
      </c>
      <c r="R50" s="21">
        <v>3.0698174704184145</v>
      </c>
      <c r="S50" s="21">
        <v>1.808786459446627</v>
      </c>
    </row>
    <row r="51" spans="1:19" ht="13.5" customHeight="1">
      <c r="A51" s="21" t="s">
        <v>237</v>
      </c>
      <c r="B51" s="21" t="s">
        <v>238</v>
      </c>
      <c r="C51" s="21"/>
      <c r="D51" s="21" t="s">
        <v>350</v>
      </c>
      <c r="E51" s="21">
        <v>1.1650360212231987</v>
      </c>
      <c r="F51" s="21">
        <v>1.1536067798256595</v>
      </c>
      <c r="G51" s="21">
        <v>1.1010169422476614</v>
      </c>
      <c r="H51" s="21">
        <v>0.85004645367665543</v>
      </c>
      <c r="I51" s="21">
        <v>0.66024625203778997</v>
      </c>
      <c r="J51" s="21">
        <v>0.73295444714701619</v>
      </c>
      <c r="K51" s="21">
        <v>1.0455319999999999</v>
      </c>
      <c r="L51" s="21"/>
      <c r="M51" s="21" t="s">
        <v>238</v>
      </c>
      <c r="N51" s="21">
        <v>0.89742461259032258</v>
      </c>
      <c r="O51" s="21">
        <v>0.90631575532002984</v>
      </c>
      <c r="P51" s="21">
        <v>0.94960573255631087</v>
      </c>
      <c r="Q51" s="21">
        <v>1.2299704274723133</v>
      </c>
      <c r="R51" s="21">
        <v>1.5835485574860297</v>
      </c>
      <c r="S51" s="21">
        <v>1.4264624548901699</v>
      </c>
    </row>
    <row r="52" spans="1:19" ht="13.5" customHeight="1">
      <c r="A52" s="21" t="s">
        <v>301</v>
      </c>
      <c r="B52" s="21" t="s">
        <v>302</v>
      </c>
      <c r="C52" s="21"/>
      <c r="D52" s="21" t="s">
        <v>350</v>
      </c>
      <c r="E52" s="21">
        <v>0.81485727545791997</v>
      </c>
      <c r="F52" s="21">
        <v>1.0710987773923659</v>
      </c>
      <c r="G52" s="21">
        <v>1.0826844831010374</v>
      </c>
      <c r="H52" s="21">
        <v>1.228067338387216</v>
      </c>
      <c r="I52" s="21">
        <v>0.5483983960958243</v>
      </c>
      <c r="J52" s="21">
        <v>0.78595358841522545</v>
      </c>
      <c r="K52" s="21">
        <v>0.97615600000000002</v>
      </c>
      <c r="L52" s="21"/>
      <c r="M52" s="21" t="s">
        <v>302</v>
      </c>
      <c r="N52" s="21">
        <v>1.1979472103890048</v>
      </c>
      <c r="O52" s="21">
        <v>0.91135945685279562</v>
      </c>
      <c r="P52" s="21">
        <v>0.90160708427637459</v>
      </c>
      <c r="Q52" s="21">
        <v>0.79487172200341749</v>
      </c>
      <c r="R52" s="21">
        <v>1.7800124999443498</v>
      </c>
      <c r="S52" s="21">
        <v>1.2420020906937945</v>
      </c>
    </row>
    <row r="53" spans="1:19" ht="13.5" customHeight="1">
      <c r="A53" s="21" t="s">
        <v>126</v>
      </c>
      <c r="B53" s="21" t="s">
        <v>127</v>
      </c>
      <c r="C53" s="21"/>
      <c r="D53" s="21" t="s">
        <v>350</v>
      </c>
      <c r="E53" s="21">
        <v>1.1785387616461136</v>
      </c>
      <c r="F53" s="21">
        <v>0.92456729459852571</v>
      </c>
      <c r="G53" s="21">
        <v>1.1013479449822532</v>
      </c>
      <c r="H53" s="21">
        <v>0.82176611757766305</v>
      </c>
      <c r="I53" s="21">
        <v>0.21328755261586421</v>
      </c>
      <c r="J53" s="21">
        <v>0.53926170921319949</v>
      </c>
      <c r="K53" s="21">
        <v>1.0821780000000001</v>
      </c>
      <c r="L53" s="21"/>
      <c r="M53" s="21" t="s">
        <v>127</v>
      </c>
      <c r="N53" s="21">
        <v>0.91823708750018329</v>
      </c>
      <c r="O53" s="21">
        <v>1.1704696957401177</v>
      </c>
      <c r="P53" s="21">
        <v>0.98259410654953194</v>
      </c>
      <c r="Q53" s="21">
        <v>1.3168929417410862</v>
      </c>
      <c r="R53" s="21">
        <v>5.0737981974458091</v>
      </c>
      <c r="S53" s="21">
        <v>2.0067770092167923</v>
      </c>
    </row>
    <row r="54" spans="1:19" ht="13.5" customHeight="1">
      <c r="A54" s="21" t="s">
        <v>291</v>
      </c>
      <c r="B54" s="21" t="s">
        <v>431</v>
      </c>
      <c r="C54" s="21" t="s">
        <v>432</v>
      </c>
      <c r="D54" s="21" t="s">
        <v>350</v>
      </c>
      <c r="E54" s="21">
        <v>0.41374815057081471</v>
      </c>
      <c r="F54" s="21">
        <v>0.90086455782554586</v>
      </c>
      <c r="G54" s="21">
        <v>0.71427843950033865</v>
      </c>
      <c r="H54" s="21">
        <v>0.5914228763084709</v>
      </c>
      <c r="I54" s="21">
        <v>0.89514724698493608</v>
      </c>
      <c r="J54" s="21">
        <v>0.8767624263407553</v>
      </c>
      <c r="K54" s="21">
        <v>0.90063800000000005</v>
      </c>
      <c r="L54" s="21"/>
      <c r="M54" s="21" t="s">
        <v>431</v>
      </c>
      <c r="N54" s="21">
        <v>2.1767783100841971</v>
      </c>
      <c r="O54" s="21">
        <v>0.9997485106683599</v>
      </c>
      <c r="P54" s="21">
        <v>1.2609060419491678</v>
      </c>
      <c r="Q54" s="21">
        <v>1.5228325384056509</v>
      </c>
      <c r="R54" s="21">
        <v>1.0061339104081011</v>
      </c>
      <c r="S54" s="21">
        <v>1.0272315201267139</v>
      </c>
    </row>
    <row r="55" spans="1:19" ht="13.5" customHeight="1">
      <c r="A55" s="21" t="s">
        <v>62</v>
      </c>
      <c r="B55" s="21" t="s">
        <v>63</v>
      </c>
      <c r="C55" s="21"/>
      <c r="D55" s="21" t="s">
        <v>350</v>
      </c>
      <c r="E55" s="21">
        <v>1.2284902640635074</v>
      </c>
      <c r="F55" s="21">
        <v>1.0788458192165573</v>
      </c>
      <c r="G55" s="21">
        <v>0.56975755322778587</v>
      </c>
      <c r="H55" s="21">
        <v>0.48498177468060927</v>
      </c>
      <c r="I55" s="21">
        <v>0.21187550475017455</v>
      </c>
      <c r="J55" s="21">
        <v>0.45043806248981222</v>
      </c>
      <c r="K55" s="21">
        <v>1.287946</v>
      </c>
      <c r="L55" s="21"/>
      <c r="M55" s="21" t="s">
        <v>63</v>
      </c>
      <c r="N55" s="21">
        <v>1.0483974010016404</v>
      </c>
      <c r="O55" s="21">
        <v>1.1938184095066413</v>
      </c>
      <c r="P55" s="21">
        <v>2.2605158855789429</v>
      </c>
      <c r="Q55" s="21">
        <v>2.6556585571657672</v>
      </c>
      <c r="R55" s="21">
        <v>6.0787866984370638</v>
      </c>
      <c r="S55" s="21">
        <v>2.8593187549045771</v>
      </c>
    </row>
    <row r="56" spans="1:19" ht="13.5" customHeight="1">
      <c r="A56" s="21" t="s">
        <v>208</v>
      </c>
      <c r="B56" s="21" t="s">
        <v>433</v>
      </c>
      <c r="C56" s="21" t="s">
        <v>434</v>
      </c>
      <c r="D56" s="21" t="s">
        <v>350</v>
      </c>
      <c r="E56" s="21">
        <v>0.86858033223651165</v>
      </c>
      <c r="F56" s="21">
        <v>0.7960988626901061</v>
      </c>
      <c r="G56" s="21">
        <v>0.68471734912640736</v>
      </c>
      <c r="H56" s="21">
        <v>0.71440094778591334</v>
      </c>
      <c r="I56" s="21">
        <v>0.38908751189422575</v>
      </c>
      <c r="J56" s="21">
        <v>0.34017799333594989</v>
      </c>
      <c r="K56" s="21">
        <v>0.90695899999999996</v>
      </c>
      <c r="L56" s="21"/>
      <c r="M56" s="21" t="s">
        <v>433</v>
      </c>
      <c r="N56" s="21">
        <v>1.0441855132324571</v>
      </c>
      <c r="O56" s="21">
        <v>1.1392542339971259</v>
      </c>
      <c r="P56" s="21">
        <v>1.3245742950096684</v>
      </c>
      <c r="Q56" s="21">
        <v>1.2695377894036488</v>
      </c>
      <c r="R56" s="21">
        <v>2.3309897446581598</v>
      </c>
      <c r="S56" s="21">
        <v>2.666130724994646</v>
      </c>
    </row>
    <row r="57" spans="1:19" ht="13.5" customHeight="1">
      <c r="A57" s="21" t="s">
        <v>271</v>
      </c>
      <c r="B57" s="21" t="s">
        <v>439</v>
      </c>
      <c r="C57" s="21" t="s">
        <v>440</v>
      </c>
      <c r="D57" s="21" t="s">
        <v>350</v>
      </c>
      <c r="E57" s="21">
        <v>0.57949500902437956</v>
      </c>
      <c r="F57" s="21">
        <v>0.76892400613581779</v>
      </c>
      <c r="G57" s="21">
        <v>0.51353801184480552</v>
      </c>
      <c r="H57" s="21">
        <v>0.62314921660196265</v>
      </c>
      <c r="I57" s="21">
        <v>0.3463844514399016</v>
      </c>
      <c r="J57" s="21">
        <v>0.66899122235871677</v>
      </c>
      <c r="K57" s="21">
        <v>0.52473499999999995</v>
      </c>
      <c r="L57" s="21"/>
      <c r="M57" s="21" t="s">
        <v>439</v>
      </c>
      <c r="N57" s="21">
        <v>0.90550391604481306</v>
      </c>
      <c r="O57" s="21">
        <v>0.68242764670207756</v>
      </c>
      <c r="P57" s="21">
        <v>1.0218036209529475</v>
      </c>
      <c r="Q57" s="21">
        <v>0.84206958144212041</v>
      </c>
      <c r="R57" s="21">
        <v>1.5148919006575055</v>
      </c>
      <c r="S57" s="21">
        <v>0.78436754095203087</v>
      </c>
    </row>
    <row r="58" spans="1:19" ht="13.5" customHeight="1">
      <c r="A58" s="21" t="s">
        <v>315</v>
      </c>
      <c r="B58" s="21" t="s">
        <v>316</v>
      </c>
      <c r="C58" s="21"/>
      <c r="D58" s="21" t="s">
        <v>350</v>
      </c>
      <c r="E58" s="21">
        <v>0.74092329378191613</v>
      </c>
      <c r="F58" s="21">
        <v>0.58562417976187686</v>
      </c>
      <c r="G58" s="21">
        <v>0.5338819491477953</v>
      </c>
      <c r="H58" s="21">
        <v>0.54263977782321104</v>
      </c>
      <c r="I58" s="21">
        <v>0.28780723997935675</v>
      </c>
      <c r="J58" s="21">
        <v>0.31098293373012875</v>
      </c>
      <c r="K58" s="21">
        <v>0.71840000000000004</v>
      </c>
      <c r="L58" s="21"/>
      <c r="M58" s="21" t="s">
        <v>316</v>
      </c>
      <c r="N58" s="21">
        <v>0.96960104511365841</v>
      </c>
      <c r="O58" s="21">
        <v>1.2267253040885568</v>
      </c>
      <c r="P58" s="21">
        <v>1.3456158260206028</v>
      </c>
      <c r="Q58" s="21">
        <v>1.3238985222975133</v>
      </c>
      <c r="R58" s="21">
        <v>2.496115108332674</v>
      </c>
      <c r="S58" s="21">
        <v>2.3100946131771596</v>
      </c>
    </row>
    <row r="59" spans="1:19" ht="13.5" customHeight="1">
      <c r="A59" s="21" t="s">
        <v>184</v>
      </c>
      <c r="B59" s="21" t="s">
        <v>449</v>
      </c>
      <c r="C59" s="21" t="s">
        <v>450</v>
      </c>
      <c r="D59" s="21" t="s">
        <v>350</v>
      </c>
      <c r="E59" s="21">
        <v>0.38815340379902052</v>
      </c>
      <c r="F59" s="21">
        <v>0.47118471737446738</v>
      </c>
      <c r="G59" s="21">
        <v>0.7238520570546868</v>
      </c>
      <c r="H59" s="21">
        <v>0.69447572800207602</v>
      </c>
      <c r="I59" s="21">
        <v>0.40815015808103605</v>
      </c>
      <c r="J59" s="21">
        <v>0.49318341800750548</v>
      </c>
      <c r="K59" s="21">
        <v>0.40458499999999997</v>
      </c>
      <c r="L59" s="21"/>
      <c r="M59" s="21" t="s">
        <v>449</v>
      </c>
      <c r="N59" s="21">
        <v>1.0423327376242395</v>
      </c>
      <c r="O59" s="21">
        <v>0.85865475912382316</v>
      </c>
      <c r="P59" s="21">
        <v>0.55893327380491742</v>
      </c>
      <c r="Q59" s="21">
        <v>0.58257615592116208</v>
      </c>
      <c r="R59" s="21">
        <v>0.99126508219965404</v>
      </c>
      <c r="S59" s="21">
        <v>0.82035402089257348</v>
      </c>
    </row>
    <row r="60" spans="1:19" ht="13.5" customHeight="1">
      <c r="A60" s="21" t="s">
        <v>279</v>
      </c>
      <c r="B60" s="21" t="s">
        <v>451</v>
      </c>
      <c r="C60" s="21" t="s">
        <v>452</v>
      </c>
      <c r="D60" s="21" t="s">
        <v>350</v>
      </c>
      <c r="E60" s="21">
        <v>0.81612405707542168</v>
      </c>
      <c r="F60" s="21">
        <v>0.45037206874315489</v>
      </c>
      <c r="G60" s="21">
        <v>0.38966660386101959</v>
      </c>
      <c r="H60" s="21">
        <v>0.42817083402157158</v>
      </c>
      <c r="I60" s="21">
        <v>0.11262220477153748</v>
      </c>
      <c r="J60" s="21">
        <v>0.15825070050840928</v>
      </c>
      <c r="K60" s="21">
        <v>1.0791409999999999</v>
      </c>
      <c r="L60" s="21"/>
      <c r="M60" s="21" t="s">
        <v>451</v>
      </c>
      <c r="N60" s="21">
        <v>1.3222756891484104</v>
      </c>
      <c r="O60" s="21">
        <v>2.3961099608409087</v>
      </c>
      <c r="P60" s="21">
        <v>2.7693956559461577</v>
      </c>
      <c r="Q60" s="21">
        <v>2.5203514911658647</v>
      </c>
      <c r="R60" s="21">
        <v>9.5819559046026299</v>
      </c>
      <c r="S60" s="21">
        <v>6.8191862439348601</v>
      </c>
    </row>
    <row r="61" spans="1:19" ht="13.5" customHeight="1">
      <c r="A61" s="21" t="s">
        <v>273</v>
      </c>
      <c r="B61" s="21" t="s">
        <v>274</v>
      </c>
      <c r="C61" s="21"/>
      <c r="D61" s="21" t="s">
        <v>350</v>
      </c>
      <c r="E61" s="21">
        <v>0.14222502705586421</v>
      </c>
      <c r="F61" s="21">
        <v>0.18344031676971639</v>
      </c>
      <c r="G61" s="21">
        <v>0.20354122002515621</v>
      </c>
      <c r="H61" s="21">
        <v>0.28694241630733891</v>
      </c>
      <c r="I61" s="21">
        <v>0.13416732220609248</v>
      </c>
      <c r="J61" s="21">
        <v>8.3578370886533568E-2</v>
      </c>
      <c r="K61" s="21">
        <v>0.209457</v>
      </c>
      <c r="L61" s="21"/>
      <c r="M61" s="21" t="s">
        <v>274</v>
      </c>
      <c r="N61" s="21">
        <v>1.4727154871113362</v>
      </c>
      <c r="O61" s="21">
        <v>1.1418264190142231</v>
      </c>
      <c r="P61" s="21">
        <v>1.029064284738554</v>
      </c>
      <c r="Q61" s="21">
        <v>0.72996179057631672</v>
      </c>
      <c r="R61" s="21">
        <v>1.5611625584824309</v>
      </c>
      <c r="S61" s="21">
        <v>2.5061148928633692</v>
      </c>
    </row>
    <row r="62" spans="1:19" ht="13.5" customHeight="1">
      <c r="A62" s="21" t="s">
        <v>289</v>
      </c>
      <c r="B62" s="21" t="s">
        <v>290</v>
      </c>
      <c r="C62" s="21"/>
      <c r="D62" s="21" t="s">
        <v>350</v>
      </c>
      <c r="E62" s="21">
        <v>9.7455813073704531E-2</v>
      </c>
      <c r="F62" s="21">
        <v>0.18187485235964659</v>
      </c>
      <c r="G62" s="21">
        <v>6.7626404851990854E-2</v>
      </c>
      <c r="H62" s="21">
        <v>4.468254600800628E-2</v>
      </c>
      <c r="I62" s="21">
        <v>9.428835748314766E-3</v>
      </c>
      <c r="J62" s="21">
        <v>5.5840332346505109E-2</v>
      </c>
      <c r="K62" s="21">
        <v>0.140981</v>
      </c>
      <c r="L62" s="21"/>
      <c r="M62" s="21" t="s">
        <v>290</v>
      </c>
      <c r="N62" s="21">
        <v>1.4466145789926144</v>
      </c>
      <c r="O62" s="21">
        <v>0.77515389385014333</v>
      </c>
      <c r="P62" s="21">
        <v>2.0847034573042169</v>
      </c>
      <c r="Q62" s="21">
        <v>3.1551693579577766</v>
      </c>
      <c r="R62" s="21">
        <v>14.952111136859903</v>
      </c>
      <c r="S62" s="21">
        <v>2.5247163488421394</v>
      </c>
    </row>
    <row r="63" spans="1:19" ht="13.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</row>
    <row r="64" spans="1:19" ht="13.5" customHeight="1">
      <c r="A64" s="75" t="s">
        <v>580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</row>
    <row r="65" spans="1:26" ht="13.5" customHeight="1">
      <c r="A65" s="22"/>
      <c r="B65" s="22"/>
      <c r="C65" s="22"/>
      <c r="D65" s="22"/>
      <c r="E65" s="22" t="s">
        <v>573</v>
      </c>
      <c r="F65" s="22"/>
      <c r="G65" s="22"/>
      <c r="H65" s="22"/>
      <c r="I65" s="22"/>
      <c r="J65" s="22"/>
      <c r="K65" s="22"/>
      <c r="L65" s="22"/>
      <c r="M65" s="22"/>
      <c r="N65" s="22" t="s">
        <v>574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2" t="s">
        <v>1</v>
      </c>
      <c r="B66" s="22" t="s">
        <v>324</v>
      </c>
      <c r="C66" s="22" t="s">
        <v>325</v>
      </c>
      <c r="D66" s="22" t="s">
        <v>326</v>
      </c>
      <c r="E66" s="22" t="s">
        <v>329</v>
      </c>
      <c r="F66" s="22" t="s">
        <v>330</v>
      </c>
      <c r="G66" s="22" t="s">
        <v>335</v>
      </c>
      <c r="H66" s="22" t="s">
        <v>336</v>
      </c>
      <c r="I66" s="22" t="s">
        <v>341</v>
      </c>
      <c r="J66" s="22" t="s">
        <v>342</v>
      </c>
      <c r="K66" s="22" t="s">
        <v>581</v>
      </c>
      <c r="L66" s="22"/>
      <c r="M66" s="22" t="s">
        <v>324</v>
      </c>
      <c r="N66" s="22" t="s">
        <v>329</v>
      </c>
      <c r="O66" s="22" t="s">
        <v>330</v>
      </c>
      <c r="P66" s="22" t="s">
        <v>335</v>
      </c>
      <c r="Q66" s="22" t="s">
        <v>336</v>
      </c>
      <c r="R66" s="22" t="s">
        <v>341</v>
      </c>
      <c r="S66" s="22" t="s">
        <v>342</v>
      </c>
      <c r="T66" s="22"/>
      <c r="U66" s="22"/>
      <c r="V66" s="22"/>
      <c r="W66" s="22"/>
      <c r="X66" s="22"/>
      <c r="Y66" s="22"/>
      <c r="Z66" s="22"/>
    </row>
    <row r="67" spans="1:26" ht="13.5" customHeight="1">
      <c r="A67" s="21" t="s">
        <v>536</v>
      </c>
      <c r="B67" s="21"/>
      <c r="C67" s="21"/>
      <c r="D67" s="21"/>
      <c r="E67" s="21">
        <v>5114140</v>
      </c>
      <c r="F67" s="21">
        <v>4364148</v>
      </c>
      <c r="G67" s="21">
        <v>4216272</v>
      </c>
      <c r="H67" s="21">
        <v>3734058</v>
      </c>
      <c r="I67" s="21">
        <v>4374224</v>
      </c>
      <c r="J67" s="21">
        <v>3580960</v>
      </c>
      <c r="K67" s="21">
        <v>4445295</v>
      </c>
      <c r="L67" s="21"/>
      <c r="M67" s="21"/>
      <c r="N67" s="21"/>
      <c r="O67" s="21"/>
      <c r="P67" s="21"/>
      <c r="Q67" s="21"/>
      <c r="R67" s="21"/>
      <c r="S67" s="21"/>
    </row>
    <row r="68" spans="1:26" ht="13.5" customHeight="1">
      <c r="A68" s="21" t="s">
        <v>14</v>
      </c>
      <c r="B68" s="21" t="s">
        <v>15</v>
      </c>
      <c r="C68" s="21"/>
      <c r="D68" s="21" t="s">
        <v>351</v>
      </c>
      <c r="E68" s="21">
        <v>6.5212723937944608</v>
      </c>
      <c r="F68" s="21">
        <v>5.6524893289595122</v>
      </c>
      <c r="G68" s="21">
        <v>4.0388523321076057</v>
      </c>
      <c r="H68" s="21">
        <v>3.5820279170810951</v>
      </c>
      <c r="I68" s="21">
        <v>9.9578576680115152</v>
      </c>
      <c r="J68" s="21">
        <v>7.2201029891425765</v>
      </c>
      <c r="K68" s="21">
        <v>5.7520740000000004</v>
      </c>
      <c r="L68" s="21"/>
      <c r="M68" s="21" t="s">
        <v>15</v>
      </c>
      <c r="N68" s="21">
        <v>0.88204780488445511</v>
      </c>
      <c r="O68" s="21">
        <v>1.0176178432624869</v>
      </c>
      <c r="P68" s="21">
        <v>1.4241852702246183</v>
      </c>
      <c r="Q68" s="21">
        <v>1.6058149554253673</v>
      </c>
      <c r="R68" s="21">
        <v>0.57764171690040156</v>
      </c>
      <c r="S68" s="21">
        <v>0.79667478547741433</v>
      </c>
    </row>
    <row r="69" spans="1:26" ht="13.5" customHeight="1">
      <c r="A69" s="21" t="s">
        <v>352</v>
      </c>
      <c r="B69" s="21" t="s">
        <v>576</v>
      </c>
      <c r="C69" s="21" t="s">
        <v>354</v>
      </c>
      <c r="D69" s="21" t="s">
        <v>355</v>
      </c>
      <c r="E69" s="21">
        <v>1.7214429014457955</v>
      </c>
      <c r="F69" s="21">
        <v>1.2228503707940244</v>
      </c>
      <c r="G69" s="21">
        <v>1.5196600219340688</v>
      </c>
      <c r="H69" s="21">
        <v>1.5039669978345274</v>
      </c>
      <c r="I69" s="21">
        <v>2.0976977859387174</v>
      </c>
      <c r="J69" s="21">
        <v>4.2586345560966894</v>
      </c>
      <c r="K69" s="21">
        <v>0.96427099999999999</v>
      </c>
      <c r="L69" s="21"/>
      <c r="M69" s="21" t="s">
        <v>576</v>
      </c>
      <c r="N69" s="21">
        <v>0.56015276439905948</v>
      </c>
      <c r="O69" s="21">
        <v>0.78854373603687677</v>
      </c>
      <c r="P69" s="21">
        <v>0.63453074114088615</v>
      </c>
      <c r="Q69" s="21">
        <v>0.64115170172510194</v>
      </c>
      <c r="R69" s="21">
        <v>0.45968061103162666</v>
      </c>
      <c r="S69" s="21">
        <v>0.22642727083016392</v>
      </c>
    </row>
    <row r="70" spans="1:26" ht="13.5" customHeight="1">
      <c r="A70" s="21" t="s">
        <v>196</v>
      </c>
      <c r="B70" s="21" t="s">
        <v>197</v>
      </c>
      <c r="C70" s="21"/>
      <c r="D70" s="21" t="s">
        <v>351</v>
      </c>
      <c r="E70" s="21">
        <v>2.3175157504487558</v>
      </c>
      <c r="F70" s="21">
        <v>2.3409838529765716</v>
      </c>
      <c r="G70" s="21">
        <v>4.7397084438575119</v>
      </c>
      <c r="H70" s="21">
        <v>7.0433828290829972</v>
      </c>
      <c r="I70" s="21">
        <v>7.3551103007070511</v>
      </c>
      <c r="J70" s="21">
        <v>10.074058353067334</v>
      </c>
      <c r="K70" s="21">
        <v>2.3473639999999998</v>
      </c>
      <c r="L70" s="21"/>
      <c r="M70" s="21" t="s">
        <v>197</v>
      </c>
      <c r="N70" s="21">
        <v>1.0128794160494763</v>
      </c>
      <c r="O70" s="21">
        <v>1.0027254126572962</v>
      </c>
      <c r="P70" s="21">
        <v>0.49525493557353667</v>
      </c>
      <c r="Q70" s="21">
        <v>0.3332722438864808</v>
      </c>
      <c r="R70" s="21">
        <v>0.31914735524419618</v>
      </c>
      <c r="S70" s="21">
        <v>0.23301076068169466</v>
      </c>
    </row>
    <row r="71" spans="1:26" ht="13.5" customHeight="1">
      <c r="A71" s="21" t="s">
        <v>356</v>
      </c>
      <c r="B71" s="21" t="s">
        <v>577</v>
      </c>
      <c r="C71" s="21" t="s">
        <v>357</v>
      </c>
      <c r="D71" s="21" t="s">
        <v>355</v>
      </c>
      <c r="E71" s="21">
        <v>1.0228699253442417</v>
      </c>
      <c r="F71" s="21">
        <v>1.6162375794771395</v>
      </c>
      <c r="G71" s="21">
        <v>1.7114882531297793</v>
      </c>
      <c r="H71" s="21">
        <v>1.3393203854894593</v>
      </c>
      <c r="I71" s="21">
        <v>1.5680266945634243</v>
      </c>
      <c r="J71" s="21">
        <v>1.1239723426120369</v>
      </c>
      <c r="K71" s="21">
        <v>1.1727879999999999</v>
      </c>
      <c r="L71" s="21"/>
      <c r="M71" s="21" t="s">
        <v>577</v>
      </c>
      <c r="N71" s="21">
        <v>1.1465661184683908</v>
      </c>
      <c r="O71" s="21">
        <v>0.72562846879194731</v>
      </c>
      <c r="P71" s="21">
        <v>0.68524455125843586</v>
      </c>
      <c r="Q71" s="21">
        <v>0.87565903775249454</v>
      </c>
      <c r="R71" s="21">
        <v>0.74793879725786927</v>
      </c>
      <c r="S71" s="21">
        <v>1.0434313688489154</v>
      </c>
    </row>
    <row r="72" spans="1:26" ht="13.5" customHeight="1">
      <c r="A72" s="21" t="s">
        <v>358</v>
      </c>
      <c r="B72" s="21" t="s">
        <v>578</v>
      </c>
      <c r="C72" s="21" t="s">
        <v>359</v>
      </c>
      <c r="D72" s="21" t="s">
        <v>355</v>
      </c>
      <c r="E72" s="21">
        <v>1.4766901179866019</v>
      </c>
      <c r="F72" s="21">
        <v>1.6616760018221197</v>
      </c>
      <c r="G72" s="21">
        <v>1.8573991431292858</v>
      </c>
      <c r="H72" s="21">
        <v>1.6459840741627472</v>
      </c>
      <c r="I72" s="21">
        <v>1.5452798027718746</v>
      </c>
      <c r="J72" s="21">
        <v>1.292055761583486</v>
      </c>
      <c r="K72" s="21">
        <v>1.064589</v>
      </c>
      <c r="L72" s="21"/>
      <c r="M72" s="21" t="s">
        <v>578</v>
      </c>
      <c r="N72" s="21">
        <v>0.7209291827939619</v>
      </c>
      <c r="O72" s="21">
        <v>0.64067182701839542</v>
      </c>
      <c r="P72" s="21">
        <v>0.57316113444868666</v>
      </c>
      <c r="Q72" s="21">
        <v>0.64677964793888909</v>
      </c>
      <c r="R72" s="21">
        <v>0.68892960232209954</v>
      </c>
      <c r="S72" s="21">
        <v>0.82394973317195475</v>
      </c>
    </row>
    <row r="73" spans="1:26" ht="13.5" customHeight="1">
      <c r="A73" s="21" t="s">
        <v>362</v>
      </c>
      <c r="B73" s="21" t="s">
        <v>579</v>
      </c>
      <c r="C73" s="21" t="s">
        <v>363</v>
      </c>
      <c r="D73" s="21" t="s">
        <v>355</v>
      </c>
      <c r="E73" s="21">
        <v>1.4206885224104151</v>
      </c>
      <c r="F73" s="21">
        <v>1.2819913531805063</v>
      </c>
      <c r="G73" s="21">
        <v>1.505121111730932</v>
      </c>
      <c r="H73" s="21">
        <v>1.6685600491476029</v>
      </c>
      <c r="I73" s="21">
        <v>1.3493136153978398</v>
      </c>
      <c r="J73" s="21">
        <v>1.2797685536839283</v>
      </c>
      <c r="K73" s="21">
        <v>1.2995049999999999</v>
      </c>
      <c r="L73" s="21"/>
      <c r="M73" s="21" t="s">
        <v>579</v>
      </c>
      <c r="N73" s="21">
        <v>0.91470085067991624</v>
      </c>
      <c r="O73" s="21">
        <v>1.0136612831093157</v>
      </c>
      <c r="P73" s="21">
        <v>0.86338899233532929</v>
      </c>
      <c r="Q73" s="21">
        <v>0.77881823951368268</v>
      </c>
      <c r="R73" s="21">
        <v>0.96308596101792543</v>
      </c>
      <c r="S73" s="21">
        <v>1.0154218872305141</v>
      </c>
    </row>
    <row r="74" spans="1:26" ht="13.5" customHeight="1">
      <c r="A74" s="21" t="s">
        <v>22</v>
      </c>
      <c r="B74" s="21" t="s">
        <v>23</v>
      </c>
      <c r="C74" s="21"/>
      <c r="D74" s="21" t="s">
        <v>351</v>
      </c>
      <c r="E74" s="21">
        <v>4.4983320753831535</v>
      </c>
      <c r="F74" s="21">
        <v>5.024073427390638</v>
      </c>
      <c r="G74" s="21">
        <v>2.0385544386130685</v>
      </c>
      <c r="H74" s="21">
        <v>3.6400612952450122</v>
      </c>
      <c r="I74" s="21">
        <v>4.5216705866000462</v>
      </c>
      <c r="J74" s="21">
        <v>2.4034616415709755</v>
      </c>
      <c r="K74" s="21">
        <v>4.8693619999999997</v>
      </c>
      <c r="L74" s="21"/>
      <c r="M74" s="21" t="s">
        <v>23</v>
      </c>
      <c r="N74" s="21">
        <v>1.0824816661818466</v>
      </c>
      <c r="O74" s="21">
        <v>0.9692059780521578</v>
      </c>
      <c r="P74" s="21">
        <v>2.3886347638147316</v>
      </c>
      <c r="Q74" s="21">
        <v>1.3377142869436882</v>
      </c>
      <c r="R74" s="21">
        <v>1.0768944589706149</v>
      </c>
      <c r="S74" s="21">
        <v>2.0259786616845012</v>
      </c>
    </row>
    <row r="75" spans="1:26" ht="13.5" customHeight="1">
      <c r="A75" s="21" t="s">
        <v>158</v>
      </c>
      <c r="B75" s="21" t="s">
        <v>159</v>
      </c>
      <c r="C75" s="21"/>
      <c r="D75" s="21" t="s">
        <v>351</v>
      </c>
      <c r="E75" s="21">
        <v>3.3031555647674882</v>
      </c>
      <c r="F75" s="21">
        <v>4.1047874636698847</v>
      </c>
      <c r="G75" s="21">
        <v>4.3944271147591998</v>
      </c>
      <c r="H75" s="21">
        <v>5.0769163199928871</v>
      </c>
      <c r="I75" s="21">
        <v>2.5366785057189571</v>
      </c>
      <c r="J75" s="21">
        <v>3.6107635941200127</v>
      </c>
      <c r="K75" s="21">
        <v>2.9017529999999998</v>
      </c>
      <c r="L75" s="21"/>
      <c r="M75" s="21" t="s">
        <v>159</v>
      </c>
      <c r="N75" s="21">
        <v>0.87847906134092613</v>
      </c>
      <c r="O75" s="21">
        <v>0.7069191829497764</v>
      </c>
      <c r="P75" s="21">
        <v>0.6603256634417991</v>
      </c>
      <c r="Q75" s="21">
        <v>0.57155816978367402</v>
      </c>
      <c r="R75" s="21">
        <v>1.1439183142278297</v>
      </c>
      <c r="S75" s="21">
        <v>0.80363970787935024</v>
      </c>
    </row>
    <row r="76" spans="1:26" ht="13.5" customHeight="1">
      <c r="A76" s="21" t="s">
        <v>220</v>
      </c>
      <c r="B76" s="21" t="s">
        <v>221</v>
      </c>
      <c r="C76" s="21"/>
      <c r="D76" s="21" t="s">
        <v>351</v>
      </c>
      <c r="E76" s="21">
        <v>3.2979151919970908</v>
      </c>
      <c r="F76" s="21">
        <v>3.0343608878525656</v>
      </c>
      <c r="G76" s="21">
        <v>3.7923549524319116</v>
      </c>
      <c r="H76" s="21">
        <v>2.8416537718482142</v>
      </c>
      <c r="I76" s="21">
        <v>2.4406386138432783</v>
      </c>
      <c r="J76" s="21">
        <v>2.2307146686921944</v>
      </c>
      <c r="K76" s="21">
        <v>3.8490519999999999</v>
      </c>
      <c r="L76" s="21"/>
      <c r="M76" s="21" t="s">
        <v>221</v>
      </c>
      <c r="N76" s="21">
        <v>1.1671167316067828</v>
      </c>
      <c r="O76" s="21">
        <v>1.2684885358919835</v>
      </c>
      <c r="P76" s="21">
        <v>1.0149503536138489</v>
      </c>
      <c r="Q76" s="21">
        <v>1.3545112490944218</v>
      </c>
      <c r="R76" s="21">
        <v>1.5770675667295497</v>
      </c>
      <c r="S76" s="21">
        <v>1.7254793067087291</v>
      </c>
    </row>
    <row r="77" spans="1:26" ht="13.5" customHeight="1">
      <c r="A77" s="21" t="s">
        <v>265</v>
      </c>
      <c r="B77" s="21" t="s">
        <v>266</v>
      </c>
      <c r="C77" s="21"/>
      <c r="D77" s="21" t="s">
        <v>351</v>
      </c>
      <c r="E77" s="21">
        <v>2.936935633361621</v>
      </c>
      <c r="F77" s="21">
        <v>3.033558898552478</v>
      </c>
      <c r="G77" s="21">
        <v>3.675142400680032</v>
      </c>
      <c r="H77" s="21">
        <v>4.2170475123846494</v>
      </c>
      <c r="I77" s="21">
        <v>3.6213737568080648</v>
      </c>
      <c r="J77" s="21">
        <v>3.53000312765292</v>
      </c>
      <c r="K77" s="21">
        <v>2.9645510000000002</v>
      </c>
      <c r="L77" s="21"/>
      <c r="M77" s="21" t="s">
        <v>266</v>
      </c>
      <c r="N77" s="21">
        <v>1.0094027823847029</v>
      </c>
      <c r="O77" s="21">
        <v>0.97725183493704171</v>
      </c>
      <c r="P77" s="21">
        <v>0.80664928778037359</v>
      </c>
      <c r="Q77" s="21">
        <v>0.70299207948065312</v>
      </c>
      <c r="R77" s="21">
        <v>0.81862607924043762</v>
      </c>
      <c r="S77" s="21">
        <v>0.83981540321498638</v>
      </c>
    </row>
    <row r="78" spans="1:26" ht="13.5" customHeight="1">
      <c r="A78" s="21" t="s">
        <v>174</v>
      </c>
      <c r="B78" s="21" t="s">
        <v>175</v>
      </c>
      <c r="C78" s="21"/>
      <c r="D78" s="21" t="s">
        <v>351</v>
      </c>
      <c r="E78" s="21">
        <v>1.8196021227420447</v>
      </c>
      <c r="F78" s="21">
        <v>2.5084621328149272</v>
      </c>
      <c r="G78" s="21">
        <v>2.8426296975147713</v>
      </c>
      <c r="H78" s="21">
        <v>3.5230840013733045</v>
      </c>
      <c r="I78" s="21">
        <v>3.8765961688290314</v>
      </c>
      <c r="J78" s="21">
        <v>4.8543128099727451</v>
      </c>
      <c r="K78" s="21">
        <v>1.8977790000000001</v>
      </c>
      <c r="L78" s="21"/>
      <c r="M78" s="21" t="s">
        <v>175</v>
      </c>
      <c r="N78" s="21">
        <v>1.0429637206292917</v>
      </c>
      <c r="O78" s="21">
        <v>0.75655078670466702</v>
      </c>
      <c r="P78" s="21">
        <v>0.66761386530900357</v>
      </c>
      <c r="Q78" s="21">
        <v>0.53866981294236593</v>
      </c>
      <c r="R78" s="21">
        <v>0.4895477675130771</v>
      </c>
      <c r="S78" s="21">
        <v>0.39094699379512282</v>
      </c>
    </row>
    <row r="79" spans="1:26" ht="13.5" customHeight="1">
      <c r="A79" s="21" t="s">
        <v>259</v>
      </c>
      <c r="B79" s="21" t="s">
        <v>377</v>
      </c>
      <c r="C79" s="21" t="s">
        <v>378</v>
      </c>
      <c r="D79" s="21" t="s">
        <v>351</v>
      </c>
      <c r="E79" s="21">
        <v>2.4886491179357626</v>
      </c>
      <c r="F79" s="21">
        <v>2.2273992541041228</v>
      </c>
      <c r="G79" s="21">
        <v>3.2541543809317806</v>
      </c>
      <c r="H79" s="21">
        <v>3.3393964421548885</v>
      </c>
      <c r="I79" s="21">
        <v>2.2120037748409773</v>
      </c>
      <c r="J79" s="21">
        <v>2.8639247576068989</v>
      </c>
      <c r="K79" s="21">
        <v>2.3955839999999999</v>
      </c>
      <c r="L79" s="21"/>
      <c r="M79" s="21" t="s">
        <v>377</v>
      </c>
      <c r="N79" s="21">
        <v>0.96260416252936587</v>
      </c>
      <c r="O79" s="21">
        <v>1.0755072291534562</v>
      </c>
      <c r="P79" s="21">
        <v>0.7361617549669105</v>
      </c>
      <c r="Q79" s="21">
        <v>0.71737035164778062</v>
      </c>
      <c r="R79" s="21">
        <v>1.0829927268872859</v>
      </c>
      <c r="S79" s="21">
        <v>0.83646890290572951</v>
      </c>
    </row>
    <row r="80" spans="1:26" ht="13.5" customHeight="1">
      <c r="A80" s="21" t="s">
        <v>380</v>
      </c>
      <c r="B80" s="21" t="s">
        <v>381</v>
      </c>
      <c r="C80" s="21"/>
      <c r="D80" s="21" t="s">
        <v>351</v>
      </c>
      <c r="E80" s="21">
        <v>2.5346979159741423</v>
      </c>
      <c r="F80" s="21">
        <v>2.4630695384299521</v>
      </c>
      <c r="G80" s="21">
        <v>2.3605213325895482</v>
      </c>
      <c r="H80" s="21">
        <v>2.650789034342798</v>
      </c>
      <c r="I80" s="21">
        <v>2.3122729883060402</v>
      </c>
      <c r="J80" s="21">
        <v>1.6886253965417095</v>
      </c>
      <c r="K80" s="21">
        <v>2.0660479999999999</v>
      </c>
      <c r="L80" s="21"/>
      <c r="M80" s="21" t="s">
        <v>381</v>
      </c>
      <c r="N80" s="21">
        <v>0.81510620535069578</v>
      </c>
      <c r="O80" s="21">
        <v>0.83881026002902548</v>
      </c>
      <c r="P80" s="21">
        <v>0.87525072172658402</v>
      </c>
      <c r="Q80" s="21">
        <v>0.77940868670909857</v>
      </c>
      <c r="R80" s="21">
        <v>0.89351387593450915</v>
      </c>
      <c r="S80" s="21">
        <v>1.2235087807107774</v>
      </c>
    </row>
    <row r="81" spans="1:19" ht="13.5" customHeight="1">
      <c r="A81" s="21" t="s">
        <v>281</v>
      </c>
      <c r="B81" s="21" t="s">
        <v>282</v>
      </c>
      <c r="C81" s="21"/>
      <c r="D81" s="21" t="s">
        <v>351</v>
      </c>
      <c r="E81" s="21">
        <v>1.8968585138459253</v>
      </c>
      <c r="F81" s="21">
        <v>1.8418027986218615</v>
      </c>
      <c r="G81" s="21">
        <v>2.7223101355889754</v>
      </c>
      <c r="H81" s="21">
        <v>2.569483387778122</v>
      </c>
      <c r="I81" s="21">
        <v>2.3732666639842863</v>
      </c>
      <c r="J81" s="21">
        <v>2.379780840891828</v>
      </c>
      <c r="K81" s="21">
        <v>2.0017049999999998</v>
      </c>
      <c r="L81" s="21"/>
      <c r="M81" s="21" t="s">
        <v>282</v>
      </c>
      <c r="N81" s="21">
        <v>1.0552737515153388</v>
      </c>
      <c r="O81" s="21">
        <v>1.0868183073116113</v>
      </c>
      <c r="P81" s="21">
        <v>0.73529645789858855</v>
      </c>
      <c r="Q81" s="21">
        <v>0.77903013871240079</v>
      </c>
      <c r="R81" s="21">
        <v>0.84343872114206442</v>
      </c>
      <c r="S81" s="21">
        <v>0.84112997533413902</v>
      </c>
    </row>
    <row r="82" spans="1:19" ht="13.5" customHeight="1">
      <c r="A82" s="21" t="s">
        <v>307</v>
      </c>
      <c r="B82" s="21" t="s">
        <v>308</v>
      </c>
      <c r="C82" s="21"/>
      <c r="D82" s="21" t="s">
        <v>351</v>
      </c>
      <c r="E82" s="21">
        <v>2.6762466416640924</v>
      </c>
      <c r="F82" s="21">
        <v>2.1730472935381657</v>
      </c>
      <c r="G82" s="21">
        <v>2.5683115320833192</v>
      </c>
      <c r="H82" s="21">
        <v>1.7684245932976936</v>
      </c>
      <c r="I82" s="21">
        <v>2.0584222481519006</v>
      </c>
      <c r="J82" s="21">
        <v>1.8772619632724186</v>
      </c>
      <c r="K82" s="21">
        <v>1.9770639999999999</v>
      </c>
      <c r="L82" s="21"/>
      <c r="M82" s="21" t="s">
        <v>308</v>
      </c>
      <c r="N82" s="21">
        <v>0.73874506527943173</v>
      </c>
      <c r="O82" s="21">
        <v>0.90981176796246122</v>
      </c>
      <c r="P82" s="21">
        <v>0.76979134941479577</v>
      </c>
      <c r="Q82" s="21">
        <v>1.1179803806693522</v>
      </c>
      <c r="R82" s="21">
        <v>0.96047543295601956</v>
      </c>
      <c r="S82" s="21">
        <v>1.0531636173747472</v>
      </c>
    </row>
    <row r="83" spans="1:19" ht="13.5" customHeight="1">
      <c r="A83" s="21" t="s">
        <v>120</v>
      </c>
      <c r="B83" s="21" t="s">
        <v>121</v>
      </c>
      <c r="C83" s="21"/>
      <c r="D83" s="21" t="s">
        <v>351</v>
      </c>
      <c r="E83" s="21">
        <v>1.6028892443304252</v>
      </c>
      <c r="F83" s="21">
        <v>1.7610539330930115</v>
      </c>
      <c r="G83" s="21">
        <v>2.4283537684475767</v>
      </c>
      <c r="H83" s="21">
        <v>2.5487552683970094</v>
      </c>
      <c r="I83" s="21">
        <v>2.3432727724963329</v>
      </c>
      <c r="J83" s="21">
        <v>2.6872123676332604</v>
      </c>
      <c r="K83" s="21">
        <v>2.1938249999999999</v>
      </c>
      <c r="L83" s="21"/>
      <c r="M83" s="21" t="s">
        <v>121</v>
      </c>
      <c r="N83" s="21">
        <v>1.3686691128284576</v>
      </c>
      <c r="O83" s="21">
        <v>1.2457454929542644</v>
      </c>
      <c r="P83" s="21">
        <v>0.9034206747406871</v>
      </c>
      <c r="Q83" s="21">
        <v>0.86074368426112713</v>
      </c>
      <c r="R83" s="21">
        <v>0.93622263090731705</v>
      </c>
      <c r="S83" s="21">
        <v>0.81639435216361134</v>
      </c>
    </row>
    <row r="84" spans="1:19" ht="13.5" customHeight="1">
      <c r="A84" s="21" t="s">
        <v>94</v>
      </c>
      <c r="B84" s="21" t="s">
        <v>384</v>
      </c>
      <c r="C84" s="21" t="s">
        <v>385</v>
      </c>
      <c r="D84" s="21" t="s">
        <v>351</v>
      </c>
      <c r="E84" s="21">
        <v>1.9980485477519194</v>
      </c>
      <c r="F84" s="21">
        <v>2.2014377147612776</v>
      </c>
      <c r="G84" s="21">
        <v>2.5027559891771687</v>
      </c>
      <c r="H84" s="21">
        <v>2.428028702285824</v>
      </c>
      <c r="I84" s="21">
        <v>1.463528159508978</v>
      </c>
      <c r="J84" s="21">
        <v>1.8584681202805953</v>
      </c>
      <c r="K84" s="21">
        <v>2.8676569999999999</v>
      </c>
      <c r="L84" s="21"/>
      <c r="M84" s="21" t="s">
        <v>384</v>
      </c>
      <c r="N84" s="21">
        <v>1.4352288903222647</v>
      </c>
      <c r="O84" s="21">
        <v>1.3026291776376542</v>
      </c>
      <c r="P84" s="21">
        <v>1.1457996753981596</v>
      </c>
      <c r="Q84" s="21">
        <v>1.181063880052281</v>
      </c>
      <c r="R84" s="21">
        <v>1.9594136138536038</v>
      </c>
      <c r="S84" s="21">
        <v>1.5430218945951224</v>
      </c>
    </row>
    <row r="85" spans="1:19" ht="13.5" customHeight="1">
      <c r="A85" s="21" t="s">
        <v>48</v>
      </c>
      <c r="B85" s="21" t="s">
        <v>49</v>
      </c>
      <c r="C85" s="21"/>
      <c r="D85" s="21" t="s">
        <v>351</v>
      </c>
      <c r="E85" s="21">
        <v>3.0715037132342879</v>
      </c>
      <c r="F85" s="21">
        <v>2.6052736983255378</v>
      </c>
      <c r="G85" s="21">
        <v>2.0534965486097674</v>
      </c>
      <c r="H85" s="21">
        <v>1.8620224967046575</v>
      </c>
      <c r="I85" s="21">
        <v>1.3400091079011958</v>
      </c>
      <c r="J85" s="21">
        <v>0.95407376792815335</v>
      </c>
      <c r="K85" s="21">
        <v>2.8552010000000001</v>
      </c>
      <c r="L85" s="21"/>
      <c r="M85" s="21" t="s">
        <v>49</v>
      </c>
      <c r="N85" s="21">
        <v>0.92957758367593779</v>
      </c>
      <c r="O85" s="21">
        <v>1.0959313034308433</v>
      </c>
      <c r="P85" s="21">
        <v>1.3904094467229529</v>
      </c>
      <c r="Q85" s="21">
        <v>1.5333869515825052</v>
      </c>
      <c r="R85" s="21">
        <v>2.1307325324616566</v>
      </c>
      <c r="S85" s="21">
        <v>2.9926417599765842</v>
      </c>
    </row>
    <row r="86" spans="1:19" ht="13.5" customHeight="1">
      <c r="A86" s="21" t="s">
        <v>245</v>
      </c>
      <c r="B86" s="21" t="s">
        <v>246</v>
      </c>
      <c r="C86" s="21"/>
      <c r="D86" s="21" t="s">
        <v>351</v>
      </c>
      <c r="E86" s="21">
        <v>2.0759502086372295</v>
      </c>
      <c r="F86" s="21">
        <v>2.401362190283189</v>
      </c>
      <c r="G86" s="21">
        <v>2.3020810801580165</v>
      </c>
      <c r="H86" s="21">
        <v>1.8403570592636749</v>
      </c>
      <c r="I86" s="21">
        <v>1.996125484200169</v>
      </c>
      <c r="J86" s="21">
        <v>1.5422959206469775</v>
      </c>
      <c r="K86" s="21">
        <v>2.1099030000000001</v>
      </c>
      <c r="L86" s="21"/>
      <c r="M86" s="21" t="s">
        <v>246</v>
      </c>
      <c r="N86" s="21">
        <v>1.0163553014043911</v>
      </c>
      <c r="O86" s="21">
        <v>0.8786275591984658</v>
      </c>
      <c r="P86" s="21">
        <v>0.91651984727452551</v>
      </c>
      <c r="Q86" s="21">
        <v>1.1464639371906289</v>
      </c>
      <c r="R86" s="21">
        <v>1.0569991800116818</v>
      </c>
      <c r="S86" s="21">
        <v>1.3680273491969797</v>
      </c>
    </row>
    <row r="87" spans="1:19" ht="13.5" customHeight="1">
      <c r="A87" s="21" t="s">
        <v>218</v>
      </c>
      <c r="B87" s="21" t="s">
        <v>219</v>
      </c>
      <c r="C87" s="21"/>
      <c r="D87" s="21" t="s">
        <v>351</v>
      </c>
      <c r="E87" s="21">
        <v>1.8586116140739206</v>
      </c>
      <c r="F87" s="21">
        <v>2.2924520433312527</v>
      </c>
      <c r="G87" s="21">
        <v>1.7932192230482285</v>
      </c>
      <c r="H87" s="21">
        <v>1.8572555648573212</v>
      </c>
      <c r="I87" s="21">
        <v>2.1514901843161209</v>
      </c>
      <c r="J87" s="21">
        <v>1.8323298780215362</v>
      </c>
      <c r="K87" s="21">
        <v>2.067866</v>
      </c>
      <c r="L87" s="21"/>
      <c r="M87" s="21" t="s">
        <v>219</v>
      </c>
      <c r="N87" s="21">
        <v>1.1125863974708581</v>
      </c>
      <c r="O87" s="21">
        <v>0.90203239191651841</v>
      </c>
      <c r="P87" s="21">
        <v>1.1531585058991891</v>
      </c>
      <c r="Q87" s="21">
        <v>1.1133987368931957</v>
      </c>
      <c r="R87" s="21">
        <v>0.96113197033120468</v>
      </c>
      <c r="S87" s="21">
        <v>1.1285446058614645</v>
      </c>
    </row>
    <row r="88" spans="1:19" ht="13.5" customHeight="1">
      <c r="A88" s="21" t="s">
        <v>287</v>
      </c>
      <c r="B88" s="21" t="s">
        <v>288</v>
      </c>
      <c r="C88" s="21"/>
      <c r="D88" s="21" t="s">
        <v>351</v>
      </c>
      <c r="E88" s="21">
        <v>0.90292796051731083</v>
      </c>
      <c r="F88" s="21">
        <v>0.69839519649654414</v>
      </c>
      <c r="G88" s="21">
        <v>0.99469389071672798</v>
      </c>
      <c r="H88" s="21">
        <v>1.091627393039958</v>
      </c>
      <c r="I88" s="21">
        <v>4.3125592105022514</v>
      </c>
      <c r="J88" s="21">
        <v>5.3393224163352846</v>
      </c>
      <c r="K88" s="21">
        <v>0.844252</v>
      </c>
      <c r="L88" s="21"/>
      <c r="M88" s="21" t="s">
        <v>288</v>
      </c>
      <c r="N88" s="21">
        <v>0.93501590040063232</v>
      </c>
      <c r="O88" s="21">
        <v>1.2088456567787658</v>
      </c>
      <c r="P88" s="21">
        <v>0.84875558991487632</v>
      </c>
      <c r="Q88" s="21">
        <v>0.77338843398655621</v>
      </c>
      <c r="R88" s="21">
        <v>0.19576589185002199</v>
      </c>
      <c r="S88" s="21">
        <v>0.1581196890109258</v>
      </c>
    </row>
    <row r="89" spans="1:19" ht="13.5" customHeight="1">
      <c r="A89" s="21" t="s">
        <v>313</v>
      </c>
      <c r="B89" s="21" t="s">
        <v>314</v>
      </c>
      <c r="C89" s="21"/>
      <c r="D89" s="21" t="s">
        <v>351</v>
      </c>
      <c r="E89" s="21">
        <v>2.2715842741888177</v>
      </c>
      <c r="F89" s="21">
        <v>2.1667917769974805</v>
      </c>
      <c r="G89" s="21">
        <v>2.025889221568248</v>
      </c>
      <c r="H89" s="21">
        <v>1.4000853762849961</v>
      </c>
      <c r="I89" s="21">
        <v>1.9483227196412438</v>
      </c>
      <c r="J89" s="21">
        <v>1.8206849559894553</v>
      </c>
      <c r="K89" s="21">
        <v>1.9465749999999999</v>
      </c>
      <c r="L89" s="21"/>
      <c r="M89" s="21" t="s">
        <v>314</v>
      </c>
      <c r="N89" s="21">
        <v>0.85692396364872769</v>
      </c>
      <c r="O89" s="21">
        <v>0.89836735613671448</v>
      </c>
      <c r="P89" s="21">
        <v>0.96084967493590268</v>
      </c>
      <c r="Q89" s="21">
        <v>1.3903259279552409</v>
      </c>
      <c r="R89" s="21">
        <v>0.99910296193560499</v>
      </c>
      <c r="S89" s="21">
        <v>1.0691443314212092</v>
      </c>
    </row>
    <row r="90" spans="1:19" ht="13.5" customHeight="1">
      <c r="A90" s="21" t="s">
        <v>172</v>
      </c>
      <c r="B90" s="21" t="s">
        <v>173</v>
      </c>
      <c r="C90" s="21"/>
      <c r="D90" s="21" t="s">
        <v>351</v>
      </c>
      <c r="E90" s="21">
        <v>2.1461868466643463</v>
      </c>
      <c r="F90" s="21">
        <v>2.8992829757377612</v>
      </c>
      <c r="G90" s="21">
        <v>2.0722097625580136</v>
      </c>
      <c r="H90" s="21">
        <v>1.8422584758994101</v>
      </c>
      <c r="I90" s="21">
        <v>1.1433342233959669</v>
      </c>
      <c r="J90" s="21">
        <v>1.2308710513381886</v>
      </c>
      <c r="K90" s="21">
        <v>2.165184</v>
      </c>
      <c r="L90" s="21"/>
      <c r="M90" s="21" t="s">
        <v>173</v>
      </c>
      <c r="N90" s="21">
        <v>1.008851584085132</v>
      </c>
      <c r="O90" s="21">
        <v>0.74679981847892585</v>
      </c>
      <c r="P90" s="21">
        <v>1.0448671940080119</v>
      </c>
      <c r="Q90" s="21">
        <v>1.1752878482173541</v>
      </c>
      <c r="R90" s="21">
        <v>1.8937454645317124</v>
      </c>
      <c r="S90" s="21">
        <v>1.759066473816276</v>
      </c>
    </row>
    <row r="91" spans="1:19" ht="13.5" customHeight="1">
      <c r="A91" s="21" t="s">
        <v>222</v>
      </c>
      <c r="B91" s="21" t="s">
        <v>223</v>
      </c>
      <c r="C91" s="21"/>
      <c r="D91" s="21" t="s">
        <v>351</v>
      </c>
      <c r="E91" s="21">
        <v>1.5982159268224962</v>
      </c>
      <c r="F91" s="21">
        <v>1.3378785504066315</v>
      </c>
      <c r="G91" s="21">
        <v>1.6511980251748464</v>
      </c>
      <c r="H91" s="21">
        <v>2.0537442107219546</v>
      </c>
      <c r="I91" s="21">
        <v>2.1592858527592553</v>
      </c>
      <c r="J91" s="21">
        <v>3.0947567132835889</v>
      </c>
      <c r="K91" s="21">
        <v>1.706053</v>
      </c>
      <c r="L91" s="21"/>
      <c r="M91" s="21" t="s">
        <v>223</v>
      </c>
      <c r="N91" s="21">
        <v>1.0674734066703371</v>
      </c>
      <c r="O91" s="21">
        <v>1.2751927291767002</v>
      </c>
      <c r="P91" s="21">
        <v>1.0332213180907512</v>
      </c>
      <c r="Q91" s="21">
        <v>0.83070374153374715</v>
      </c>
      <c r="R91" s="21">
        <v>0.79010057784610166</v>
      </c>
      <c r="S91" s="21">
        <v>0.55127208955622531</v>
      </c>
    </row>
    <row r="92" spans="1:19" ht="13.5" customHeight="1">
      <c r="A92" s="21" t="s">
        <v>162</v>
      </c>
      <c r="B92" s="21" t="s">
        <v>163</v>
      </c>
      <c r="C92" s="21"/>
      <c r="D92" s="21" t="s">
        <v>351</v>
      </c>
      <c r="E92" s="21">
        <v>1.7489744121201221</v>
      </c>
      <c r="F92" s="21">
        <v>1.7819285688752993</v>
      </c>
      <c r="G92" s="21">
        <v>2.5100373030961949</v>
      </c>
      <c r="H92" s="21">
        <v>1.7482588647525024</v>
      </c>
      <c r="I92" s="21">
        <v>1.8439842129712607</v>
      </c>
      <c r="J92" s="21">
        <v>0.99085161520932941</v>
      </c>
      <c r="K92" s="21">
        <v>1.92639</v>
      </c>
      <c r="L92" s="21"/>
      <c r="M92" s="21" t="s">
        <v>163</v>
      </c>
      <c r="N92" s="21">
        <v>1.1014397847392252</v>
      </c>
      <c r="O92" s="21">
        <v>1.0810702705192501</v>
      </c>
      <c r="P92" s="21">
        <v>0.76747464972881041</v>
      </c>
      <c r="Q92" s="21">
        <v>1.1018905946017985</v>
      </c>
      <c r="R92" s="21">
        <v>1.0446889872749814</v>
      </c>
      <c r="S92" s="21">
        <v>1.9441760707964602</v>
      </c>
    </row>
    <row r="93" spans="1:19" ht="13.5" customHeight="1">
      <c r="A93" s="21" t="s">
        <v>228</v>
      </c>
      <c r="B93" s="21" t="s">
        <v>391</v>
      </c>
      <c r="C93" s="21" t="s">
        <v>392</v>
      </c>
      <c r="D93" s="21" t="s">
        <v>351</v>
      </c>
      <c r="E93" s="21">
        <v>1.9361222023644251</v>
      </c>
      <c r="F93" s="21">
        <v>1.7068394564070695</v>
      </c>
      <c r="G93" s="21">
        <v>1.4749759977534656</v>
      </c>
      <c r="H93" s="21">
        <v>1.4539945549854876</v>
      </c>
      <c r="I93" s="21">
        <v>1.5128626243191936</v>
      </c>
      <c r="J93" s="21">
        <v>2.2102173718779321</v>
      </c>
      <c r="K93" s="21">
        <v>2.482021</v>
      </c>
      <c r="L93" s="21"/>
      <c r="M93" s="21" t="s">
        <v>391</v>
      </c>
      <c r="N93" s="21">
        <v>1.2819547221600549</v>
      </c>
      <c r="O93" s="21">
        <v>1.4541619545312732</v>
      </c>
      <c r="P93" s="21">
        <v>1.6827534846535561</v>
      </c>
      <c r="Q93" s="21">
        <v>1.7070359661868013</v>
      </c>
      <c r="R93" s="21">
        <v>1.6406122803892649</v>
      </c>
      <c r="S93" s="21">
        <v>1.122975971314137</v>
      </c>
    </row>
    <row r="94" spans="1:19" ht="13.5" customHeight="1">
      <c r="A94" s="21" t="s">
        <v>138</v>
      </c>
      <c r="B94" s="21" t="s">
        <v>401</v>
      </c>
      <c r="C94" s="21"/>
      <c r="D94" s="21" t="s">
        <v>351</v>
      </c>
      <c r="E94" s="21">
        <v>1.7083615231495424</v>
      </c>
      <c r="F94" s="21">
        <v>1.481824172782408</v>
      </c>
      <c r="G94" s="21">
        <v>2.1736975223609862</v>
      </c>
      <c r="H94" s="21">
        <v>1.6802095736059803</v>
      </c>
      <c r="I94" s="21">
        <v>1.4212578048129223</v>
      </c>
      <c r="J94" s="21">
        <v>1.4145368839640766</v>
      </c>
      <c r="K94" s="21">
        <v>1.881928</v>
      </c>
      <c r="L94" s="21"/>
      <c r="M94" s="21" t="s">
        <v>401</v>
      </c>
      <c r="N94" s="21">
        <v>1.1015982123798187</v>
      </c>
      <c r="O94" s="21">
        <v>1.2700076261182329</v>
      </c>
      <c r="P94" s="21">
        <v>0.86577271245905574</v>
      </c>
      <c r="Q94" s="21">
        <v>1.1200555154325791</v>
      </c>
      <c r="R94" s="21">
        <v>1.3241285244851935</v>
      </c>
      <c r="S94" s="21">
        <v>1.3304198860662535</v>
      </c>
    </row>
    <row r="95" spans="1:19" ht="13.5" customHeight="1">
      <c r="A95" s="21" t="s">
        <v>235</v>
      </c>
      <c r="B95" s="21" t="s">
        <v>236</v>
      </c>
      <c r="C95" s="21"/>
      <c r="D95" s="21" t="s">
        <v>351</v>
      </c>
      <c r="E95" s="21">
        <v>1.9364741676997503</v>
      </c>
      <c r="F95" s="21">
        <v>2.2812241931300221</v>
      </c>
      <c r="G95" s="21">
        <v>1.5827963660788489</v>
      </c>
      <c r="H95" s="21">
        <v>1.5228740421278941</v>
      </c>
      <c r="I95" s="21">
        <v>0.92388958590140791</v>
      </c>
      <c r="J95" s="21">
        <v>0.92651132657164559</v>
      </c>
      <c r="K95" s="21">
        <v>2.3217240000000001</v>
      </c>
      <c r="L95" s="21"/>
      <c r="M95" s="21" t="s">
        <v>236</v>
      </c>
      <c r="N95" s="21">
        <v>1.1989439563543833</v>
      </c>
      <c r="O95" s="21">
        <v>1.0177535408365141</v>
      </c>
      <c r="P95" s="21">
        <v>1.4668494632393796</v>
      </c>
      <c r="Q95" s="21">
        <v>1.5245673219013454</v>
      </c>
      <c r="R95" s="21">
        <v>2.5129886032157969</v>
      </c>
      <c r="S95" s="21">
        <v>2.5058776222315995</v>
      </c>
    </row>
    <row r="96" spans="1:19" ht="13.5" customHeight="1">
      <c r="A96" s="21" t="s">
        <v>100</v>
      </c>
      <c r="B96" s="21" t="s">
        <v>101</v>
      </c>
      <c r="C96" s="21" t="s">
        <v>402</v>
      </c>
      <c r="D96" s="21" t="s">
        <v>351</v>
      </c>
      <c r="E96" s="21">
        <v>2.2605560270152951</v>
      </c>
      <c r="F96" s="21">
        <v>1.3167747748243184</v>
      </c>
      <c r="G96" s="21">
        <v>1.7067684437816157</v>
      </c>
      <c r="H96" s="21">
        <v>1.6564284754012926</v>
      </c>
      <c r="I96" s="21">
        <v>1.2225482737052331</v>
      </c>
      <c r="J96" s="21">
        <v>1.3403389035342479</v>
      </c>
      <c r="K96" s="21">
        <v>1.6037030000000001</v>
      </c>
      <c r="L96" s="21"/>
      <c r="M96" s="21" t="s">
        <v>101</v>
      </c>
      <c r="N96" s="21">
        <v>0.70942855688360662</v>
      </c>
      <c r="O96" s="21">
        <v>1.2179022796164691</v>
      </c>
      <c r="P96" s="21">
        <v>0.93961369267335537</v>
      </c>
      <c r="Q96" s="21">
        <v>0.96816918074985459</v>
      </c>
      <c r="R96" s="21">
        <v>1.3117706960884121</v>
      </c>
      <c r="S96" s="21">
        <v>1.1964906754338813</v>
      </c>
    </row>
    <row r="97" spans="1:19" ht="13.5" customHeight="1">
      <c r="A97" s="21" t="s">
        <v>118</v>
      </c>
      <c r="B97" s="21" t="s">
        <v>119</v>
      </c>
      <c r="C97" s="21"/>
      <c r="D97" s="21" t="s">
        <v>351</v>
      </c>
      <c r="E97" s="21">
        <v>1.7782266422115938</v>
      </c>
      <c r="F97" s="21">
        <v>2.0816434273081481</v>
      </c>
      <c r="G97" s="21">
        <v>1.5913347146483909</v>
      </c>
      <c r="H97" s="21">
        <v>1.4535125056975546</v>
      </c>
      <c r="I97" s="21">
        <v>1.383513967277396</v>
      </c>
      <c r="J97" s="21">
        <v>1.1360361467316027</v>
      </c>
      <c r="K97" s="21">
        <v>1.6375869999999999</v>
      </c>
      <c r="L97" s="21"/>
      <c r="M97" s="21" t="s">
        <v>119</v>
      </c>
      <c r="N97" s="21">
        <v>0.92091017035000711</v>
      </c>
      <c r="O97" s="21">
        <v>0.78667987923254734</v>
      </c>
      <c r="P97" s="21">
        <v>1.0290650891517996</v>
      </c>
      <c r="Q97" s="21">
        <v>1.1266411493405804</v>
      </c>
      <c r="R97" s="21">
        <v>1.183643272660696</v>
      </c>
      <c r="S97" s="21">
        <v>1.4414919848381307</v>
      </c>
    </row>
    <row r="98" spans="1:19" ht="13.5" customHeight="1">
      <c r="A98" s="21" t="s">
        <v>88</v>
      </c>
      <c r="B98" s="21" t="s">
        <v>89</v>
      </c>
      <c r="C98" s="21"/>
      <c r="D98" s="21" t="s">
        <v>351</v>
      </c>
      <c r="E98" s="21">
        <v>1.965315771566676</v>
      </c>
      <c r="F98" s="21">
        <v>1.7035169293067054</v>
      </c>
      <c r="G98" s="21">
        <v>1.5843854476181802</v>
      </c>
      <c r="H98" s="21">
        <v>1.9993529827335299</v>
      </c>
      <c r="I98" s="21">
        <v>0.99183306570491137</v>
      </c>
      <c r="J98" s="21">
        <v>1.0776719092087039</v>
      </c>
      <c r="K98" s="21">
        <v>1.4846550000000001</v>
      </c>
      <c r="L98" s="21"/>
      <c r="M98" s="21" t="s">
        <v>89</v>
      </c>
      <c r="N98" s="21">
        <v>0.75542822251738651</v>
      </c>
      <c r="O98" s="21">
        <v>0.87152347855106005</v>
      </c>
      <c r="P98" s="21">
        <v>0.93705417594682794</v>
      </c>
      <c r="Q98" s="21">
        <v>0.74256772707046903</v>
      </c>
      <c r="R98" s="21">
        <v>1.4968799199539011</v>
      </c>
      <c r="S98" s="21">
        <v>1.3776502730688502</v>
      </c>
    </row>
    <row r="99" spans="1:19" ht="13.5" customHeight="1">
      <c r="A99" s="21" t="s">
        <v>166</v>
      </c>
      <c r="B99" s="21" t="s">
        <v>167</v>
      </c>
      <c r="C99" s="21"/>
      <c r="D99" s="21" t="s">
        <v>351</v>
      </c>
      <c r="E99" s="21">
        <v>1.5466334515676146</v>
      </c>
      <c r="F99" s="21">
        <v>1.4457575682584549</v>
      </c>
      <c r="G99" s="21">
        <v>1.4504756808858632</v>
      </c>
      <c r="H99" s="21">
        <v>1.5048775353784005</v>
      </c>
      <c r="I99" s="21">
        <v>1.3898236578648007</v>
      </c>
      <c r="J99" s="21">
        <v>1.3413721460167107</v>
      </c>
      <c r="K99" s="21">
        <v>1.806705</v>
      </c>
      <c r="L99" s="21"/>
      <c r="M99" s="21" t="s">
        <v>167</v>
      </c>
      <c r="N99" s="21">
        <v>1.1681533191777185</v>
      </c>
      <c r="O99" s="21">
        <v>1.2496597214264207</v>
      </c>
      <c r="P99" s="21">
        <v>1.2455948236902348</v>
      </c>
      <c r="Q99" s="21">
        <v>1.2005661308152262</v>
      </c>
      <c r="R99" s="21">
        <v>1.2999526880810606</v>
      </c>
      <c r="S99" s="21">
        <v>1.3469080936003663</v>
      </c>
    </row>
    <row r="100" spans="1:19" ht="13.5" customHeight="1">
      <c r="A100" s="21" t="s">
        <v>405</v>
      </c>
      <c r="B100" s="21" t="s">
        <v>406</v>
      </c>
      <c r="C100" s="21"/>
      <c r="D100" s="21" t="s">
        <v>351</v>
      </c>
      <c r="E100" s="21">
        <v>2.0383681322763945</v>
      </c>
      <c r="F100" s="21">
        <v>1.6018476000355624</v>
      </c>
      <c r="G100" s="21">
        <v>1.3561506468273394</v>
      </c>
      <c r="H100" s="21">
        <v>1.0892707076322863</v>
      </c>
      <c r="I100" s="21">
        <v>0.77853809041329392</v>
      </c>
      <c r="J100" s="21">
        <v>0.84901814038693535</v>
      </c>
      <c r="K100" s="21">
        <v>2.3292099999999998</v>
      </c>
      <c r="L100" s="21"/>
      <c r="M100" s="21" t="s">
        <v>406</v>
      </c>
      <c r="N100" s="21">
        <v>1.1426836806945175</v>
      </c>
      <c r="O100" s="21">
        <v>1.4540771543736679</v>
      </c>
      <c r="P100" s="21">
        <v>1.7175156797285716</v>
      </c>
      <c r="Q100" s="21">
        <v>2.1383206063283668</v>
      </c>
      <c r="R100" s="21">
        <v>2.9917739782821902</v>
      </c>
      <c r="S100" s="21">
        <v>2.7434160581521558</v>
      </c>
    </row>
    <row r="101" spans="1:19" ht="13.5" customHeight="1">
      <c r="A101" s="21" t="s">
        <v>168</v>
      </c>
      <c r="B101" s="21" t="s">
        <v>169</v>
      </c>
      <c r="C101" s="21"/>
      <c r="D101" s="21" t="s">
        <v>351</v>
      </c>
      <c r="E101" s="21">
        <v>1.408076431227929</v>
      </c>
      <c r="F101" s="21">
        <v>1.1533980974064124</v>
      </c>
      <c r="G101" s="21">
        <v>1.8092997795208658</v>
      </c>
      <c r="H101" s="21">
        <v>1.8060512182724531</v>
      </c>
      <c r="I101" s="21">
        <v>1.1344640786571516</v>
      </c>
      <c r="J101" s="21">
        <v>0.92190362360931155</v>
      </c>
      <c r="K101" s="21">
        <v>1.2719849999999999</v>
      </c>
      <c r="L101" s="21"/>
      <c r="M101" s="21" t="s">
        <v>169</v>
      </c>
      <c r="N101" s="21">
        <v>0.90334940049436874</v>
      </c>
      <c r="O101" s="21">
        <v>1.1028152403409091</v>
      </c>
      <c r="P101" s="21">
        <v>0.70302611783705837</v>
      </c>
      <c r="Q101" s="21">
        <v>0.70429065750233544</v>
      </c>
      <c r="R101" s="21">
        <v>1.1212210451878122</v>
      </c>
      <c r="S101" s="21">
        <v>1.3797374990458302</v>
      </c>
    </row>
    <row r="102" spans="1:19" ht="13.5" customHeight="1">
      <c r="A102" s="21" t="s">
        <v>226</v>
      </c>
      <c r="B102" s="21" t="s">
        <v>227</v>
      </c>
      <c r="C102" s="21"/>
      <c r="D102" s="21" t="s">
        <v>351</v>
      </c>
      <c r="E102" s="21">
        <v>1.6335688893929381</v>
      </c>
      <c r="F102" s="21">
        <v>1.2208568545338059</v>
      </c>
      <c r="G102" s="21">
        <v>1.3331445409594069</v>
      </c>
      <c r="H102" s="21">
        <v>1.5149470093929982</v>
      </c>
      <c r="I102" s="21">
        <v>1.2392369480849632</v>
      </c>
      <c r="J102" s="21">
        <v>1.0417039006299986</v>
      </c>
      <c r="K102" s="21">
        <v>1.445921</v>
      </c>
      <c r="L102" s="21"/>
      <c r="M102" s="21" t="s">
        <v>227</v>
      </c>
      <c r="N102" s="21">
        <v>0.88513010341261378</v>
      </c>
      <c r="O102" s="21">
        <v>1.1843493318896396</v>
      </c>
      <c r="P102" s="21">
        <v>1.084594322352648</v>
      </c>
      <c r="Q102" s="21">
        <v>0.95443668394668457</v>
      </c>
      <c r="R102" s="21">
        <v>1.1667833195535631</v>
      </c>
      <c r="S102" s="21">
        <v>1.388034545253733</v>
      </c>
    </row>
    <row r="103" spans="1:19" ht="13.5" customHeight="1">
      <c r="A103" s="21" t="s">
        <v>116</v>
      </c>
      <c r="B103" s="21" t="s">
        <v>117</v>
      </c>
      <c r="C103" s="21"/>
      <c r="D103" s="21" t="s">
        <v>351</v>
      </c>
      <c r="E103" s="21">
        <v>1.5572510725165913</v>
      </c>
      <c r="F103" s="21">
        <v>1.6461861513404219</v>
      </c>
      <c r="G103" s="21">
        <v>1.6271483433706364</v>
      </c>
      <c r="H103" s="21">
        <v>1.2977034636312559</v>
      </c>
      <c r="I103" s="21">
        <v>1.0315201050517759</v>
      </c>
      <c r="J103" s="21">
        <v>1.0062944015012734</v>
      </c>
      <c r="K103" s="21">
        <v>1.1805159999999999</v>
      </c>
      <c r="L103" s="21"/>
      <c r="M103" s="21" t="s">
        <v>117</v>
      </c>
      <c r="N103" s="21">
        <v>0.75807685789050716</v>
      </c>
      <c r="O103" s="21">
        <v>0.71712181458868074</v>
      </c>
      <c r="P103" s="21">
        <v>0.7255122157790248</v>
      </c>
      <c r="Q103" s="21">
        <v>0.90969626966754025</v>
      </c>
      <c r="R103" s="21">
        <v>1.1444430353015227</v>
      </c>
      <c r="S103" s="21">
        <v>1.1731318372027195</v>
      </c>
    </row>
    <row r="104" spans="1:19" ht="13.5" customHeight="1">
      <c r="A104" s="21" t="s">
        <v>295</v>
      </c>
      <c r="B104" s="21" t="s">
        <v>296</v>
      </c>
      <c r="C104" s="21"/>
      <c r="D104" s="21" t="s">
        <v>351</v>
      </c>
      <c r="E104" s="21">
        <v>1.3826567125655536</v>
      </c>
      <c r="F104" s="21">
        <v>1.8281689805203671</v>
      </c>
      <c r="G104" s="21">
        <v>1.1709633534079396</v>
      </c>
      <c r="H104" s="21">
        <v>1.1235497681075119</v>
      </c>
      <c r="I104" s="21">
        <v>1.3190225283387407</v>
      </c>
      <c r="J104" s="21">
        <v>1.0529299405745947</v>
      </c>
      <c r="K104" s="21">
        <v>1.4091579999999999</v>
      </c>
      <c r="L104" s="21"/>
      <c r="M104" s="21" t="s">
        <v>296</v>
      </c>
      <c r="N104" s="21">
        <v>1.0191669321774546</v>
      </c>
      <c r="O104" s="21">
        <v>0.77080292632407499</v>
      </c>
      <c r="P104" s="21">
        <v>1.2034176781867898</v>
      </c>
      <c r="Q104" s="21">
        <v>1.2542016740153501</v>
      </c>
      <c r="R104" s="21">
        <v>1.0683350509371372</v>
      </c>
      <c r="S104" s="21">
        <v>1.3383207616178223</v>
      </c>
    </row>
    <row r="105" spans="1:19" ht="13.5" customHeight="1">
      <c r="A105" s="21" t="s">
        <v>412</v>
      </c>
      <c r="B105" s="21" t="s">
        <v>413</v>
      </c>
      <c r="C105" s="21"/>
      <c r="D105" s="21" t="s">
        <v>351</v>
      </c>
      <c r="E105" s="21">
        <v>1.586151337272738</v>
      </c>
      <c r="F105" s="21">
        <v>1.5438064886892011</v>
      </c>
      <c r="G105" s="21">
        <v>1.4175318859883803</v>
      </c>
      <c r="H105" s="21">
        <v>0.97293614614448942</v>
      </c>
      <c r="I105" s="21">
        <v>1.3533600474049796</v>
      </c>
      <c r="J105" s="21">
        <v>0.9533477056431795</v>
      </c>
      <c r="K105" s="21">
        <v>1.3591200000000001</v>
      </c>
      <c r="L105" s="21"/>
      <c r="M105" s="21" t="s">
        <v>413</v>
      </c>
      <c r="N105" s="21">
        <v>0.85686653477649843</v>
      </c>
      <c r="O105" s="21">
        <v>0.88036940507614225</v>
      </c>
      <c r="P105" s="21">
        <v>0.95879324721669157</v>
      </c>
      <c r="Q105" s="21">
        <v>1.3969262067052024</v>
      </c>
      <c r="R105" s="21">
        <v>1.0042560385952466</v>
      </c>
      <c r="S105" s="21">
        <v>1.4256288570842732</v>
      </c>
    </row>
    <row r="106" spans="1:19" ht="13.5" customHeight="1">
      <c r="A106" s="21" t="s">
        <v>277</v>
      </c>
      <c r="B106" s="21" t="s">
        <v>278</v>
      </c>
      <c r="C106" s="21"/>
      <c r="D106" s="21" t="s">
        <v>351</v>
      </c>
      <c r="E106" s="21">
        <v>1.3277892275143035</v>
      </c>
      <c r="F106" s="21">
        <v>1.1424681289452145</v>
      </c>
      <c r="G106" s="21">
        <v>1.3546327181927542</v>
      </c>
      <c r="H106" s="21">
        <v>1.2800015425577214</v>
      </c>
      <c r="I106" s="21">
        <v>1.0981833577795741</v>
      </c>
      <c r="J106" s="21">
        <v>0.94658974129842277</v>
      </c>
      <c r="K106" s="21">
        <v>1.713781</v>
      </c>
      <c r="L106" s="21"/>
      <c r="M106" s="21" t="s">
        <v>278</v>
      </c>
      <c r="N106" s="21">
        <v>1.290702593820779</v>
      </c>
      <c r="O106" s="21">
        <v>1.500068979239054</v>
      </c>
      <c r="P106" s="21">
        <v>1.2651259466746039</v>
      </c>
      <c r="Q106" s="21">
        <v>1.338889792722822</v>
      </c>
      <c r="R106" s="21">
        <v>1.5605599810446116</v>
      </c>
      <c r="S106" s="21">
        <v>1.8104791603268726</v>
      </c>
    </row>
    <row r="107" spans="1:19" ht="13.5" customHeight="1">
      <c r="A107" s="21" t="s">
        <v>74</v>
      </c>
      <c r="B107" s="21" t="s">
        <v>75</v>
      </c>
      <c r="C107" s="21"/>
      <c r="D107" s="21" t="s">
        <v>351</v>
      </c>
      <c r="E107" s="21">
        <v>1.7121744809488986</v>
      </c>
      <c r="F107" s="21">
        <v>1.1785805614291724</v>
      </c>
      <c r="G107" s="21">
        <v>1.2812029204946929</v>
      </c>
      <c r="H107" s="21">
        <v>1.0790405505217111</v>
      </c>
      <c r="I107" s="21">
        <v>1.1600000365779164</v>
      </c>
      <c r="J107" s="21">
        <v>0.93491689379384302</v>
      </c>
      <c r="K107" s="21">
        <v>1.2072480000000001</v>
      </c>
      <c r="L107" s="21"/>
      <c r="M107" s="21" t="s">
        <v>75</v>
      </c>
      <c r="N107" s="21">
        <v>0.70509636338636184</v>
      </c>
      <c r="O107" s="21">
        <v>1.0243236987856519</v>
      </c>
      <c r="P107" s="21">
        <v>0.94227696541142947</v>
      </c>
      <c r="Q107" s="21">
        <v>1.118816155163308</v>
      </c>
      <c r="R107" s="21">
        <v>1.0407310016657143</v>
      </c>
      <c r="S107" s="21">
        <v>1.2912891060306462</v>
      </c>
    </row>
    <row r="108" spans="1:19" ht="13.5" customHeight="1">
      <c r="A108" s="21" t="s">
        <v>267</v>
      </c>
      <c r="B108" s="21" t="s">
        <v>268</v>
      </c>
      <c r="C108" s="21"/>
      <c r="D108" s="21" t="s">
        <v>351</v>
      </c>
      <c r="E108" s="21">
        <v>1.6023417426976971</v>
      </c>
      <c r="F108" s="21">
        <v>1.2624686422183664</v>
      </c>
      <c r="G108" s="21">
        <v>1.1709870710428549</v>
      </c>
      <c r="H108" s="21">
        <v>1.0027964214803304</v>
      </c>
      <c r="I108" s="21">
        <v>1.1508555574657355</v>
      </c>
      <c r="J108" s="21">
        <v>0.93218019748894154</v>
      </c>
      <c r="K108" s="21">
        <v>1.345966</v>
      </c>
      <c r="L108" s="21"/>
      <c r="M108" s="21" t="s">
        <v>268</v>
      </c>
      <c r="N108" s="21">
        <v>0.83999933605545107</v>
      </c>
      <c r="O108" s="21">
        <v>1.0661381637447367</v>
      </c>
      <c r="P108" s="21">
        <v>1.1494285746479787</v>
      </c>
      <c r="Q108" s="21">
        <v>1.3422126078322874</v>
      </c>
      <c r="R108" s="21">
        <v>1.1695351265139748</v>
      </c>
      <c r="S108" s="21">
        <v>1.4438903589946377</v>
      </c>
    </row>
    <row r="109" spans="1:19" ht="13.5" customHeight="1">
      <c r="A109" s="21" t="s">
        <v>241</v>
      </c>
      <c r="B109" s="21" t="s">
        <v>242</v>
      </c>
      <c r="C109" s="21"/>
      <c r="D109" s="21" t="s">
        <v>351</v>
      </c>
      <c r="E109" s="21">
        <v>0.96467832323714253</v>
      </c>
      <c r="F109" s="21">
        <v>1.3991505329333469</v>
      </c>
      <c r="G109" s="21">
        <v>1.2883893638740576</v>
      </c>
      <c r="H109" s="21">
        <v>1.2346889094920324</v>
      </c>
      <c r="I109" s="21">
        <v>1.0413961424929312</v>
      </c>
      <c r="J109" s="21">
        <v>1.4415128903981056</v>
      </c>
      <c r="K109" s="21">
        <v>1.2036720000000001</v>
      </c>
      <c r="L109" s="21"/>
      <c r="M109" s="21" t="s">
        <v>242</v>
      </c>
      <c r="N109" s="21">
        <v>1.2477444252721193</v>
      </c>
      <c r="O109" s="21">
        <v>0.86028770433762969</v>
      </c>
      <c r="P109" s="21">
        <v>0.93424552681860018</v>
      </c>
      <c r="Q109" s="21">
        <v>0.97487876561166076</v>
      </c>
      <c r="R109" s="21">
        <v>1.155825291534696</v>
      </c>
      <c r="S109" s="21">
        <v>0.83500606065865945</v>
      </c>
    </row>
    <row r="110" spans="1:19" ht="13.5" customHeight="1">
      <c r="A110" s="21" t="s">
        <v>92</v>
      </c>
      <c r="B110" s="21" t="s">
        <v>93</v>
      </c>
      <c r="C110" s="21"/>
      <c r="D110" s="21" t="s">
        <v>351</v>
      </c>
      <c r="E110" s="21">
        <v>1.3851400235425704</v>
      </c>
      <c r="F110" s="21">
        <v>0.88514413351701171</v>
      </c>
      <c r="G110" s="21">
        <v>1.2878201406360881</v>
      </c>
      <c r="H110" s="21">
        <v>1.0578571623686617</v>
      </c>
      <c r="I110" s="21">
        <v>1.0488488929693587</v>
      </c>
      <c r="J110" s="21">
        <v>0.91872011974442613</v>
      </c>
      <c r="K110" s="21">
        <v>1.371607</v>
      </c>
      <c r="L110" s="21"/>
      <c r="M110" s="21" t="s">
        <v>93</v>
      </c>
      <c r="N110" s="21">
        <v>0.99022985163048072</v>
      </c>
      <c r="O110" s="21">
        <v>1.5495860482632222</v>
      </c>
      <c r="P110" s="21">
        <v>1.0650609947150906</v>
      </c>
      <c r="Q110" s="21">
        <v>1.2965899828373966</v>
      </c>
      <c r="R110" s="21">
        <v>1.3077260310747836</v>
      </c>
      <c r="S110" s="21">
        <v>1.4929541331712208</v>
      </c>
    </row>
    <row r="111" spans="1:19" ht="13.5" customHeight="1">
      <c r="A111" s="21" t="s">
        <v>140</v>
      </c>
      <c r="B111" s="21" t="s">
        <v>141</v>
      </c>
      <c r="C111" s="21"/>
      <c r="D111" s="21" t="s">
        <v>351</v>
      </c>
      <c r="E111" s="21">
        <v>1.1878438994630574</v>
      </c>
      <c r="F111" s="21">
        <v>1.3086632259034294</v>
      </c>
      <c r="G111" s="21">
        <v>1.2349060971398429</v>
      </c>
      <c r="H111" s="21">
        <v>1.1300038724626129</v>
      </c>
      <c r="I111" s="21">
        <v>0.71365801111237104</v>
      </c>
      <c r="J111" s="21">
        <v>0.49090188105982757</v>
      </c>
      <c r="K111" s="21">
        <v>1.2795319999999999</v>
      </c>
      <c r="L111" s="21"/>
      <c r="M111" s="21" t="s">
        <v>141</v>
      </c>
      <c r="N111" s="21">
        <v>1.0771886782247975</v>
      </c>
      <c r="O111" s="21">
        <v>0.9777397077209693</v>
      </c>
      <c r="P111" s="21">
        <v>1.0361370819720743</v>
      </c>
      <c r="Q111" s="21">
        <v>1.1323253231084252</v>
      </c>
      <c r="R111" s="21">
        <v>1.7929203905461766</v>
      </c>
      <c r="S111" s="21">
        <v>2.6064923549234877</v>
      </c>
    </row>
    <row r="112" spans="1:19" ht="13.5" customHeight="1">
      <c r="A112" s="21" t="s">
        <v>156</v>
      </c>
      <c r="B112" s="21" t="s">
        <v>157</v>
      </c>
      <c r="C112" s="21"/>
      <c r="D112" s="21" t="s">
        <v>351</v>
      </c>
      <c r="E112" s="21">
        <v>0.99267912102523592</v>
      </c>
      <c r="F112" s="21">
        <v>1.1485632476258825</v>
      </c>
      <c r="G112" s="21">
        <v>0.84121707517921052</v>
      </c>
      <c r="H112" s="21">
        <v>0.88967552191208599</v>
      </c>
      <c r="I112" s="21">
        <v>0.64329124434413965</v>
      </c>
      <c r="J112" s="21">
        <v>0.61838166301773834</v>
      </c>
      <c r="K112" s="21">
        <v>1.4923219999999999</v>
      </c>
      <c r="L112" s="21"/>
      <c r="M112" s="21" t="s">
        <v>157</v>
      </c>
      <c r="N112" s="21">
        <v>1.5033276800047275</v>
      </c>
      <c r="O112" s="21">
        <v>1.2992945778864837</v>
      </c>
      <c r="P112" s="21">
        <v>1.7740034576474566</v>
      </c>
      <c r="Q112" s="21">
        <v>1.6773778341037295</v>
      </c>
      <c r="R112" s="21">
        <v>2.31982327308291</v>
      </c>
      <c r="S112" s="21">
        <v>2.4132701359826587</v>
      </c>
    </row>
    <row r="113" spans="1:26" ht="13.5" customHeight="1">
      <c r="A113" s="21" t="s">
        <v>194</v>
      </c>
      <c r="B113" s="21" t="s">
        <v>195</v>
      </c>
      <c r="C113" s="21"/>
      <c r="D113" s="21" t="s">
        <v>351</v>
      </c>
      <c r="E113" s="21">
        <v>0.72321054957431752</v>
      </c>
      <c r="F113" s="21">
        <v>1.0499873056550786</v>
      </c>
      <c r="G113" s="21">
        <v>1.0165615501087217</v>
      </c>
      <c r="H113" s="21">
        <v>0.87291091889842087</v>
      </c>
      <c r="I113" s="21">
        <v>0.77529180032846967</v>
      </c>
      <c r="J113" s="21">
        <v>0.68582167910281044</v>
      </c>
      <c r="K113" s="21">
        <v>1.0865320000000001</v>
      </c>
      <c r="L113" s="21"/>
      <c r="M113" s="21" t="s">
        <v>195</v>
      </c>
      <c r="N113" s="21">
        <v>1.5023729958578922</v>
      </c>
      <c r="O113" s="21">
        <v>1.034804891590686</v>
      </c>
      <c r="P113" s="21">
        <v>1.0688305099517044</v>
      </c>
      <c r="Q113" s="21">
        <v>1.2447226589526004</v>
      </c>
      <c r="R113" s="21">
        <v>1.4014491054073661</v>
      </c>
      <c r="S113" s="21">
        <v>1.5842777111120159</v>
      </c>
    </row>
    <row r="114" spans="1:26" ht="13.5" customHeight="1">
      <c r="A114" s="21" t="s">
        <v>204</v>
      </c>
      <c r="B114" s="21" t="s">
        <v>429</v>
      </c>
      <c r="C114" s="21" t="s">
        <v>430</v>
      </c>
      <c r="D114" s="21" t="s">
        <v>351</v>
      </c>
      <c r="E114" s="21">
        <v>0.8775669027441565</v>
      </c>
      <c r="F114" s="21">
        <v>1.1489527852859251</v>
      </c>
      <c r="G114" s="21">
        <v>0.76956610009980386</v>
      </c>
      <c r="H114" s="21">
        <v>0.83560566011561677</v>
      </c>
      <c r="I114" s="21">
        <v>0.62299050071509832</v>
      </c>
      <c r="J114" s="21">
        <v>0.62125798668513477</v>
      </c>
      <c r="K114" s="21">
        <v>1.186245</v>
      </c>
      <c r="L114" s="21"/>
      <c r="M114" s="21" t="s">
        <v>429</v>
      </c>
      <c r="N114" s="21">
        <v>1.3517430936497326</v>
      </c>
      <c r="O114" s="21">
        <v>1.0324575693550317</v>
      </c>
      <c r="P114" s="21">
        <v>1.5414465370111257</v>
      </c>
      <c r="Q114" s="21">
        <v>1.4196229832094098</v>
      </c>
      <c r="R114" s="21">
        <v>1.9041141054933761</v>
      </c>
      <c r="S114" s="21">
        <v>1.9094241449184157</v>
      </c>
    </row>
    <row r="115" spans="1:26" ht="13.5" customHeight="1">
      <c r="A115" s="21" t="s">
        <v>263</v>
      </c>
      <c r="B115" s="21" t="s">
        <v>264</v>
      </c>
      <c r="C115" s="21"/>
      <c r="D115" s="21" t="s">
        <v>351</v>
      </c>
      <c r="E115" s="21">
        <v>1.2361022576620899</v>
      </c>
      <c r="F115" s="21">
        <v>0.94254365342330271</v>
      </c>
      <c r="G115" s="21">
        <v>0.44385181980669181</v>
      </c>
      <c r="H115" s="21">
        <v>0.6015171697922207</v>
      </c>
      <c r="I115" s="21">
        <v>0.41694252511988411</v>
      </c>
      <c r="J115" s="21">
        <v>0.49813457843706715</v>
      </c>
      <c r="K115" s="21">
        <v>0.95145100000000005</v>
      </c>
      <c r="L115" s="21"/>
      <c r="M115" s="21" t="s">
        <v>264</v>
      </c>
      <c r="N115" s="21">
        <v>0.76971868152682865</v>
      </c>
      <c r="O115" s="21">
        <v>1.0094503278912823</v>
      </c>
      <c r="P115" s="21">
        <v>2.1436230686502085</v>
      </c>
      <c r="Q115" s="21">
        <v>1.5817520226873247</v>
      </c>
      <c r="R115" s="21">
        <v>2.2819715972277663</v>
      </c>
      <c r="S115" s="21">
        <v>1.9100280148895616</v>
      </c>
    </row>
    <row r="116" spans="1:26" ht="13.5" customHeight="1">
      <c r="A116" s="21" t="s">
        <v>152</v>
      </c>
      <c r="B116" s="21" t="s">
        <v>153</v>
      </c>
      <c r="C116" s="21"/>
      <c r="D116" s="21" t="s">
        <v>351</v>
      </c>
      <c r="E116" s="21">
        <v>0.97341879573105161</v>
      </c>
      <c r="F116" s="21">
        <v>0.92444160922131879</v>
      </c>
      <c r="G116" s="21">
        <v>0.80718226907561941</v>
      </c>
      <c r="H116" s="21">
        <v>0.69840907666672558</v>
      </c>
      <c r="I116" s="21">
        <v>0.45580656134665259</v>
      </c>
      <c r="J116" s="21">
        <v>0.30542089272150486</v>
      </c>
      <c r="K116" s="21">
        <v>0.79712400000000005</v>
      </c>
      <c r="L116" s="21"/>
      <c r="M116" s="21" t="s">
        <v>153</v>
      </c>
      <c r="N116" s="21">
        <v>0.8188911119199711</v>
      </c>
      <c r="O116" s="21">
        <v>0.86227620224866153</v>
      </c>
      <c r="P116" s="21">
        <v>0.98753903614961958</v>
      </c>
      <c r="Q116" s="21">
        <v>1.141342555002876</v>
      </c>
      <c r="R116" s="21">
        <v>1.7488208104002407</v>
      </c>
      <c r="S116" s="21">
        <v>2.6099196845935815</v>
      </c>
    </row>
    <row r="117" spans="1:26" ht="13.5" customHeight="1">
      <c r="A117" s="21" t="s">
        <v>142</v>
      </c>
      <c r="B117" s="21" t="s">
        <v>143</v>
      </c>
      <c r="C117" s="21"/>
      <c r="D117" s="21" t="s">
        <v>351</v>
      </c>
      <c r="E117" s="21">
        <v>0.48956422780760794</v>
      </c>
      <c r="F117" s="21">
        <v>0.37022117490057621</v>
      </c>
      <c r="G117" s="21">
        <v>0.30707221924961198</v>
      </c>
      <c r="H117" s="21">
        <v>0.35144071141905131</v>
      </c>
      <c r="I117" s="21">
        <v>0.18252380307912899</v>
      </c>
      <c r="J117" s="21">
        <v>0.16534672266654751</v>
      </c>
      <c r="K117" s="21">
        <v>0.74150899999999997</v>
      </c>
      <c r="L117" s="21"/>
      <c r="M117" s="21" t="s">
        <v>143</v>
      </c>
      <c r="N117" s="21">
        <v>1.5146306814953867</v>
      </c>
      <c r="O117" s="21">
        <v>2.00288111613047</v>
      </c>
      <c r="P117" s="21">
        <v>2.4147707070734534</v>
      </c>
      <c r="Q117" s="21">
        <v>2.1099120730945669</v>
      </c>
      <c r="R117" s="21">
        <v>4.0625331463126253</v>
      </c>
      <c r="S117" s="21">
        <v>4.4845702898834654</v>
      </c>
    </row>
    <row r="118" spans="1:26" ht="13.5" customHeight="1">
      <c r="A118" s="21" t="s">
        <v>319</v>
      </c>
      <c r="B118" s="21" t="s">
        <v>469</v>
      </c>
      <c r="C118" s="21" t="s">
        <v>470</v>
      </c>
      <c r="D118" s="21" t="s">
        <v>351</v>
      </c>
      <c r="E118" s="21">
        <v>0.14604606053021624</v>
      </c>
      <c r="F118" s="21">
        <v>0.15604420381710243</v>
      </c>
      <c r="G118" s="21">
        <v>0.11642986979967138</v>
      </c>
      <c r="H118" s="21">
        <v>9.6275955006590683E-2</v>
      </c>
      <c r="I118" s="21">
        <v>0.16096569357216275</v>
      </c>
      <c r="J118" s="21">
        <v>8.3469237299495111E-2</v>
      </c>
      <c r="K118" s="21">
        <v>0.13492999999999999</v>
      </c>
      <c r="L118" s="21"/>
      <c r="M118" s="21" t="s">
        <v>469</v>
      </c>
      <c r="N118" s="21">
        <v>0.92388661159459085</v>
      </c>
      <c r="O118" s="21">
        <v>0.86469088052863441</v>
      </c>
      <c r="P118" s="21">
        <v>1.1588950518639234</v>
      </c>
      <c r="Q118" s="21">
        <v>1.4014922001112655</v>
      </c>
      <c r="R118" s="21">
        <v>0.83825315199545514</v>
      </c>
      <c r="S118" s="21">
        <v>1.6165236962194713</v>
      </c>
    </row>
    <row r="119" spans="1:26" ht="13.5" customHeight="1">
      <c r="A119" s="21" t="s">
        <v>495</v>
      </c>
      <c r="B119" s="21" t="s">
        <v>496</v>
      </c>
      <c r="C119" s="21"/>
      <c r="D119" s="21" t="s">
        <v>351</v>
      </c>
      <c r="E119" s="21">
        <v>7.8214518961154764E-5</v>
      </c>
      <c r="F119" s="21">
        <v>4.679034716512822E-2</v>
      </c>
      <c r="G119" s="21">
        <v>7.3287491888568857E-3</v>
      </c>
      <c r="H119" s="21">
        <v>4.9008344273174112E-3</v>
      </c>
      <c r="I119" s="21">
        <v>1.6002838446316421E-4</v>
      </c>
      <c r="J119" s="21">
        <v>2.7925472498994681E-4</v>
      </c>
      <c r="K119" s="21">
        <v>7.9617999999999994E-2</v>
      </c>
      <c r="L119" s="21"/>
      <c r="M119" s="21" t="s">
        <v>496</v>
      </c>
      <c r="N119" s="21">
        <v>1017.9439962999999</v>
      </c>
      <c r="O119" s="21">
        <v>1.701590281410382</v>
      </c>
      <c r="P119" s="21">
        <v>10.863791071067961</v>
      </c>
      <c r="Q119" s="21">
        <v>16.245804909508198</v>
      </c>
      <c r="R119" s="21">
        <v>497.52423775999995</v>
      </c>
      <c r="S119" s="21">
        <v>285.10887328000001</v>
      </c>
    </row>
    <row r="120" spans="1:26" ht="13.5" customHeight="1">
      <c r="A120" s="21" t="s">
        <v>497</v>
      </c>
      <c r="B120" s="21" t="s">
        <v>498</v>
      </c>
      <c r="C120" s="21" t="s">
        <v>499</v>
      </c>
      <c r="D120" s="21" t="s">
        <v>351</v>
      </c>
      <c r="E120" s="21">
        <v>4.0710657119281055E-2</v>
      </c>
      <c r="F120" s="21">
        <v>2.5640743622810224E-2</v>
      </c>
      <c r="G120" s="21">
        <v>4.7435269830788907E-5</v>
      </c>
      <c r="H120" s="21">
        <v>9.9999999999999995E-8</v>
      </c>
      <c r="I120" s="21">
        <v>4.572239556090406E-5</v>
      </c>
      <c r="J120" s="21">
        <v>8.3776417496984052E-5</v>
      </c>
      <c r="K120" s="21">
        <v>5.1644000000000002E-2</v>
      </c>
      <c r="L120" s="21"/>
      <c r="M120" s="21" t="s">
        <v>498</v>
      </c>
      <c r="N120" s="21">
        <v>1.2685621813640731</v>
      </c>
      <c r="O120" s="21">
        <v>2.0141381529222522</v>
      </c>
      <c r="P120" s="21">
        <v>1088.7257558399999</v>
      </c>
      <c r="Q120" s="21">
        <v>516440.00000000006</v>
      </c>
      <c r="R120" s="21">
        <v>1129.51212128</v>
      </c>
      <c r="S120" s="21">
        <v>616.45032746666664</v>
      </c>
    </row>
    <row r="121" spans="1:26" ht="13.5" customHeight="1">
      <c r="A121" s="21" t="s">
        <v>544</v>
      </c>
      <c r="B121" s="21" t="s">
        <v>545</v>
      </c>
      <c r="C121" s="21"/>
      <c r="D121" s="21" t="s">
        <v>351</v>
      </c>
      <c r="E121" s="21">
        <v>3.9107259480577382E-5</v>
      </c>
      <c r="F121" s="21">
        <v>2.2913980002511371E-5</v>
      </c>
      <c r="G121" s="21">
        <v>2.3717634915394453E-5</v>
      </c>
      <c r="H121" s="21">
        <v>5.3561031992540017E-5</v>
      </c>
      <c r="I121" s="21">
        <v>2.286119778045203E-5</v>
      </c>
      <c r="J121" s="21">
        <v>2.7925472498994681E-4</v>
      </c>
      <c r="K121" s="21">
        <v>3.1217000000000002E-2</v>
      </c>
      <c r="L121" s="21"/>
      <c r="M121" s="21" t="s">
        <v>545</v>
      </c>
      <c r="N121" s="21">
        <v>798.24054190000004</v>
      </c>
      <c r="O121" s="21">
        <v>1362.35608116</v>
      </c>
      <c r="P121" s="21">
        <v>1316.1936302399999</v>
      </c>
      <c r="Q121" s="21">
        <v>582.83044293000012</v>
      </c>
      <c r="R121" s="21">
        <v>1365.5015060800001</v>
      </c>
      <c r="S121" s="21">
        <v>111.78682832000001</v>
      </c>
    </row>
    <row r="122" spans="1:26" ht="13.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1:26" ht="13.5" customHeight="1">
      <c r="A123" s="75" t="s">
        <v>582</v>
      </c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</row>
    <row r="124" spans="1:26" ht="13.5" customHeight="1">
      <c r="A124" s="22"/>
      <c r="B124" s="22"/>
      <c r="C124" s="22"/>
      <c r="D124" s="22"/>
      <c r="E124" s="22"/>
      <c r="F124" s="22" t="s">
        <v>573</v>
      </c>
      <c r="G124" s="22"/>
      <c r="H124" s="22"/>
      <c r="I124" s="22"/>
      <c r="J124" s="22"/>
      <c r="K124" s="22"/>
      <c r="L124" s="22"/>
      <c r="M124" s="22"/>
      <c r="N124" s="22" t="s">
        <v>574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 t="s">
        <v>1</v>
      </c>
      <c r="B125" s="22" t="s">
        <v>324</v>
      </c>
      <c r="C125" s="22" t="s">
        <v>325</v>
      </c>
      <c r="D125" s="22" t="s">
        <v>326</v>
      </c>
      <c r="E125" s="22" t="s">
        <v>327</v>
      </c>
      <c r="F125" s="22" t="s">
        <v>328</v>
      </c>
      <c r="G125" s="22" t="s">
        <v>583</v>
      </c>
      <c r="H125" s="22" t="s">
        <v>584</v>
      </c>
      <c r="I125" s="22" t="s">
        <v>339</v>
      </c>
      <c r="J125" s="22" t="s">
        <v>340</v>
      </c>
      <c r="K125" s="22" t="s">
        <v>347</v>
      </c>
      <c r="L125" s="22"/>
      <c r="M125" s="22" t="s">
        <v>327</v>
      </c>
      <c r="N125" s="22" t="s">
        <v>328</v>
      </c>
      <c r="O125" s="22" t="s">
        <v>583</v>
      </c>
      <c r="P125" s="22" t="s">
        <v>584</v>
      </c>
      <c r="Q125" s="22" t="s">
        <v>339</v>
      </c>
      <c r="R125" s="22" t="s">
        <v>340</v>
      </c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1" t="s">
        <v>352</v>
      </c>
      <c r="B126" s="21" t="s">
        <v>576</v>
      </c>
      <c r="C126" s="21" t="s">
        <v>354</v>
      </c>
      <c r="D126" s="21" t="s">
        <v>355</v>
      </c>
      <c r="E126" s="21">
        <v>2.2549906235993</v>
      </c>
      <c r="F126" s="21">
        <v>1.8051439083640595</v>
      </c>
      <c r="G126" s="21">
        <v>2.2307777466405758</v>
      </c>
      <c r="H126" s="21">
        <v>2.4136299213178014</v>
      </c>
      <c r="I126" s="21">
        <v>3.3410725097738219</v>
      </c>
      <c r="J126" s="21">
        <v>6.6715387038603398</v>
      </c>
      <c r="K126" s="21">
        <v>1.0734790000000001</v>
      </c>
      <c r="L126" s="21"/>
      <c r="M126" s="21">
        <v>0.47604588186117069</v>
      </c>
      <c r="N126" s="21">
        <v>0.59467779550764877</v>
      </c>
      <c r="O126" s="21">
        <v>0.48121288712719062</v>
      </c>
      <c r="P126" s="21">
        <v>0.44475708165479594</v>
      </c>
      <c r="Q126" s="21">
        <v>0.32129772606242257</v>
      </c>
      <c r="R126" s="21">
        <v>0.16090426026890242</v>
      </c>
      <c r="S126" s="21"/>
    </row>
    <row r="127" spans="1:26" ht="13.5" customHeight="1">
      <c r="A127" s="21" t="s">
        <v>356</v>
      </c>
      <c r="B127" s="21" t="s">
        <v>577</v>
      </c>
      <c r="C127" s="21" t="s">
        <v>357</v>
      </c>
      <c r="D127" s="21" t="s">
        <v>355</v>
      </c>
      <c r="E127" s="21">
        <v>1.5008990080889784</v>
      </c>
      <c r="F127" s="21">
        <v>2.198548141101738</v>
      </c>
      <c r="G127" s="21">
        <v>2.3775918327085614</v>
      </c>
      <c r="H127" s="21">
        <v>2.3487836516166807</v>
      </c>
      <c r="I127" s="21">
        <v>2.3349216878698105</v>
      </c>
      <c r="J127" s="21">
        <v>1.9937938886422208</v>
      </c>
      <c r="K127" s="21">
        <v>1.3707819999999999</v>
      </c>
      <c r="L127" s="21"/>
      <c r="M127" s="21">
        <v>0.91330728624129742</v>
      </c>
      <c r="N127" s="21">
        <v>0.62349419345126222</v>
      </c>
      <c r="O127" s="21">
        <v>0.57654218909323895</v>
      </c>
      <c r="P127" s="21">
        <v>0.58361356485791405</v>
      </c>
      <c r="Q127" s="21">
        <v>0.58707836203731023</v>
      </c>
      <c r="R127" s="21">
        <v>0.68752442657626278</v>
      </c>
      <c r="S127" s="21"/>
    </row>
    <row r="128" spans="1:26" ht="13.5" customHeight="1">
      <c r="A128" s="21" t="s">
        <v>358</v>
      </c>
      <c r="B128" s="21" t="s">
        <v>578</v>
      </c>
      <c r="C128" s="21" t="s">
        <v>359</v>
      </c>
      <c r="D128" s="21" t="s">
        <v>355</v>
      </c>
      <c r="E128" s="21">
        <v>2.0263404948337871</v>
      </c>
      <c r="F128" s="21">
        <v>1.3447187084804126</v>
      </c>
      <c r="G128" s="21">
        <v>1.9484011985241971</v>
      </c>
      <c r="H128" s="21">
        <v>2.2413159779926337</v>
      </c>
      <c r="I128" s="21">
        <v>1.9046940970401269</v>
      </c>
      <c r="J128" s="21">
        <v>2.7501172017432673</v>
      </c>
      <c r="K128" s="21">
        <v>1.1431770000000001</v>
      </c>
      <c r="L128" s="21"/>
      <c r="M128" s="21">
        <v>0.56415839436390991</v>
      </c>
      <c r="N128" s="21">
        <v>0.85012351861441493</v>
      </c>
      <c r="O128" s="21">
        <v>0.58672567070164583</v>
      </c>
      <c r="P128" s="21">
        <v>0.51004722726505158</v>
      </c>
      <c r="Q128" s="21">
        <v>0.60018929117094666</v>
      </c>
      <c r="R128" s="21">
        <v>0.4156830113550628</v>
      </c>
      <c r="S128" s="21"/>
    </row>
    <row r="129" spans="1:19" ht="13.5" customHeight="1">
      <c r="A129" s="21" t="s">
        <v>362</v>
      </c>
      <c r="B129" s="21" t="s">
        <v>579</v>
      </c>
      <c r="C129" s="21" t="s">
        <v>363</v>
      </c>
      <c r="D129" s="21" t="s">
        <v>355</v>
      </c>
      <c r="E129" s="21">
        <v>1.9328790274422045</v>
      </c>
      <c r="F129" s="21">
        <v>1.8045542810871154</v>
      </c>
      <c r="G129" s="21">
        <v>1.9172103694725642</v>
      </c>
      <c r="H129" s="21">
        <v>2.2697856511422652</v>
      </c>
      <c r="I129" s="21">
        <v>1.9709720104609123</v>
      </c>
      <c r="J129" s="21">
        <v>1.8437260480564355</v>
      </c>
      <c r="K129" s="21">
        <v>1.218248</v>
      </c>
      <c r="L129" s="21"/>
      <c r="M129" s="21">
        <v>0.63027638186551083</v>
      </c>
      <c r="N129" s="21">
        <v>0.67509634526820239</v>
      </c>
      <c r="O129" s="21">
        <v>0.63542739982944452</v>
      </c>
      <c r="P129" s="21">
        <v>0.53672380887019844</v>
      </c>
      <c r="Q129" s="21">
        <v>0.61809502800352423</v>
      </c>
      <c r="R129" s="21">
        <v>0.66075326173550386</v>
      </c>
      <c r="S129" s="21"/>
    </row>
    <row r="130" spans="1:19" ht="13.5" customHeight="1">
      <c r="A130" s="21" t="s">
        <v>38</v>
      </c>
      <c r="B130" s="21" t="s">
        <v>364</v>
      </c>
      <c r="C130" s="21" t="s">
        <v>365</v>
      </c>
      <c r="D130" s="21" t="s">
        <v>366</v>
      </c>
      <c r="E130" s="21">
        <v>3.9773020820776002</v>
      </c>
      <c r="F130" s="21">
        <v>3.9279495121816992</v>
      </c>
      <c r="G130" s="21">
        <v>5.1092930873098874</v>
      </c>
      <c r="H130" s="21">
        <v>5.0673406309724873</v>
      </c>
      <c r="I130" s="21">
        <v>5.6949514174211933</v>
      </c>
      <c r="J130" s="21">
        <v>5.4003958814439255</v>
      </c>
      <c r="K130" s="21">
        <v>3.3110650000000001</v>
      </c>
      <c r="L130" s="21"/>
      <c r="M130" s="21">
        <v>0.8324901985494696</v>
      </c>
      <c r="N130" s="21">
        <v>0.84294998948724698</v>
      </c>
      <c r="O130" s="21">
        <v>0.64804757594035789</v>
      </c>
      <c r="P130" s="21">
        <v>0.65341275456443204</v>
      </c>
      <c r="Q130" s="21">
        <v>0.58140355506304342</v>
      </c>
      <c r="R130" s="21">
        <v>0.61311523686198866</v>
      </c>
      <c r="S130" s="21"/>
    </row>
    <row r="131" spans="1:19" ht="13.5" customHeight="1">
      <c r="A131" s="21" t="s">
        <v>180</v>
      </c>
      <c r="B131" s="21" t="s">
        <v>367</v>
      </c>
      <c r="C131" s="21" t="s">
        <v>368</v>
      </c>
      <c r="D131" s="21" t="s">
        <v>366</v>
      </c>
      <c r="E131" s="21">
        <v>2.7426612035770424</v>
      </c>
      <c r="F131" s="21">
        <v>3.5060466277250608</v>
      </c>
      <c r="G131" s="21">
        <v>5.3278702123661077</v>
      </c>
      <c r="H131" s="21">
        <v>4.7073262987834017</v>
      </c>
      <c r="I131" s="21">
        <v>6.1783460505888605</v>
      </c>
      <c r="J131" s="21">
        <v>4.1875128673871576</v>
      </c>
      <c r="K131" s="21">
        <v>3.5706609999999999</v>
      </c>
      <c r="L131" s="21"/>
      <c r="M131" s="21">
        <v>1.3018964921161464</v>
      </c>
      <c r="N131" s="21">
        <v>1.0184294104259717</v>
      </c>
      <c r="O131" s="21">
        <v>0.67018543201604552</v>
      </c>
      <c r="P131" s="21">
        <v>0.75853271546585366</v>
      </c>
      <c r="Q131" s="21">
        <v>0.57793153228438521</v>
      </c>
      <c r="R131" s="21">
        <v>0.85269254401788885</v>
      </c>
      <c r="S131" s="21"/>
    </row>
    <row r="132" spans="1:19" ht="13.5" customHeight="1">
      <c r="A132" s="21" t="s">
        <v>128</v>
      </c>
      <c r="B132" s="21" t="s">
        <v>129</v>
      </c>
      <c r="C132" s="21"/>
      <c r="D132" s="21" t="s">
        <v>366</v>
      </c>
      <c r="E132" s="21">
        <v>3.6964056897926394</v>
      </c>
      <c r="F132" s="21">
        <v>3.5083314334232187</v>
      </c>
      <c r="G132" s="21">
        <v>4.1476864639946518</v>
      </c>
      <c r="H132" s="21">
        <v>4.4209199622272255</v>
      </c>
      <c r="I132" s="21">
        <v>5.3485407860965726</v>
      </c>
      <c r="J132" s="21">
        <v>3.7645944075544895</v>
      </c>
      <c r="K132" s="21">
        <v>3.6414330000000001</v>
      </c>
      <c r="L132" s="21"/>
      <c r="M132" s="21">
        <v>0.98512806915527629</v>
      </c>
      <c r="N132" s="21">
        <v>1.0379387093558914</v>
      </c>
      <c r="O132" s="21">
        <v>0.87794316942966877</v>
      </c>
      <c r="P132" s="21">
        <v>0.82368218178857833</v>
      </c>
      <c r="Q132" s="21">
        <v>0.6808273780889611</v>
      </c>
      <c r="R132" s="21">
        <v>0.96728428238980035</v>
      </c>
      <c r="S132" s="21"/>
    </row>
    <row r="133" spans="1:19" ht="13.5" customHeight="1">
      <c r="A133" s="21" t="s">
        <v>249</v>
      </c>
      <c r="B133" s="21" t="s">
        <v>371</v>
      </c>
      <c r="C133" s="21" t="s">
        <v>372</v>
      </c>
      <c r="D133" s="21" t="s">
        <v>366</v>
      </c>
      <c r="E133" s="21">
        <v>3.9428358387491804</v>
      </c>
      <c r="F133" s="21">
        <v>4.6892320301260231</v>
      </c>
      <c r="G133" s="21">
        <v>3.7135487350670888</v>
      </c>
      <c r="H133" s="21">
        <v>4.9440116215152843</v>
      </c>
      <c r="I133" s="21">
        <v>2.8896591405057035</v>
      </c>
      <c r="J133" s="21">
        <v>4.004733958243933</v>
      </c>
      <c r="K133" s="21">
        <v>3.6745969999999999</v>
      </c>
      <c r="L133" s="21"/>
      <c r="M133" s="21">
        <v>0.93196804287081958</v>
      </c>
      <c r="N133" s="21">
        <v>0.78362447761008858</v>
      </c>
      <c r="O133" s="21">
        <v>0.98951091318682127</v>
      </c>
      <c r="P133" s="21">
        <v>0.74324198268647612</v>
      </c>
      <c r="Q133" s="21">
        <v>1.2716368337328978</v>
      </c>
      <c r="R133" s="21">
        <v>0.9175633233852325</v>
      </c>
      <c r="S133" s="21"/>
    </row>
    <row r="134" spans="1:19" ht="13.5" customHeight="1">
      <c r="A134" s="21" t="s">
        <v>144</v>
      </c>
      <c r="B134" s="21" t="s">
        <v>145</v>
      </c>
      <c r="C134" s="21"/>
      <c r="D134" s="21" t="s">
        <v>366</v>
      </c>
      <c r="E134" s="21">
        <v>2.9240220639810772</v>
      </c>
      <c r="F134" s="21">
        <v>3.1574049324287139</v>
      </c>
      <c r="G134" s="21">
        <v>6.0675815373217574</v>
      </c>
      <c r="H134" s="21">
        <v>4.0997516561205405</v>
      </c>
      <c r="I134" s="21">
        <v>4.0654698438388168</v>
      </c>
      <c r="J134" s="21">
        <v>6.4490104204131953</v>
      </c>
      <c r="K134" s="21">
        <v>1.9137120000000001</v>
      </c>
      <c r="L134" s="21"/>
      <c r="M134" s="21">
        <v>0.65447932954188015</v>
      </c>
      <c r="N134" s="21">
        <v>0.6061028094131562</v>
      </c>
      <c r="O134" s="21">
        <v>0.31539946982644362</v>
      </c>
      <c r="P134" s="21">
        <v>0.46678729848014316</v>
      </c>
      <c r="Q134" s="21">
        <v>0.47072345227211893</v>
      </c>
      <c r="R134" s="21">
        <v>0.29674506245834015</v>
      </c>
      <c r="S134" s="21"/>
    </row>
    <row r="135" spans="1:19" ht="13.5" customHeight="1">
      <c r="A135" s="21" t="s">
        <v>32</v>
      </c>
      <c r="B135" s="21" t="s">
        <v>33</v>
      </c>
      <c r="C135" s="76" t="s">
        <v>373</v>
      </c>
      <c r="D135" s="21" t="s">
        <v>366</v>
      </c>
      <c r="E135" s="21">
        <v>3.3068044881983956</v>
      </c>
      <c r="F135" s="21">
        <v>2.6469842530208569</v>
      </c>
      <c r="G135" s="21">
        <v>2.9017123885810192</v>
      </c>
      <c r="H135" s="21">
        <v>3.339713484438676</v>
      </c>
      <c r="I135" s="21">
        <v>4.093080817377432</v>
      </c>
      <c r="J135" s="21">
        <v>6.61070541806916</v>
      </c>
      <c r="K135" s="21">
        <v>3.5731030000000001</v>
      </c>
      <c r="L135" s="21"/>
      <c r="M135" s="21">
        <v>1.0805304676318159</v>
      </c>
      <c r="N135" s="21">
        <v>1.3498769386037015</v>
      </c>
      <c r="O135" s="21">
        <v>1.2313773804947294</v>
      </c>
      <c r="P135" s="21">
        <v>1.0698830952561642</v>
      </c>
      <c r="Q135" s="21">
        <v>0.87296175165419809</v>
      </c>
      <c r="R135" s="21">
        <v>0.54050252946282762</v>
      </c>
      <c r="S135" s="21"/>
    </row>
    <row r="136" spans="1:19" ht="13.5" customHeight="1">
      <c r="A136" s="21" t="s">
        <v>134</v>
      </c>
      <c r="B136" s="21" t="s">
        <v>135</v>
      </c>
      <c r="C136" s="21"/>
      <c r="D136" s="21" t="s">
        <v>366</v>
      </c>
      <c r="E136" s="21">
        <v>3.2412697540911504</v>
      </c>
      <c r="F136" s="21">
        <v>3.791524500978781</v>
      </c>
      <c r="G136" s="21">
        <v>3.1524154642561846</v>
      </c>
      <c r="H136" s="21">
        <v>3.8030164556610364</v>
      </c>
      <c r="I136" s="21">
        <v>3.6450536995810312</v>
      </c>
      <c r="J136" s="21">
        <v>2.9542280683912479</v>
      </c>
      <c r="K136" s="21">
        <v>3.4367839999999998</v>
      </c>
      <c r="L136" s="21"/>
      <c r="M136" s="21">
        <v>1.0603202635825266</v>
      </c>
      <c r="N136" s="21">
        <v>0.90643855766006387</v>
      </c>
      <c r="O136" s="21">
        <v>1.090206553980001</v>
      </c>
      <c r="P136" s="21">
        <v>0.90369948173222447</v>
      </c>
      <c r="Q136" s="21">
        <v>0.94286237824014218</v>
      </c>
      <c r="R136" s="21">
        <v>1.1633441699277918</v>
      </c>
      <c r="S136" s="21"/>
    </row>
    <row r="137" spans="1:19" ht="13.5" customHeight="1">
      <c r="A137" s="21" t="s">
        <v>86</v>
      </c>
      <c r="B137" s="21" t="s">
        <v>87</v>
      </c>
      <c r="C137" s="21"/>
      <c r="D137" s="21" t="s">
        <v>366</v>
      </c>
      <c r="E137" s="21">
        <v>3.1405240637679031</v>
      </c>
      <c r="F137" s="21">
        <v>2.6720188444877708</v>
      </c>
      <c r="G137" s="21">
        <v>4.7354556168680242</v>
      </c>
      <c r="H137" s="21">
        <v>3.3282923728582148</v>
      </c>
      <c r="I137" s="21">
        <v>3.3573959784067138</v>
      </c>
      <c r="J137" s="21">
        <v>4.8058915890075928</v>
      </c>
      <c r="K137" s="21">
        <v>1.2920970000000001</v>
      </c>
      <c r="L137" s="21"/>
      <c r="M137" s="21">
        <v>0.41142719296657204</v>
      </c>
      <c r="N137" s="21">
        <v>0.4835658261413559</v>
      </c>
      <c r="O137" s="21">
        <v>0.27285589910239261</v>
      </c>
      <c r="P137" s="21">
        <v>0.3882161947480578</v>
      </c>
      <c r="Q137" s="21">
        <v>0.38485094052360713</v>
      </c>
      <c r="R137" s="21">
        <v>0.26885687620490323</v>
      </c>
      <c r="S137" s="21"/>
    </row>
    <row r="138" spans="1:19" ht="13.5" customHeight="1">
      <c r="A138" s="21" t="s">
        <v>303</v>
      </c>
      <c r="B138" s="21" t="s">
        <v>304</v>
      </c>
      <c r="C138" s="21"/>
      <c r="D138" s="21" t="s">
        <v>366</v>
      </c>
      <c r="E138" s="21">
        <v>2.8409167601824361</v>
      </c>
      <c r="F138" s="21">
        <v>3.3080301338847002</v>
      </c>
      <c r="G138" s="21">
        <v>3.5933102006378737</v>
      </c>
      <c r="H138" s="21">
        <v>3.1630780394344149</v>
      </c>
      <c r="I138" s="21">
        <v>2.7191020471481977</v>
      </c>
      <c r="J138" s="21">
        <v>2.3168738264322797</v>
      </c>
      <c r="K138" s="21">
        <v>3.6645599999999998</v>
      </c>
      <c r="L138" s="21"/>
      <c r="M138" s="21">
        <v>1.2899216377479048</v>
      </c>
      <c r="N138" s="21">
        <v>1.1077770914065459</v>
      </c>
      <c r="O138" s="21">
        <v>1.0198284577127459</v>
      </c>
      <c r="P138" s="21">
        <v>1.1585423926673823</v>
      </c>
      <c r="Q138" s="21">
        <v>1.3477096248900997</v>
      </c>
      <c r="R138" s="21">
        <v>1.5816830239922917</v>
      </c>
      <c r="S138" s="21"/>
    </row>
    <row r="139" spans="1:19" ht="13.5" customHeight="1">
      <c r="A139" s="21" t="s">
        <v>34</v>
      </c>
      <c r="B139" s="21" t="s">
        <v>35</v>
      </c>
      <c r="C139" s="21"/>
      <c r="D139" s="21" t="s">
        <v>366</v>
      </c>
      <c r="E139" s="21">
        <v>2.5198524165235034</v>
      </c>
      <c r="F139" s="21">
        <v>2.8749488989693313</v>
      </c>
      <c r="G139" s="21">
        <v>3.1264733820662385</v>
      </c>
      <c r="H139" s="21">
        <v>3.3920938839116426</v>
      </c>
      <c r="I139" s="21">
        <v>2.7275242623470835</v>
      </c>
      <c r="J139" s="21">
        <v>3.0703446103321088</v>
      </c>
      <c r="K139" s="21">
        <v>2.6255389999999998</v>
      </c>
      <c r="L139" s="21"/>
      <c r="M139" s="21">
        <v>1.041941576730238</v>
      </c>
      <c r="N139" s="21">
        <v>0.91324718882525358</v>
      </c>
      <c r="O139" s="21">
        <v>0.8397765402578995</v>
      </c>
      <c r="P139" s="21">
        <v>0.774017197004088</v>
      </c>
      <c r="Q139" s="21">
        <v>0.96260885237393878</v>
      </c>
      <c r="R139" s="21">
        <v>0.85512844101105778</v>
      </c>
      <c r="S139" s="21"/>
    </row>
    <row r="140" spans="1:19" ht="13.5" customHeight="1">
      <c r="A140" s="21" t="s">
        <v>84</v>
      </c>
      <c r="B140" s="21" t="s">
        <v>85</v>
      </c>
      <c r="C140" s="21"/>
      <c r="D140" s="21" t="s">
        <v>366</v>
      </c>
      <c r="E140" s="21">
        <v>2.6899960390583293</v>
      </c>
      <c r="F140" s="21">
        <v>2.7902636813182493</v>
      </c>
      <c r="G140" s="21">
        <v>2.6876298800902663</v>
      </c>
      <c r="H140" s="21">
        <v>2.7637427908685241</v>
      </c>
      <c r="I140" s="21">
        <v>2.245229437349717</v>
      </c>
      <c r="J140" s="21">
        <v>2.1287619279128664</v>
      </c>
      <c r="K140" s="21">
        <v>2.6398259999999998</v>
      </c>
      <c r="L140" s="21"/>
      <c r="M140" s="21">
        <v>0.98134940039692686</v>
      </c>
      <c r="N140" s="21">
        <v>0.94608477961223514</v>
      </c>
      <c r="O140" s="21">
        <v>0.98221336931681202</v>
      </c>
      <c r="P140" s="21">
        <v>0.95516341416504147</v>
      </c>
      <c r="Q140" s="21">
        <v>1.1757488816448385</v>
      </c>
      <c r="R140" s="21">
        <v>1.2400757291766316</v>
      </c>
      <c r="S140" s="21"/>
    </row>
    <row r="141" spans="1:19" ht="13.5" customHeight="1">
      <c r="A141" s="21" t="s">
        <v>56</v>
      </c>
      <c r="B141" s="21" t="s">
        <v>57</v>
      </c>
      <c r="C141" s="21"/>
      <c r="D141" s="21" t="s">
        <v>366</v>
      </c>
      <c r="E141" s="21">
        <v>2.5708419770451565</v>
      </c>
      <c r="F141" s="21">
        <v>2.0872559925785579</v>
      </c>
      <c r="G141" s="21">
        <v>2.7241297864272833</v>
      </c>
      <c r="H141" s="21">
        <v>3.0121104148427911</v>
      </c>
      <c r="I141" s="21">
        <v>1.9507702709116947</v>
      </c>
      <c r="J141" s="21">
        <v>1.9817636567936083</v>
      </c>
      <c r="K141" s="21">
        <v>2.2067169999999998</v>
      </c>
      <c r="L141" s="21"/>
      <c r="M141" s="21">
        <v>0.85836353214378802</v>
      </c>
      <c r="N141" s="21">
        <v>1.0572335199161949</v>
      </c>
      <c r="O141" s="21">
        <v>0.81006309280664845</v>
      </c>
      <c r="P141" s="21">
        <v>0.7326149098406054</v>
      </c>
      <c r="Q141" s="21">
        <v>1.1312029063107918</v>
      </c>
      <c r="R141" s="21">
        <v>1.1135116906777645</v>
      </c>
      <c r="S141" s="21"/>
    </row>
    <row r="142" spans="1:19" ht="13.5" customHeight="1">
      <c r="A142" s="21" t="s">
        <v>299</v>
      </c>
      <c r="B142" s="21" t="s">
        <v>300</v>
      </c>
      <c r="C142" s="21"/>
      <c r="D142" s="21" t="s">
        <v>366</v>
      </c>
      <c r="E142" s="21">
        <v>2.0642044907118016</v>
      </c>
      <c r="F142" s="21">
        <v>2.1423370073664101</v>
      </c>
      <c r="G142" s="21">
        <v>2.3841980141034429</v>
      </c>
      <c r="H142" s="21">
        <v>2.0696431365649142</v>
      </c>
      <c r="I142" s="21">
        <v>3.1537578129793573</v>
      </c>
      <c r="J142" s="21">
        <v>2.0058241204908334</v>
      </c>
      <c r="K142" s="21">
        <v>1.869046</v>
      </c>
      <c r="L142" s="21"/>
      <c r="M142" s="21">
        <v>0.90545583463753399</v>
      </c>
      <c r="N142" s="21">
        <v>0.87243323229412506</v>
      </c>
      <c r="O142" s="21">
        <v>0.78393069239378532</v>
      </c>
      <c r="P142" s="21">
        <v>0.90307646133726471</v>
      </c>
      <c r="Q142" s="21">
        <v>0.5926409416436168</v>
      </c>
      <c r="R142" s="21">
        <v>0.93180951455635941</v>
      </c>
      <c r="S142" s="21"/>
    </row>
    <row r="143" spans="1:19" ht="13.5" customHeight="1">
      <c r="A143" s="21" t="s">
        <v>52</v>
      </c>
      <c r="B143" s="21" t="s">
        <v>53</v>
      </c>
      <c r="C143" s="21"/>
      <c r="D143" s="21" t="s">
        <v>366</v>
      </c>
      <c r="E143" s="21">
        <v>1.5976185943637338</v>
      </c>
      <c r="F143" s="21">
        <v>1.3266859409272085</v>
      </c>
      <c r="G143" s="21">
        <v>1.4440086912008379</v>
      </c>
      <c r="H143" s="21">
        <v>2.593233430662099</v>
      </c>
      <c r="I143" s="21">
        <v>1.9924761544223288</v>
      </c>
      <c r="J143" s="21">
        <v>2.422665452894821</v>
      </c>
      <c r="K143" s="21">
        <v>1.4740340000000001</v>
      </c>
      <c r="L143" s="21"/>
      <c r="M143" s="21">
        <v>0.92264449424929706</v>
      </c>
      <c r="N143" s="21">
        <v>1.1110647625992112</v>
      </c>
      <c r="O143" s="21">
        <v>1.0207930249880928</v>
      </c>
      <c r="P143" s="21">
        <v>0.56841547026626627</v>
      </c>
      <c r="Q143" s="21">
        <v>0.73980007074531906</v>
      </c>
      <c r="R143" s="21">
        <v>0.6084348122596499</v>
      </c>
      <c r="S143" s="21"/>
    </row>
    <row r="144" spans="1:19" ht="13.5" customHeight="1">
      <c r="A144" s="21" t="s">
        <v>387</v>
      </c>
      <c r="B144" s="21" t="s">
        <v>388</v>
      </c>
      <c r="C144" s="21"/>
      <c r="D144" s="21" t="s">
        <v>366</v>
      </c>
      <c r="E144" s="21">
        <v>2.4029790377285516</v>
      </c>
      <c r="F144" s="21">
        <v>2.235031328862648</v>
      </c>
      <c r="G144" s="21">
        <v>2.0874326599351991</v>
      </c>
      <c r="H144" s="21">
        <v>2.21101797720954</v>
      </c>
      <c r="I144" s="21">
        <v>2.0377419433263064</v>
      </c>
      <c r="J144" s="21">
        <v>1.2361683339493144</v>
      </c>
      <c r="K144" s="21">
        <v>2.334635</v>
      </c>
      <c r="L144" s="21"/>
      <c r="M144" s="21">
        <v>0.97155862092198908</v>
      </c>
      <c r="N144" s="21">
        <v>1.04456477627454</v>
      </c>
      <c r="O144" s="21">
        <v>1.1184241028749999</v>
      </c>
      <c r="P144" s="21">
        <v>1.0559095511952705</v>
      </c>
      <c r="Q144" s="21">
        <v>1.145697082815629</v>
      </c>
      <c r="R144" s="21">
        <v>1.888606054598811</v>
      </c>
      <c r="S144" s="21"/>
    </row>
    <row r="145" spans="1:19" ht="13.5" customHeight="1">
      <c r="A145" s="21" t="s">
        <v>247</v>
      </c>
      <c r="B145" s="21" t="s">
        <v>248</v>
      </c>
      <c r="C145" s="21"/>
      <c r="D145" s="21" t="s">
        <v>366</v>
      </c>
      <c r="E145" s="21">
        <v>1.7634335732394872</v>
      </c>
      <c r="F145" s="21">
        <v>2.4363644761358185</v>
      </c>
      <c r="G145" s="21">
        <v>2.4893237773964225</v>
      </c>
      <c r="H145" s="21">
        <v>2.4210619544252534</v>
      </c>
      <c r="I145" s="21">
        <v>1.6166311833820144</v>
      </c>
      <c r="J145" s="21">
        <v>1.6087024464778705</v>
      </c>
      <c r="K145" s="21">
        <v>2.0725720000000001</v>
      </c>
      <c r="L145" s="21"/>
      <c r="M145" s="21">
        <v>1.1753048322611976</v>
      </c>
      <c r="N145" s="21">
        <v>0.85068224409805493</v>
      </c>
      <c r="O145" s="21">
        <v>0.83258434230990153</v>
      </c>
      <c r="P145" s="21">
        <v>0.85605905136451454</v>
      </c>
      <c r="Q145" s="21">
        <v>1.2820314375379989</v>
      </c>
      <c r="R145" s="21">
        <v>1.2883501262385322</v>
      </c>
      <c r="S145" s="21"/>
    </row>
    <row r="146" spans="1:19" ht="13.5" customHeight="1">
      <c r="A146" s="21" t="s">
        <v>108</v>
      </c>
      <c r="B146" s="21" t="s">
        <v>393</v>
      </c>
      <c r="C146" s="21" t="s">
        <v>394</v>
      </c>
      <c r="D146" s="21" t="s">
        <v>366</v>
      </c>
      <c r="E146" s="21">
        <v>3.2872557748993594</v>
      </c>
      <c r="F146" s="21">
        <v>2.5347585279758489</v>
      </c>
      <c r="G146" s="21">
        <v>0.92441291710569617</v>
      </c>
      <c r="H146" s="21">
        <v>1.1520363651991843</v>
      </c>
      <c r="I146" s="21">
        <v>0.9885828334994623</v>
      </c>
      <c r="J146" s="21">
        <v>0.63273438488308353</v>
      </c>
      <c r="K146" s="21">
        <v>3.2990740000000001</v>
      </c>
      <c r="L146" s="21"/>
      <c r="M146" s="21">
        <v>1.0035951644502024</v>
      </c>
      <c r="N146" s="21">
        <v>1.3015338398464729</v>
      </c>
      <c r="O146" s="21">
        <v>3.5688315675307556</v>
      </c>
      <c r="P146" s="21">
        <v>2.8636891157768254</v>
      </c>
      <c r="Q146" s="21">
        <v>3.3371750835705711</v>
      </c>
      <c r="R146" s="21">
        <v>5.2139951278443668</v>
      </c>
      <c r="S146" s="21"/>
    </row>
    <row r="147" spans="1:19" ht="13.5" customHeight="1">
      <c r="A147" s="21" t="s">
        <v>98</v>
      </c>
      <c r="B147" s="21" t="s">
        <v>99</v>
      </c>
      <c r="C147" s="21"/>
      <c r="D147" s="21" t="s">
        <v>366</v>
      </c>
      <c r="E147" s="21">
        <v>1.8262687231292465</v>
      </c>
      <c r="F147" s="21">
        <v>1.7448299514933292</v>
      </c>
      <c r="G147" s="21">
        <v>1.7811049336108935</v>
      </c>
      <c r="H147" s="21">
        <v>2.2960470844229097</v>
      </c>
      <c r="I147" s="21">
        <v>1.5098050792614384</v>
      </c>
      <c r="J147" s="21">
        <v>1.2448189388095279</v>
      </c>
      <c r="K147" s="21">
        <v>2.3611810000000002</v>
      </c>
      <c r="L147" s="21"/>
      <c r="M147" s="21">
        <v>1.2928989967884905</v>
      </c>
      <c r="N147" s="21">
        <v>1.3532441932115855</v>
      </c>
      <c r="O147" s="21">
        <v>1.3256832629243798</v>
      </c>
      <c r="P147" s="21">
        <v>1.0283678483855923</v>
      </c>
      <c r="Q147" s="21">
        <v>1.5638979047249166</v>
      </c>
      <c r="R147" s="21">
        <v>1.896806777584936</v>
      </c>
      <c r="S147" s="21"/>
    </row>
    <row r="148" spans="1:19" ht="13.5" customHeight="1">
      <c r="A148" s="21" t="s">
        <v>150</v>
      </c>
      <c r="B148" s="21" t="s">
        <v>151</v>
      </c>
      <c r="C148" s="21"/>
      <c r="D148" s="21" t="s">
        <v>366</v>
      </c>
      <c r="E148" s="21">
        <v>1.1523966489781843</v>
      </c>
      <c r="F148" s="21">
        <v>1.0911544115912861</v>
      </c>
      <c r="G148" s="21">
        <v>1.5347154832301029</v>
      </c>
      <c r="H148" s="21">
        <v>1.960299646277964</v>
      </c>
      <c r="I148" s="21">
        <v>2.0911405242264589</v>
      </c>
      <c r="J148" s="21">
        <v>2.316501757406034</v>
      </c>
      <c r="K148" s="21">
        <v>1.5767500000000001</v>
      </c>
      <c r="L148" s="21"/>
      <c r="M148" s="21">
        <v>1.3682354954763922</v>
      </c>
      <c r="N148" s="21">
        <v>1.4450292124105013</v>
      </c>
      <c r="O148" s="21">
        <v>1.0273891266682391</v>
      </c>
      <c r="P148" s="21">
        <v>0.80434131740715631</v>
      </c>
      <c r="Q148" s="21">
        <v>0.75401436762996177</v>
      </c>
      <c r="R148" s="21">
        <v>0.68065996279044871</v>
      </c>
      <c r="S148" s="21"/>
    </row>
    <row r="149" spans="1:19" ht="13.5" customHeight="1">
      <c r="A149" s="21" t="s">
        <v>24</v>
      </c>
      <c r="B149" s="21" t="s">
        <v>25</v>
      </c>
      <c r="C149" s="21"/>
      <c r="D149" s="21" t="s">
        <v>366</v>
      </c>
      <c r="E149" s="21">
        <v>2.2784723518358803</v>
      </c>
      <c r="F149" s="21">
        <v>2.3077520263524085</v>
      </c>
      <c r="G149" s="21">
        <v>1.8892170528769014</v>
      </c>
      <c r="H149" s="21">
        <v>0.85107464111946829</v>
      </c>
      <c r="I149" s="21">
        <v>0.8094588133417151</v>
      </c>
      <c r="J149" s="21">
        <v>1.7596694538770832</v>
      </c>
      <c r="K149" s="21">
        <v>1.507809</v>
      </c>
      <c r="L149" s="21"/>
      <c r="M149" s="21">
        <v>0.66176313212011639</v>
      </c>
      <c r="N149" s="21">
        <v>0.65336699211275995</v>
      </c>
      <c r="O149" s="21">
        <v>0.79811316423589707</v>
      </c>
      <c r="P149" s="21">
        <v>1.7716530691323273</v>
      </c>
      <c r="Q149" s="21">
        <v>1.8627371462857549</v>
      </c>
      <c r="R149" s="21">
        <v>0.85687058821066731</v>
      </c>
      <c r="S149" s="21"/>
    </row>
    <row r="150" spans="1:19" ht="13.5" customHeight="1">
      <c r="A150" s="21" t="s">
        <v>50</v>
      </c>
      <c r="B150" s="21" t="s">
        <v>403</v>
      </c>
      <c r="C150" s="21" t="s">
        <v>404</v>
      </c>
      <c r="D150" s="21" t="s">
        <v>366</v>
      </c>
      <c r="E150" s="21">
        <v>1.6328295505797359</v>
      </c>
      <c r="F150" s="21">
        <v>1.5078489217682529</v>
      </c>
      <c r="G150" s="21">
        <v>1.7719045439970171</v>
      </c>
      <c r="H150" s="21">
        <v>1.6282088633999436</v>
      </c>
      <c r="I150" s="21">
        <v>1.3951645486676694</v>
      </c>
      <c r="J150" s="21">
        <v>1.426729686891512</v>
      </c>
      <c r="K150" s="21">
        <v>1.9399409999999999</v>
      </c>
      <c r="L150" s="21"/>
      <c r="M150" s="21">
        <v>1.1880854307856104</v>
      </c>
      <c r="N150" s="21">
        <v>1.28656191744</v>
      </c>
      <c r="O150" s="21">
        <v>1.0948338083855975</v>
      </c>
      <c r="P150" s="21">
        <v>1.1914570935015751</v>
      </c>
      <c r="Q150" s="21">
        <v>1.3904746947968052</v>
      </c>
      <c r="R150" s="21">
        <v>1.359711666354015</v>
      </c>
      <c r="S150" s="21"/>
    </row>
    <row r="151" spans="1:19" ht="13.5" customHeight="1">
      <c r="A151" s="21" t="s">
        <v>26</v>
      </c>
      <c r="B151" s="21" t="s">
        <v>27</v>
      </c>
      <c r="C151" s="21"/>
      <c r="D151" s="21" t="s">
        <v>366</v>
      </c>
      <c r="E151" s="21">
        <v>2.3919247058035009</v>
      </c>
      <c r="F151" s="21">
        <v>2.3920687269554004</v>
      </c>
      <c r="G151" s="21">
        <v>0.74628734113868245</v>
      </c>
      <c r="H151" s="21">
        <v>0.64095943035959402</v>
      </c>
      <c r="I151" s="21">
        <v>0.67797385235017427</v>
      </c>
      <c r="J151" s="21">
        <v>0.58672184863735921</v>
      </c>
      <c r="K151" s="21">
        <v>2.3816449999999998</v>
      </c>
      <c r="L151" s="21"/>
      <c r="M151" s="21">
        <v>0.99570232884899779</v>
      </c>
      <c r="N151" s="21">
        <v>0.99564237982047121</v>
      </c>
      <c r="O151" s="21">
        <v>3.1913243984094581</v>
      </c>
      <c r="P151" s="21">
        <v>3.7157499947599466</v>
      </c>
      <c r="Q151" s="21">
        <v>3.5128862149242259</v>
      </c>
      <c r="R151" s="21">
        <v>4.0592403462241711</v>
      </c>
      <c r="S151" s="21"/>
    </row>
    <row r="152" spans="1:19" ht="13.5" customHeight="1">
      <c r="A152" s="21" t="s">
        <v>82</v>
      </c>
      <c r="B152" s="21" t="s">
        <v>83</v>
      </c>
      <c r="C152" s="21" t="s">
        <v>411</v>
      </c>
      <c r="D152" s="21" t="s">
        <v>366</v>
      </c>
      <c r="E152" s="21">
        <v>1.7734173803886379</v>
      </c>
      <c r="F152" s="21">
        <v>1.6999691428391732</v>
      </c>
      <c r="G152" s="21">
        <v>1.5438253772084329</v>
      </c>
      <c r="H152" s="21">
        <v>1.3049272954831521</v>
      </c>
      <c r="I152" s="21">
        <v>1.2840549811469726</v>
      </c>
      <c r="J152" s="21">
        <v>1.0147872633330937</v>
      </c>
      <c r="K152" s="21">
        <v>1.4784550000000001</v>
      </c>
      <c r="L152" s="21"/>
      <c r="M152" s="21">
        <v>0.83367571354014924</v>
      </c>
      <c r="N152" s="21">
        <v>0.86969519783799409</v>
      </c>
      <c r="O152" s="21">
        <v>0.95765688388499193</v>
      </c>
      <c r="P152" s="21">
        <v>1.1329788296386267</v>
      </c>
      <c r="Q152" s="21">
        <v>1.1513954010593699</v>
      </c>
      <c r="R152" s="21">
        <v>1.4569112694063369</v>
      </c>
      <c r="S152" s="21"/>
    </row>
    <row r="153" spans="1:19" ht="13.5" customHeight="1">
      <c r="A153" s="21" t="s">
        <v>104</v>
      </c>
      <c r="B153" s="21" t="s">
        <v>105</v>
      </c>
      <c r="C153" s="21"/>
      <c r="D153" s="21" t="s">
        <v>366</v>
      </c>
      <c r="E153" s="21">
        <v>1.1697112236144733</v>
      </c>
      <c r="F153" s="21">
        <v>1.6263640044339971</v>
      </c>
      <c r="G153" s="21">
        <v>1.615920233527004</v>
      </c>
      <c r="H153" s="21">
        <v>1.4628520628878221</v>
      </c>
      <c r="I153" s="21">
        <v>1.5742017418646033</v>
      </c>
      <c r="J153" s="21">
        <v>1.3553854511088896</v>
      </c>
      <c r="K153" s="21">
        <v>1.4198440000000001</v>
      </c>
      <c r="L153" s="21"/>
      <c r="M153" s="21">
        <v>1.213841477567944</v>
      </c>
      <c r="N153" s="21">
        <v>0.87301735412800807</v>
      </c>
      <c r="O153" s="21">
        <v>0.87865970766450752</v>
      </c>
      <c r="P153" s="21">
        <v>0.9705998549142969</v>
      </c>
      <c r="Q153" s="21">
        <v>0.90194538745601294</v>
      </c>
      <c r="R153" s="21">
        <v>1.047557356350826</v>
      </c>
      <c r="S153" s="21"/>
    </row>
    <row r="154" spans="1:19" ht="13.5" customHeight="1">
      <c r="A154" s="21" t="s">
        <v>309</v>
      </c>
      <c r="B154" s="21" t="s">
        <v>310</v>
      </c>
      <c r="C154" s="21"/>
      <c r="D154" s="21" t="s">
        <v>366</v>
      </c>
      <c r="E154" s="21">
        <v>1.449257823790691</v>
      </c>
      <c r="F154" s="21">
        <v>1.0666848795981101</v>
      </c>
      <c r="G154" s="21">
        <v>1.5062998536685572</v>
      </c>
      <c r="H154" s="21">
        <v>1.1475011628876084</v>
      </c>
      <c r="I154" s="21">
        <v>2.49277310262831</v>
      </c>
      <c r="J154" s="21">
        <v>2.0714632978710212</v>
      </c>
      <c r="K154" s="21">
        <v>0.76482099999999997</v>
      </c>
      <c r="L154" s="21"/>
      <c r="M154" s="21">
        <v>0.52773287640395672</v>
      </c>
      <c r="N154" s="21">
        <v>0.71700744486802703</v>
      </c>
      <c r="O154" s="21">
        <v>0.50774817386943027</v>
      </c>
      <c r="P154" s="21">
        <v>0.66650999993357751</v>
      </c>
      <c r="Q154" s="21">
        <v>0.30681532915835547</v>
      </c>
      <c r="R154" s="21">
        <v>0.36921774128755103</v>
      </c>
      <c r="S154" s="21"/>
    </row>
    <row r="155" spans="1:19" ht="13.5" customHeight="1">
      <c r="A155" s="21" t="s">
        <v>96</v>
      </c>
      <c r="B155" s="21" t="s">
        <v>97</v>
      </c>
      <c r="C155" s="21"/>
      <c r="D155" s="21" t="s">
        <v>366</v>
      </c>
      <c r="E155" s="21">
        <v>1.816238371424622</v>
      </c>
      <c r="F155" s="21">
        <v>1.6918617677811931</v>
      </c>
      <c r="G155" s="21">
        <v>1.0680898211414094</v>
      </c>
      <c r="H155" s="21">
        <v>1.2609287097064488</v>
      </c>
      <c r="I155" s="21">
        <v>1.1680831038207335</v>
      </c>
      <c r="J155" s="21">
        <v>0.95435705232034651</v>
      </c>
      <c r="K155" s="21">
        <v>1.8703399999999999</v>
      </c>
      <c r="L155" s="21"/>
      <c r="M155" s="21">
        <v>1.0297877356995502</v>
      </c>
      <c r="N155" s="21">
        <v>1.1054922072344442</v>
      </c>
      <c r="O155" s="21">
        <v>1.7511074096757795</v>
      </c>
      <c r="P155" s="21">
        <v>1.4833035250941551</v>
      </c>
      <c r="Q155" s="21">
        <v>1.6012045665948116</v>
      </c>
      <c r="R155" s="21">
        <v>1.9597906207667315</v>
      </c>
      <c r="S155" s="21"/>
    </row>
    <row r="156" spans="1:19" ht="13.5" customHeight="1">
      <c r="A156" s="21" t="s">
        <v>132</v>
      </c>
      <c r="B156" s="21" t="s">
        <v>133</v>
      </c>
      <c r="C156" s="21" t="s">
        <v>424</v>
      </c>
      <c r="D156" s="21" t="s">
        <v>366</v>
      </c>
      <c r="E156" s="21">
        <v>1.7919188411895113</v>
      </c>
      <c r="F156" s="21">
        <v>1.632358548416261</v>
      </c>
      <c r="G156" s="21">
        <v>0.99910198164326192</v>
      </c>
      <c r="H156" s="21">
        <v>1.1659743953399964</v>
      </c>
      <c r="I156" s="21">
        <v>1.1123980796191655</v>
      </c>
      <c r="J156" s="21">
        <v>1.315450042291846</v>
      </c>
      <c r="K156" s="21">
        <v>1.3041860000000001</v>
      </c>
      <c r="L156" s="21"/>
      <c r="M156" s="21">
        <v>0.72781532847450592</v>
      </c>
      <c r="N156" s="21">
        <v>0.79895804831931139</v>
      </c>
      <c r="O156" s="21">
        <v>1.30535823565774</v>
      </c>
      <c r="P156" s="21">
        <v>1.1185374269043888</v>
      </c>
      <c r="Q156" s="21">
        <v>1.1724094313849356</v>
      </c>
      <c r="R156" s="21">
        <v>0.99143711891010233</v>
      </c>
      <c r="S156" s="21"/>
    </row>
    <row r="157" spans="1:19" ht="13.5" customHeight="1">
      <c r="A157" s="21" t="s">
        <v>130</v>
      </c>
      <c r="B157" s="21" t="s">
        <v>131</v>
      </c>
      <c r="C157" s="21"/>
      <c r="D157" s="21" t="s">
        <v>366</v>
      </c>
      <c r="E157" s="21">
        <v>1.0645903450766798</v>
      </c>
      <c r="F157" s="21">
        <v>1.1951744903654902</v>
      </c>
      <c r="G157" s="21">
        <v>1.2250092531787347</v>
      </c>
      <c r="H157" s="21">
        <v>1.1421111580461019</v>
      </c>
      <c r="I157" s="21">
        <v>1.7278854625040665</v>
      </c>
      <c r="J157" s="21">
        <v>1.1614134654261059</v>
      </c>
      <c r="K157" s="21">
        <v>1.0480320000000001</v>
      </c>
      <c r="L157" s="21"/>
      <c r="M157" s="21">
        <v>0.98444627536473939</v>
      </c>
      <c r="N157" s="21">
        <v>0.87688618561420839</v>
      </c>
      <c r="O157" s="21">
        <v>0.85552986418714605</v>
      </c>
      <c r="P157" s="21">
        <v>0.91762696880831607</v>
      </c>
      <c r="Q157" s="21">
        <v>0.60654020346995863</v>
      </c>
      <c r="R157" s="21">
        <v>0.90237631231138882</v>
      </c>
      <c r="S157" s="21"/>
    </row>
    <row r="158" spans="1:19" ht="13.5" customHeight="1">
      <c r="A158" s="21" t="s">
        <v>76</v>
      </c>
      <c r="B158" s="21" t="s">
        <v>77</v>
      </c>
      <c r="C158" s="21"/>
      <c r="D158" s="21" t="s">
        <v>366</v>
      </c>
      <c r="E158" s="21">
        <v>0.91434452000694455</v>
      </c>
      <c r="F158" s="21">
        <v>1.2204301920612584</v>
      </c>
      <c r="G158" s="21">
        <v>1.2422335891443848</v>
      </c>
      <c r="H158" s="21">
        <v>1.2009025764935477</v>
      </c>
      <c r="I158" s="21">
        <v>0.47503030260932383</v>
      </c>
      <c r="J158" s="21">
        <v>0.76984182105464205</v>
      </c>
      <c r="K158" s="21">
        <v>1.662566</v>
      </c>
      <c r="L158" s="21"/>
      <c r="M158" s="21">
        <v>1.8183146107633177</v>
      </c>
      <c r="N158" s="21">
        <v>1.3622786545390129</v>
      </c>
      <c r="O158" s="21">
        <v>1.3383682541905249</v>
      </c>
      <c r="P158" s="21">
        <v>1.3844303714081778</v>
      </c>
      <c r="Q158" s="21">
        <v>3.4999156703637362</v>
      </c>
      <c r="R158" s="21">
        <v>2.1596202681251762</v>
      </c>
      <c r="S158" s="21"/>
    </row>
    <row r="159" spans="1:19" ht="13.5" customHeight="1">
      <c r="A159" s="21" t="s">
        <v>154</v>
      </c>
      <c r="B159" s="21" t="s">
        <v>425</v>
      </c>
      <c r="C159" s="21" t="s">
        <v>426</v>
      </c>
      <c r="D159" s="21" t="s">
        <v>366</v>
      </c>
      <c r="E159" s="21">
        <v>1.1754362039377626</v>
      </c>
      <c r="F159" s="21">
        <v>1.7451984685414192</v>
      </c>
      <c r="G159" s="21">
        <v>0.66879291189918055</v>
      </c>
      <c r="H159" s="21">
        <v>0.70723037094393226</v>
      </c>
      <c r="I159" s="21">
        <v>1.1917579218024814</v>
      </c>
      <c r="J159" s="21">
        <v>0.41392679169839586</v>
      </c>
      <c r="K159" s="21">
        <v>1.444534</v>
      </c>
      <c r="L159" s="21"/>
      <c r="M159" s="21">
        <v>1.2289344118896015</v>
      </c>
      <c r="N159" s="21">
        <v>0.82771903943240055</v>
      </c>
      <c r="O159" s="21">
        <v>2.1599122453285826</v>
      </c>
      <c r="P159" s="21">
        <v>2.0425225772925972</v>
      </c>
      <c r="Q159" s="21">
        <v>1.2121035434907836</v>
      </c>
      <c r="R159" s="21">
        <v>3.4898296727131086</v>
      </c>
      <c r="S159" s="21"/>
    </row>
    <row r="160" spans="1:19" ht="13.5" customHeight="1">
      <c r="A160" s="21" t="s">
        <v>16</v>
      </c>
      <c r="B160" s="21" t="s">
        <v>427</v>
      </c>
      <c r="C160" s="21" t="s">
        <v>428</v>
      </c>
      <c r="D160" s="21" t="s">
        <v>366</v>
      </c>
      <c r="E160" s="21">
        <v>1.0949373952456598</v>
      </c>
      <c r="F160" s="21">
        <v>0.85348548337644159</v>
      </c>
      <c r="G160" s="21">
        <v>0.69241227277677109</v>
      </c>
      <c r="H160" s="21">
        <v>0.60168600301222908</v>
      </c>
      <c r="I160" s="21">
        <v>0.3443557265853735</v>
      </c>
      <c r="J160" s="21">
        <v>0.56142115485264821</v>
      </c>
      <c r="K160" s="21">
        <v>1.4257299999999999</v>
      </c>
      <c r="L160" s="21"/>
      <c r="M160" s="21">
        <v>1.302110975650917</v>
      </c>
      <c r="N160" s="21">
        <v>1.6704794958664364</v>
      </c>
      <c r="O160" s="21">
        <v>2.0590767322514596</v>
      </c>
      <c r="P160" s="21">
        <v>2.3695581962391477</v>
      </c>
      <c r="Q160" s="21">
        <v>4.140282533232476</v>
      </c>
      <c r="R160" s="21">
        <v>2.5395017406748774</v>
      </c>
      <c r="S160" s="21"/>
    </row>
    <row r="161" spans="1:19" ht="13.5" customHeight="1">
      <c r="A161" s="21" t="s">
        <v>253</v>
      </c>
      <c r="B161" s="21" t="s">
        <v>254</v>
      </c>
      <c r="C161" s="21"/>
      <c r="D161" s="21" t="s">
        <v>366</v>
      </c>
      <c r="E161" s="21">
        <v>0.98192721455504106</v>
      </c>
      <c r="F161" s="21">
        <v>0.88331079646852562</v>
      </c>
      <c r="G161" s="21">
        <v>0.8715333007347944</v>
      </c>
      <c r="H161" s="21">
        <v>0.93187722471262602</v>
      </c>
      <c r="I161" s="21">
        <v>1.3306810591036911</v>
      </c>
      <c r="J161" s="21">
        <v>0.76488090070469872</v>
      </c>
      <c r="K161" s="21">
        <v>0.990228</v>
      </c>
      <c r="L161" s="21"/>
      <c r="M161" s="21">
        <v>1.0084535649098192</v>
      </c>
      <c r="N161" s="21">
        <v>1.1210414318028592</v>
      </c>
      <c r="O161" s="21">
        <v>1.1361906643901425</v>
      </c>
      <c r="P161" s="21">
        <v>1.0626163766427152</v>
      </c>
      <c r="Q161" s="21">
        <v>0.74415126992713754</v>
      </c>
      <c r="R161" s="21">
        <v>1.2946172392168309</v>
      </c>
      <c r="S161" s="21"/>
    </row>
    <row r="162" spans="1:19" ht="13.5" customHeight="1">
      <c r="A162" s="21" t="s">
        <v>311</v>
      </c>
      <c r="B162" s="21" t="s">
        <v>312</v>
      </c>
      <c r="C162" s="21"/>
      <c r="D162" s="21" t="s">
        <v>366</v>
      </c>
      <c r="E162" s="21">
        <v>1.2229814673543471</v>
      </c>
      <c r="F162" s="21">
        <v>0.92451100244498774</v>
      </c>
      <c r="G162" s="21">
        <v>0.77268190150636018</v>
      </c>
      <c r="H162" s="21">
        <v>0.8370891219492157</v>
      </c>
      <c r="I162" s="21">
        <v>0.88166990241807297</v>
      </c>
      <c r="J162" s="21">
        <v>0.63192823532621767</v>
      </c>
      <c r="K162" s="21">
        <v>0.91435100000000002</v>
      </c>
      <c r="L162" s="21"/>
      <c r="M162" s="21">
        <v>0.747640928670815</v>
      </c>
      <c r="N162" s="21">
        <v>0.98901040396694218</v>
      </c>
      <c r="O162" s="21">
        <v>1.1833472457649814</v>
      </c>
      <c r="P162" s="21">
        <v>1.0922982703094686</v>
      </c>
      <c r="Q162" s="21">
        <v>1.0370672714269771</v>
      </c>
      <c r="R162" s="21">
        <v>1.4469222118679164</v>
      </c>
      <c r="S162" s="21"/>
    </row>
    <row r="163" spans="1:19" ht="13.5" customHeight="1">
      <c r="A163" s="21" t="s">
        <v>44</v>
      </c>
      <c r="B163" s="21" t="s">
        <v>435</v>
      </c>
      <c r="C163" s="21" t="s">
        <v>436</v>
      </c>
      <c r="D163" s="21" t="s">
        <v>366</v>
      </c>
      <c r="E163" s="21">
        <v>0.95870148137356714</v>
      </c>
      <c r="F163" s="21">
        <v>0.75074293036894946</v>
      </c>
      <c r="G163" s="21">
        <v>1.0049238675300753</v>
      </c>
      <c r="H163" s="21">
        <v>0.6420991670661681</v>
      </c>
      <c r="I163" s="21">
        <v>0.5646646684888752</v>
      </c>
      <c r="J163" s="21">
        <v>0.99578073724237315</v>
      </c>
      <c r="K163" s="21">
        <v>0.60488699999999995</v>
      </c>
      <c r="L163" s="21"/>
      <c r="M163" s="21">
        <v>0.63094405479936877</v>
      </c>
      <c r="N163" s="21">
        <v>0.80571787696053399</v>
      </c>
      <c r="O163" s="21">
        <v>0.6019232098514139</v>
      </c>
      <c r="P163" s="21">
        <v>0.94204607485134229</v>
      </c>
      <c r="Q163" s="21">
        <v>1.0712322441189133</v>
      </c>
      <c r="R163" s="21">
        <v>0.60744999112467302</v>
      </c>
      <c r="S163" s="21"/>
    </row>
    <row r="164" spans="1:19" ht="13.5" customHeight="1">
      <c r="A164" s="21" t="s">
        <v>164</v>
      </c>
      <c r="B164" s="21" t="s">
        <v>437</v>
      </c>
      <c r="C164" s="21" t="s">
        <v>438</v>
      </c>
      <c r="D164" s="21" t="s">
        <v>366</v>
      </c>
      <c r="E164" s="21">
        <v>0.95299977332801489</v>
      </c>
      <c r="F164" s="21">
        <v>0.7933926367345655</v>
      </c>
      <c r="G164" s="21">
        <v>0.46029096760045091</v>
      </c>
      <c r="H164" s="21">
        <v>0.60344309710153077</v>
      </c>
      <c r="I164" s="21">
        <v>0.51225012647793966</v>
      </c>
      <c r="J164" s="21">
        <v>0.41950782709208212</v>
      </c>
      <c r="K164" s="21">
        <v>1.1869400000000001</v>
      </c>
      <c r="L164" s="21"/>
      <c r="M164" s="21">
        <v>1.2454777359023199</v>
      </c>
      <c r="N164" s="21">
        <v>1.4960310255527345</v>
      </c>
      <c r="O164" s="21">
        <v>2.5786732383380304</v>
      </c>
      <c r="P164" s="21">
        <v>1.9669460230817664</v>
      </c>
      <c r="Q164" s="21">
        <v>2.3171102136391886</v>
      </c>
      <c r="R164" s="21">
        <v>2.8293631807243167</v>
      </c>
      <c r="S164" s="21"/>
    </row>
    <row r="165" spans="1:19" ht="13.5" customHeight="1">
      <c r="A165" s="21" t="s">
        <v>305</v>
      </c>
      <c r="B165" s="21" t="s">
        <v>441</v>
      </c>
      <c r="C165" s="21" t="s">
        <v>442</v>
      </c>
      <c r="D165" s="21" t="s">
        <v>366</v>
      </c>
      <c r="E165" s="21">
        <v>0.99647238814063355</v>
      </c>
      <c r="F165" s="21">
        <v>0.79199227195182353</v>
      </c>
      <c r="G165" s="21">
        <v>0.43238814664033443</v>
      </c>
      <c r="H165" s="21">
        <v>0.4868100407954507</v>
      </c>
      <c r="I165" s="21">
        <v>0.27648598554967835</v>
      </c>
      <c r="J165" s="21">
        <v>0.21316454628662709</v>
      </c>
      <c r="K165" s="21">
        <v>1.3011090000000001</v>
      </c>
      <c r="L165" s="21"/>
      <c r="M165" s="21">
        <v>1.3057150559162034</v>
      </c>
      <c r="N165" s="21">
        <v>1.6428304240816454</v>
      </c>
      <c r="O165" s="21">
        <v>3.0091227294495608</v>
      </c>
      <c r="P165" s="21">
        <v>2.6727242475812121</v>
      </c>
      <c r="Q165" s="21">
        <v>4.7058768545294676</v>
      </c>
      <c r="R165" s="21">
        <v>6.1037776809774549</v>
      </c>
      <c r="S165" s="21"/>
    </row>
    <row r="166" spans="1:19" ht="13.5" customHeight="1">
      <c r="A166" s="21" t="s">
        <v>78</v>
      </c>
      <c r="B166" s="21" t="s">
        <v>443</v>
      </c>
      <c r="C166" s="21" t="s">
        <v>444</v>
      </c>
      <c r="D166" s="21" t="s">
        <v>366</v>
      </c>
      <c r="E166" s="21">
        <v>1.2587742305137728</v>
      </c>
      <c r="F166" s="21">
        <v>0.88819978930651966</v>
      </c>
      <c r="G166" s="21">
        <v>0.30605623941766663</v>
      </c>
      <c r="H166" s="21">
        <v>0.41951808607813984</v>
      </c>
      <c r="I166" s="21">
        <v>0.23391183243091179</v>
      </c>
      <c r="J166" s="21">
        <v>0.17074867729461168</v>
      </c>
      <c r="K166" s="21">
        <v>1.1507229999999999</v>
      </c>
      <c r="L166" s="21"/>
      <c r="M166" s="21">
        <v>0.9141615486760708</v>
      </c>
      <c r="N166" s="21">
        <v>1.2955677470926341</v>
      </c>
      <c r="O166" s="21">
        <v>3.7598416623999604</v>
      </c>
      <c r="P166" s="21">
        <v>2.7429639822147385</v>
      </c>
      <c r="Q166" s="21">
        <v>4.9194732393021523</v>
      </c>
      <c r="R166" s="21">
        <v>6.7392791454221905</v>
      </c>
      <c r="S166" s="21"/>
    </row>
    <row r="167" spans="1:19" ht="13.5" customHeight="1">
      <c r="A167" s="21" t="s">
        <v>30</v>
      </c>
      <c r="B167" s="21" t="s">
        <v>445</v>
      </c>
      <c r="C167" s="21" t="s">
        <v>446</v>
      </c>
      <c r="D167" s="21" t="s">
        <v>366</v>
      </c>
      <c r="E167" s="21">
        <v>0.57906081465073667</v>
      </c>
      <c r="F167" s="21">
        <v>0.69634981407086527</v>
      </c>
      <c r="G167" s="21">
        <v>0.31429134225238209</v>
      </c>
      <c r="H167" s="21">
        <v>0.55149009889352929</v>
      </c>
      <c r="I167" s="21">
        <v>0.50076002533031871</v>
      </c>
      <c r="J167" s="21">
        <v>0.50018479428303542</v>
      </c>
      <c r="K167" s="21">
        <v>1.235806</v>
      </c>
      <c r="L167" s="21"/>
      <c r="M167" s="21">
        <v>2.1341558066666666</v>
      </c>
      <c r="N167" s="21">
        <v>1.774691362054756</v>
      </c>
      <c r="O167" s="21">
        <v>3.9320395883117376</v>
      </c>
      <c r="P167" s="21">
        <v>2.2408489336063036</v>
      </c>
      <c r="Q167" s="21">
        <v>2.4678607266720607</v>
      </c>
      <c r="R167" s="21">
        <v>2.4706988579518967</v>
      </c>
      <c r="S167" s="21"/>
    </row>
    <row r="168" spans="1:19" ht="13.5" customHeight="1">
      <c r="A168" s="21" t="s">
        <v>72</v>
      </c>
      <c r="B168" s="21" t="s">
        <v>447</v>
      </c>
      <c r="C168" s="21" t="s">
        <v>448</v>
      </c>
      <c r="D168" s="21" t="s">
        <v>366</v>
      </c>
      <c r="E168" s="21">
        <v>0.90273165341620754</v>
      </c>
      <c r="F168" s="21">
        <v>0.60368006037783317</v>
      </c>
      <c r="G168" s="21">
        <v>0.55678948030468067</v>
      </c>
      <c r="H168" s="21">
        <v>0.52819672995292177</v>
      </c>
      <c r="I168" s="21">
        <v>0.36366025420618742</v>
      </c>
      <c r="J168" s="21">
        <v>0.45370717175450387</v>
      </c>
      <c r="K168" s="21">
        <v>0.87322599999999995</v>
      </c>
      <c r="L168" s="21"/>
      <c r="M168" s="21">
        <v>0.96731514475586478</v>
      </c>
      <c r="N168" s="21">
        <v>1.4465046260654402</v>
      </c>
      <c r="O168" s="21">
        <v>1.568323452379456</v>
      </c>
      <c r="P168" s="21">
        <v>1.6532211399298717</v>
      </c>
      <c r="Q168" s="21">
        <v>2.4012137424974132</v>
      </c>
      <c r="R168" s="21">
        <v>1.9246466760117542</v>
      </c>
      <c r="S168" s="21"/>
    </row>
    <row r="169" spans="1:19" ht="13.5" customHeight="1">
      <c r="A169" s="21" t="s">
        <v>46</v>
      </c>
      <c r="B169" s="21" t="s">
        <v>47</v>
      </c>
      <c r="C169" s="21"/>
      <c r="D169" s="21" t="s">
        <v>366</v>
      </c>
      <c r="E169" s="21">
        <v>0.65823310351183328</v>
      </c>
      <c r="F169" s="21">
        <v>0.87028986076934567</v>
      </c>
      <c r="G169" s="21">
        <v>0.23881798220674813</v>
      </c>
      <c r="H169" s="21">
        <v>0.22353086157683996</v>
      </c>
      <c r="I169" s="21">
        <v>0.13351092341051671</v>
      </c>
      <c r="J169" s="21">
        <v>0.21598606973565737</v>
      </c>
      <c r="K169" s="21">
        <v>1.591744</v>
      </c>
      <c r="L169" s="21"/>
      <c r="M169" s="21">
        <v>2.418207154133786</v>
      </c>
      <c r="N169" s="21">
        <v>1.8289814368202348</v>
      </c>
      <c r="O169" s="21">
        <v>6.6650927425641031</v>
      </c>
      <c r="P169" s="21">
        <v>7.1209138137412369</v>
      </c>
      <c r="Q169" s="21">
        <v>11.922200516176025</v>
      </c>
      <c r="R169" s="21">
        <v>7.3696604690668961</v>
      </c>
      <c r="S169" s="21"/>
    </row>
    <row r="170" spans="1:19" ht="13.5" customHeight="1">
      <c r="A170" s="21" t="s">
        <v>60</v>
      </c>
      <c r="B170" s="21" t="s">
        <v>453</v>
      </c>
      <c r="C170" s="21"/>
      <c r="D170" s="21" t="s">
        <v>366</v>
      </c>
      <c r="E170" s="21">
        <v>0.87522382113113517</v>
      </c>
      <c r="F170" s="21">
        <v>1.0658741420923119</v>
      </c>
      <c r="G170" s="21">
        <v>0.29700667586303425</v>
      </c>
      <c r="H170" s="21">
        <v>0.19529863357441138</v>
      </c>
      <c r="I170" s="21">
        <v>9.4091483201298468E-2</v>
      </c>
      <c r="J170" s="21">
        <v>0.13400686095284398</v>
      </c>
      <c r="K170" s="21">
        <v>1.059291</v>
      </c>
      <c r="L170" s="21"/>
      <c r="M170" s="21">
        <v>1.2103086941017867</v>
      </c>
      <c r="N170" s="21">
        <v>0.99382371535968661</v>
      </c>
      <c r="O170" s="21">
        <v>3.566556195822669</v>
      </c>
      <c r="P170" s="21">
        <v>5.4239549996462006</v>
      </c>
      <c r="Q170" s="21">
        <v>11.258096524355583</v>
      </c>
      <c r="R170" s="21">
        <v>7.9047519840999536</v>
      </c>
      <c r="S170" s="21"/>
    </row>
    <row r="171" spans="1:19" ht="13.5" customHeight="1">
      <c r="A171" s="21" t="s">
        <v>216</v>
      </c>
      <c r="B171" s="21" t="s">
        <v>455</v>
      </c>
      <c r="C171" s="21" t="s">
        <v>456</v>
      </c>
      <c r="D171" s="21" t="s">
        <v>366</v>
      </c>
      <c r="E171" s="21">
        <v>0.56041972018344144</v>
      </c>
      <c r="F171" s="21">
        <v>0.81827982138224353</v>
      </c>
      <c r="G171" s="21">
        <v>0.2521208406320577</v>
      </c>
      <c r="H171" s="21">
        <v>0.35210740878722752</v>
      </c>
      <c r="I171" s="21">
        <v>0.35871111743983181</v>
      </c>
      <c r="J171" s="21">
        <v>0.16631485473184984</v>
      </c>
      <c r="K171" s="21">
        <v>0.79957199999999995</v>
      </c>
      <c r="L171" s="21"/>
      <c r="M171" s="21">
        <v>1.4267378024068766</v>
      </c>
      <c r="N171" s="21">
        <v>0.97713762347134236</v>
      </c>
      <c r="O171" s="21">
        <v>3.1713839998133526</v>
      </c>
      <c r="P171" s="21">
        <v>2.2708184492737202</v>
      </c>
      <c r="Q171" s="21">
        <v>2.2290137136162658</v>
      </c>
      <c r="R171" s="21">
        <v>4.8075801845190158</v>
      </c>
      <c r="S171" s="21"/>
    </row>
    <row r="172" spans="1:19" ht="13.5" customHeight="1">
      <c r="A172" s="21" t="s">
        <v>90</v>
      </c>
      <c r="B172" s="21" t="s">
        <v>457</v>
      </c>
      <c r="C172" s="21" t="s">
        <v>458</v>
      </c>
      <c r="D172" s="21" t="s">
        <v>366</v>
      </c>
      <c r="E172" s="21">
        <v>0.49632786729588702</v>
      </c>
      <c r="F172" s="21">
        <v>0.68888120189624125</v>
      </c>
      <c r="G172" s="21">
        <v>0.28023481807511558</v>
      </c>
      <c r="H172" s="21">
        <v>0.28752232874803008</v>
      </c>
      <c r="I172" s="21">
        <v>9.9474754771720353E-2</v>
      </c>
      <c r="J172" s="21">
        <v>0.17608166667080077</v>
      </c>
      <c r="K172" s="21">
        <v>0.86118600000000001</v>
      </c>
      <c r="L172" s="21"/>
      <c r="M172" s="21">
        <v>1.7351151461471375</v>
      </c>
      <c r="N172" s="21">
        <v>1.2501226592182597</v>
      </c>
      <c r="O172" s="21">
        <v>3.0730870843078582</v>
      </c>
      <c r="P172" s="21">
        <v>2.9951969426162361</v>
      </c>
      <c r="Q172" s="21">
        <v>8.6573322244050033</v>
      </c>
      <c r="R172" s="21">
        <v>4.890832852065504</v>
      </c>
      <c r="S172" s="21"/>
    </row>
    <row r="173" spans="1:19" ht="13.5" customHeight="1">
      <c r="A173" s="21" t="s">
        <v>178</v>
      </c>
      <c r="B173" s="21" t="s">
        <v>459</v>
      </c>
      <c r="C173" s="21" t="s">
        <v>460</v>
      </c>
      <c r="D173" s="21" t="s">
        <v>366</v>
      </c>
      <c r="E173" s="21">
        <v>0.41124441988960564</v>
      </c>
      <c r="F173" s="21">
        <v>0.28982637442118253</v>
      </c>
      <c r="G173" s="21">
        <v>0.39724567483651207</v>
      </c>
      <c r="H173" s="21">
        <v>0.43374105039559546</v>
      </c>
      <c r="I173" s="21">
        <v>0.21104739941675438</v>
      </c>
      <c r="J173" s="21">
        <v>0.31315809709017217</v>
      </c>
      <c r="K173" s="21">
        <v>0.57655800000000001</v>
      </c>
      <c r="L173" s="21"/>
      <c r="M173" s="21">
        <v>1.4019837646788524</v>
      </c>
      <c r="N173" s="21">
        <v>1.9893220592896501</v>
      </c>
      <c r="O173" s="21">
        <v>1.451388993064014</v>
      </c>
      <c r="P173" s="21">
        <v>1.3292677727278701</v>
      </c>
      <c r="Q173" s="21">
        <v>2.7318886733187053</v>
      </c>
      <c r="R173" s="21">
        <v>1.8411083901623764</v>
      </c>
      <c r="S173" s="21"/>
    </row>
    <row r="174" spans="1:19" ht="13.5" customHeight="1">
      <c r="A174" s="21" t="s">
        <v>28</v>
      </c>
      <c r="B174" s="21" t="s">
        <v>461</v>
      </c>
      <c r="C174" s="21" t="s">
        <v>462</v>
      </c>
      <c r="D174" s="21" t="s">
        <v>366</v>
      </c>
      <c r="E174" s="21">
        <v>4.2169367259349527E-2</v>
      </c>
      <c r="F174" s="21">
        <v>0.32979819023734464</v>
      </c>
      <c r="G174" s="21">
        <v>7.2396508437058932E-4</v>
      </c>
      <c r="H174" s="21">
        <v>0.31639565864790659</v>
      </c>
      <c r="I174" s="21">
        <v>1.6130133933481288</v>
      </c>
      <c r="J174" s="21">
        <v>7.2274408348236771E-2</v>
      </c>
      <c r="K174" s="21">
        <v>0.29197899999999999</v>
      </c>
      <c r="L174" s="21"/>
      <c r="M174" s="21">
        <v>6.9239597123730672</v>
      </c>
      <c r="N174" s="21">
        <v>0.88532626510131107</v>
      </c>
      <c r="O174" s="21">
        <v>403.30536140958327</v>
      </c>
      <c r="P174" s="21">
        <v>0.92282871783939968</v>
      </c>
      <c r="Q174" s="21">
        <v>0.18101461600014351</v>
      </c>
      <c r="R174" s="21">
        <v>4.0398670383183175</v>
      </c>
      <c r="S174" s="21"/>
    </row>
    <row r="175" spans="1:19" ht="13.5" customHeight="1">
      <c r="A175" s="21" t="s">
        <v>70</v>
      </c>
      <c r="B175" s="21" t="s">
        <v>463</v>
      </c>
      <c r="C175" s="21"/>
      <c r="D175" s="21" t="s">
        <v>366</v>
      </c>
      <c r="E175" s="21">
        <v>0.51529477365149956</v>
      </c>
      <c r="F175" s="21">
        <v>0.85301869511552764</v>
      </c>
      <c r="G175" s="21">
        <v>0.1393934439531872</v>
      </c>
      <c r="H175" s="21">
        <v>0.10749141813876721</v>
      </c>
      <c r="I175" s="21">
        <v>3.342837991310358E-2</v>
      </c>
      <c r="J175" s="21">
        <v>3.8757190233932197E-2</v>
      </c>
      <c r="K175" s="21">
        <v>0.63966199999999995</v>
      </c>
      <c r="L175" s="21"/>
      <c r="M175" s="21">
        <v>1.2413516160220393</v>
      </c>
      <c r="N175" s="21">
        <v>0.74988039964747555</v>
      </c>
      <c r="O175" s="21">
        <v>4.5888958752953908</v>
      </c>
      <c r="P175" s="21">
        <v>5.9508192474884032</v>
      </c>
      <c r="Q175" s="21">
        <v>19.135297662129869</v>
      </c>
      <c r="R175" s="21">
        <v>16.504343997568</v>
      </c>
      <c r="S175" s="21"/>
    </row>
    <row r="176" spans="1:19" ht="13.5" customHeight="1">
      <c r="A176" s="21" t="s">
        <v>243</v>
      </c>
      <c r="B176" s="21" t="s">
        <v>244</v>
      </c>
      <c r="C176" s="21"/>
      <c r="D176" s="21" t="s">
        <v>366</v>
      </c>
      <c r="E176" s="21">
        <v>0.44061403439363384</v>
      </c>
      <c r="F176" s="21">
        <v>0.31513121172336261</v>
      </c>
      <c r="G176" s="21">
        <v>0.40973407254190475</v>
      </c>
      <c r="H176" s="21">
        <v>0.31791530759000536</v>
      </c>
      <c r="I176" s="21">
        <v>9.5596483855394904E-2</v>
      </c>
      <c r="J176" s="21">
        <v>0.10104774637790803</v>
      </c>
      <c r="K176" s="21">
        <v>0.42903000000000002</v>
      </c>
      <c r="L176" s="21"/>
      <c r="M176" s="21">
        <v>0.97370933858342579</v>
      </c>
      <c r="N176" s="21">
        <v>1.3614329017229283</v>
      </c>
      <c r="O176" s="21">
        <v>1.0470937828977398</v>
      </c>
      <c r="P176" s="21">
        <v>1.3495103562401973</v>
      </c>
      <c r="Q176" s="21">
        <v>4.4879265711171668</v>
      </c>
      <c r="R176" s="21">
        <v>4.2458146309911013</v>
      </c>
      <c r="S176" s="21"/>
    </row>
    <row r="177" spans="1:26" ht="13.5" customHeight="1">
      <c r="A177" s="21" t="s">
        <v>136</v>
      </c>
      <c r="B177" s="21" t="s">
        <v>137</v>
      </c>
      <c r="C177" s="21" t="s">
        <v>468</v>
      </c>
      <c r="D177" s="21" t="s">
        <v>366</v>
      </c>
      <c r="E177" s="21">
        <v>0.10218857154293806</v>
      </c>
      <c r="F177" s="21">
        <v>0.2070328776169624</v>
      </c>
      <c r="G177" s="21">
        <v>0.18572720935290493</v>
      </c>
      <c r="H177" s="21">
        <v>0.10556811244642346</v>
      </c>
      <c r="I177" s="21">
        <v>6.2920604269339556E-2</v>
      </c>
      <c r="J177" s="21">
        <v>0.25117759846806781</v>
      </c>
      <c r="K177" s="21">
        <v>0.132411</v>
      </c>
      <c r="L177" s="21"/>
      <c r="M177" s="21">
        <v>1.2957515503028922</v>
      </c>
      <c r="N177" s="21">
        <v>0.63956508514061938</v>
      </c>
      <c r="O177" s="21">
        <v>0.71293269554490823</v>
      </c>
      <c r="P177" s="21">
        <v>1.2542707919230771</v>
      </c>
      <c r="Q177" s="21">
        <v>2.1044139918491256</v>
      </c>
      <c r="R177" s="21">
        <v>0.52716086469324774</v>
      </c>
      <c r="S177" s="21"/>
    </row>
    <row r="178" spans="1:26" ht="13.5" customHeight="1">
      <c r="A178" s="21" t="s">
        <v>68</v>
      </c>
      <c r="B178" s="21" t="s">
        <v>69</v>
      </c>
      <c r="C178" s="21"/>
      <c r="D178" s="21" t="s">
        <v>366</v>
      </c>
      <c r="E178" s="21">
        <v>0.25236457977946258</v>
      </c>
      <c r="F178" s="21">
        <v>0.11517386142972821</v>
      </c>
      <c r="G178" s="21">
        <v>6.3346944882426562E-4</v>
      </c>
      <c r="H178" s="21">
        <v>9.7352510353202024E-4</v>
      </c>
      <c r="I178" s="21">
        <v>3.9072132365965224E-3</v>
      </c>
      <c r="J178" s="21">
        <v>9.6117831780151853E-4</v>
      </c>
      <c r="K178" s="21">
        <v>0.54818100000000003</v>
      </c>
      <c r="L178" s="21"/>
      <c r="M178" s="21">
        <v>2.1721788393563264</v>
      </c>
      <c r="N178" s="21">
        <v>4.7595955644368608</v>
      </c>
      <c r="O178" s="21">
        <v>865.36296425571436</v>
      </c>
      <c r="P178" s="21">
        <v>563.08871544365866</v>
      </c>
      <c r="Q178" s="21">
        <v>140.29973968799999</v>
      </c>
      <c r="R178" s="21">
        <v>570.32185375741938</v>
      </c>
      <c r="S178" s="21"/>
    </row>
    <row r="179" spans="1:26" ht="13.5" customHeight="1">
      <c r="A179" s="21" t="s">
        <v>80</v>
      </c>
      <c r="B179" s="21" t="s">
        <v>475</v>
      </c>
      <c r="C179" s="21" t="s">
        <v>476</v>
      </c>
      <c r="D179" s="21" t="s">
        <v>366</v>
      </c>
      <c r="E179" s="21">
        <v>2.1177772740622554E-2</v>
      </c>
      <c r="F179" s="21">
        <v>0.13998734266778826</v>
      </c>
      <c r="G179" s="21">
        <v>6.8776683015205984E-3</v>
      </c>
      <c r="H179" s="21">
        <v>5.2712822679050857E-3</v>
      </c>
      <c r="I179" s="21">
        <v>5.7305794136748994E-3</v>
      </c>
      <c r="J179" s="21">
        <v>6.4491964549263179E-3</v>
      </c>
      <c r="K179" s="21">
        <v>0.42597800000000002</v>
      </c>
      <c r="L179" s="21"/>
      <c r="M179" s="21">
        <v>20.114390933230769</v>
      </c>
      <c r="N179" s="21">
        <v>3.0429751139066346</v>
      </c>
      <c r="O179" s="21">
        <v>61.9363978204386</v>
      </c>
      <c r="P179" s="21">
        <v>80.811077523513518</v>
      </c>
      <c r="Q179" s="21">
        <v>74.334193673939396</v>
      </c>
      <c r="R179" s="21">
        <v>66.051329491538468</v>
      </c>
      <c r="S179" s="21"/>
    </row>
    <row r="180" spans="1:26" ht="13.5" customHeight="1">
      <c r="A180" s="21" t="s">
        <v>224</v>
      </c>
      <c r="B180" s="21" t="s">
        <v>486</v>
      </c>
      <c r="C180" s="21" t="s">
        <v>487</v>
      </c>
      <c r="D180" s="21" t="s">
        <v>366</v>
      </c>
      <c r="E180" s="21">
        <v>6.7931778714150806E-2</v>
      </c>
      <c r="F180" s="21">
        <v>6.964972208901013E-2</v>
      </c>
      <c r="G180" s="21">
        <v>1.0376832875978447E-2</v>
      </c>
      <c r="H180" s="21">
        <v>2.3744514720293177E-5</v>
      </c>
      <c r="I180" s="21">
        <v>1.2589909317922128E-2</v>
      </c>
      <c r="J180" s="21">
        <v>2.1704026531002031E-4</v>
      </c>
      <c r="K180" s="21">
        <v>0.12965199999999999</v>
      </c>
      <c r="L180" s="21"/>
      <c r="M180" s="21">
        <v>1.9085618315039394</v>
      </c>
      <c r="N180" s="21">
        <v>1.8614862502151674</v>
      </c>
      <c r="O180" s="21">
        <v>12.494371023372091</v>
      </c>
      <c r="P180" s="21">
        <v>5460.2926834800001</v>
      </c>
      <c r="Q180" s="21">
        <v>10.298088471172411</v>
      </c>
      <c r="R180" s="21">
        <v>597.36381087999996</v>
      </c>
      <c r="S180" s="21"/>
    </row>
    <row r="181" spans="1:26" ht="13.5" customHeight="1">
      <c r="A181" s="21" t="s">
        <v>317</v>
      </c>
      <c r="B181" s="21" t="s">
        <v>488</v>
      </c>
      <c r="C181" s="21" t="s">
        <v>489</v>
      </c>
      <c r="D181" s="21" t="s">
        <v>366</v>
      </c>
      <c r="E181" s="21">
        <v>0.10488815576042401</v>
      </c>
      <c r="F181" s="21">
        <v>2.4346692977146044E-2</v>
      </c>
      <c r="G181" s="21">
        <v>3.0165211848774553E-5</v>
      </c>
      <c r="H181" s="21">
        <v>1.5362701024029686E-2</v>
      </c>
      <c r="I181" s="21">
        <v>4.9201944460845097E-4</v>
      </c>
      <c r="J181" s="21">
        <v>2.6230866350325312E-2</v>
      </c>
      <c r="K181" s="21">
        <v>7.9636999999999999E-2</v>
      </c>
      <c r="L181" s="21"/>
      <c r="M181" s="21">
        <v>0.75925636619924552</v>
      </c>
      <c r="N181" s="21">
        <v>3.270957582401615</v>
      </c>
      <c r="O181" s="21">
        <v>2640.0278704900002</v>
      </c>
      <c r="P181" s="21">
        <v>5.1837889623338489</v>
      </c>
      <c r="Q181" s="21">
        <v>161.85742427999998</v>
      </c>
      <c r="R181" s="21">
        <v>3.0360034219385343</v>
      </c>
      <c r="S181" s="21"/>
    </row>
    <row r="182" spans="1:26" ht="13.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</row>
    <row r="183" spans="1:26" ht="13.5" customHeight="1">
      <c r="A183" s="77" t="s">
        <v>585</v>
      </c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</row>
    <row r="184" spans="1:26" ht="13.5" customHeight="1">
      <c r="A184" s="22" t="s">
        <v>366</v>
      </c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22" t="s">
        <v>586</v>
      </c>
      <c r="C185" s="22" t="s">
        <v>587</v>
      </c>
      <c r="D185" s="22" t="s">
        <v>588</v>
      </c>
      <c r="E185" s="22" t="s">
        <v>589</v>
      </c>
      <c r="F185" s="22" t="s">
        <v>590</v>
      </c>
      <c r="G185" s="22" t="s">
        <v>591</v>
      </c>
      <c r="H185" s="22" t="s">
        <v>592</v>
      </c>
      <c r="I185" s="22" t="s">
        <v>593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1" t="s">
        <v>463</v>
      </c>
      <c r="B186" s="78" t="s">
        <v>594</v>
      </c>
      <c r="C186" s="21">
        <v>0.99560000000000004</v>
      </c>
      <c r="D186" s="21">
        <v>17.82</v>
      </c>
      <c r="E186" s="21">
        <v>-16.82</v>
      </c>
      <c r="F186" s="21">
        <v>0.66379999999999995</v>
      </c>
      <c r="G186" s="21">
        <v>25.35</v>
      </c>
      <c r="H186" s="21">
        <v>102</v>
      </c>
      <c r="I186" s="21" t="s">
        <v>594</v>
      </c>
      <c r="J186" s="21"/>
      <c r="K186" s="21"/>
      <c r="L186" s="21"/>
      <c r="M186" s="21"/>
      <c r="N186" s="21"/>
      <c r="O186" s="21"/>
      <c r="P186" s="21"/>
      <c r="Q186" s="21"/>
      <c r="R186" s="21"/>
      <c r="S186" s="21"/>
    </row>
    <row r="187" spans="1:26" ht="13.5" customHeight="1">
      <c r="A187" s="21" t="s">
        <v>453</v>
      </c>
      <c r="B187" s="78" t="s">
        <v>594</v>
      </c>
      <c r="C187" s="21">
        <v>1.1020000000000001</v>
      </c>
      <c r="D187" s="21">
        <v>9.5809999999999995</v>
      </c>
      <c r="E187" s="21">
        <v>-8.4789999999999992</v>
      </c>
      <c r="F187" s="21">
        <v>0.66379999999999995</v>
      </c>
      <c r="G187" s="21">
        <v>12.77</v>
      </c>
      <c r="H187" s="21">
        <v>102</v>
      </c>
      <c r="I187" s="21" t="s">
        <v>594</v>
      </c>
      <c r="J187" s="21"/>
      <c r="K187" s="21"/>
      <c r="L187" s="21"/>
      <c r="M187" s="21"/>
      <c r="N187" s="21"/>
      <c r="O187" s="21"/>
      <c r="P187" s="21"/>
      <c r="Q187" s="21"/>
      <c r="R187" s="21"/>
      <c r="S187" s="21"/>
    </row>
    <row r="188" spans="1:26" ht="13.5" customHeight="1">
      <c r="A188" s="21" t="s">
        <v>47</v>
      </c>
      <c r="B188" s="78" t="s">
        <v>594</v>
      </c>
      <c r="C188" s="21">
        <v>2.1240000000000001</v>
      </c>
      <c r="D188" s="21">
        <v>9.6460000000000008</v>
      </c>
      <c r="E188" s="21">
        <v>-7.5220000000000002</v>
      </c>
      <c r="F188" s="21">
        <v>0.66379999999999995</v>
      </c>
      <c r="G188" s="21">
        <v>11.33</v>
      </c>
      <c r="H188" s="21">
        <v>102</v>
      </c>
      <c r="I188" s="21" t="s">
        <v>594</v>
      </c>
      <c r="J188" s="21"/>
      <c r="K188" s="21"/>
      <c r="L188" s="21"/>
      <c r="M188" s="21"/>
      <c r="N188" s="21"/>
      <c r="O188" s="21"/>
      <c r="P188" s="21"/>
      <c r="Q188" s="21"/>
      <c r="R188" s="21"/>
      <c r="S188" s="21"/>
    </row>
    <row r="189" spans="1:26" ht="13.5" customHeight="1">
      <c r="A189" s="21" t="s">
        <v>457</v>
      </c>
      <c r="B189" s="78" t="s">
        <v>594</v>
      </c>
      <c r="C189" s="21">
        <v>1.4930000000000001</v>
      </c>
      <c r="D189" s="21">
        <v>6.774</v>
      </c>
      <c r="E189" s="21">
        <v>-5.2809999999999997</v>
      </c>
      <c r="F189" s="21">
        <v>0.66379999999999995</v>
      </c>
      <c r="G189" s="21">
        <v>7.9569999999999999</v>
      </c>
      <c r="H189" s="21">
        <v>102</v>
      </c>
      <c r="I189" s="21" t="s">
        <v>594</v>
      </c>
      <c r="J189" s="21"/>
      <c r="K189" s="21"/>
      <c r="L189" s="21"/>
      <c r="M189" s="21"/>
      <c r="N189" s="21"/>
      <c r="O189" s="21"/>
      <c r="P189" s="21"/>
      <c r="Q189" s="21"/>
      <c r="R189" s="21"/>
      <c r="S189" s="21"/>
    </row>
    <row r="190" spans="1:26" ht="13.5" customHeight="1">
      <c r="A190" s="21" t="s">
        <v>443</v>
      </c>
      <c r="B190" s="78" t="s">
        <v>594</v>
      </c>
      <c r="C190" s="21">
        <v>1.105</v>
      </c>
      <c r="D190" s="21">
        <v>5.8289999999999997</v>
      </c>
      <c r="E190" s="21">
        <v>-4.7249999999999996</v>
      </c>
      <c r="F190" s="21">
        <v>0.66379999999999995</v>
      </c>
      <c r="G190" s="21">
        <v>7.1180000000000003</v>
      </c>
      <c r="H190" s="21">
        <v>102</v>
      </c>
      <c r="I190" s="21" t="s">
        <v>594</v>
      </c>
      <c r="J190" s="21"/>
      <c r="K190" s="21"/>
      <c r="L190" s="21"/>
      <c r="M190" s="21"/>
      <c r="N190" s="21"/>
      <c r="O190" s="21"/>
      <c r="P190" s="21"/>
      <c r="Q190" s="21"/>
      <c r="R190" s="21"/>
      <c r="S190" s="21"/>
    </row>
    <row r="191" spans="1:26" ht="13.5" customHeight="1">
      <c r="A191" s="21" t="s">
        <v>441</v>
      </c>
      <c r="B191" s="78" t="s">
        <v>594</v>
      </c>
      <c r="C191" s="21">
        <v>1.474</v>
      </c>
      <c r="D191" s="21">
        <v>5.4050000000000002</v>
      </c>
      <c r="E191" s="21">
        <v>-3.931</v>
      </c>
      <c r="F191" s="21">
        <v>0.66379999999999995</v>
      </c>
      <c r="G191" s="21">
        <v>5.9210000000000003</v>
      </c>
      <c r="H191" s="21">
        <v>102</v>
      </c>
      <c r="I191" s="21" t="s">
        <v>594</v>
      </c>
      <c r="J191" s="21"/>
      <c r="K191" s="21"/>
      <c r="L191" s="21"/>
      <c r="M191" s="21"/>
      <c r="N191" s="21"/>
      <c r="O191" s="21"/>
      <c r="P191" s="21"/>
      <c r="Q191" s="21"/>
      <c r="R191" s="21"/>
      <c r="S191" s="21"/>
    </row>
    <row r="192" spans="1:26" ht="13.5" customHeight="1">
      <c r="A192" s="21" t="s">
        <v>244</v>
      </c>
      <c r="B192" s="78" t="s">
        <v>594</v>
      </c>
      <c r="C192" s="21">
        <v>1.1679999999999999</v>
      </c>
      <c r="D192" s="21">
        <v>4.367</v>
      </c>
      <c r="E192" s="21">
        <v>-3.1989999999999998</v>
      </c>
      <c r="F192" s="21">
        <v>0.66379999999999995</v>
      </c>
      <c r="G192" s="21">
        <v>4.82</v>
      </c>
      <c r="H192" s="21">
        <v>102</v>
      </c>
      <c r="I192" s="21">
        <v>2.3000000000000001E-4</v>
      </c>
      <c r="J192" s="21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1:26" ht="13.5" customHeight="1">
      <c r="A193" s="21" t="s">
        <v>393</v>
      </c>
      <c r="B193" s="78" t="s">
        <v>594</v>
      </c>
      <c r="C193" s="21">
        <v>1.153</v>
      </c>
      <c r="D193" s="21">
        <v>4.2759999999999998</v>
      </c>
      <c r="E193" s="21">
        <v>-3.1230000000000002</v>
      </c>
      <c r="F193" s="21">
        <v>0.66379999999999995</v>
      </c>
      <c r="G193" s="21">
        <v>4.7050000000000001</v>
      </c>
      <c r="H193" s="21">
        <v>102</v>
      </c>
      <c r="I193" s="21">
        <v>3.5E-4</v>
      </c>
      <c r="J193" s="21"/>
      <c r="K193" s="21"/>
      <c r="L193" s="21"/>
      <c r="M193" s="21"/>
      <c r="N193" s="21"/>
      <c r="O193" s="21"/>
      <c r="P193" s="21"/>
      <c r="Q193" s="21"/>
      <c r="R193" s="21"/>
      <c r="S193" s="21"/>
    </row>
    <row r="194" spans="1:26" ht="13.5" customHeight="1">
      <c r="A194" s="21" t="s">
        <v>27</v>
      </c>
      <c r="B194" s="78">
        <v>6.0000000000000002E-5</v>
      </c>
      <c r="C194" s="21">
        <v>0.99570000000000003</v>
      </c>
      <c r="D194" s="21">
        <v>3.786</v>
      </c>
      <c r="E194" s="21">
        <v>-2.79</v>
      </c>
      <c r="F194" s="21">
        <v>0.66379999999999995</v>
      </c>
      <c r="G194" s="21">
        <v>4.2039999999999997</v>
      </c>
      <c r="H194" s="21">
        <v>102</v>
      </c>
      <c r="I194" s="21">
        <v>2.4199999999999998E-3</v>
      </c>
      <c r="J194" s="21"/>
      <c r="K194" s="21"/>
      <c r="L194" s="21"/>
      <c r="M194" s="21"/>
      <c r="N194" s="21"/>
      <c r="O194" s="21"/>
      <c r="P194" s="21"/>
      <c r="Q194" s="21"/>
      <c r="R194" s="21"/>
      <c r="S194" s="21"/>
    </row>
    <row r="195" spans="1:26" ht="13.5" customHeight="1">
      <c r="A195" s="21" t="s">
        <v>455</v>
      </c>
      <c r="B195" s="78">
        <v>7.2000000000000005E-4</v>
      </c>
      <c r="C195" s="21">
        <v>1.202</v>
      </c>
      <c r="D195" s="21">
        <v>3.5179999999999998</v>
      </c>
      <c r="E195" s="21">
        <v>-2.3159999999999998</v>
      </c>
      <c r="F195" s="21">
        <v>0.66379999999999995</v>
      </c>
      <c r="G195" s="21">
        <v>3.49</v>
      </c>
      <c r="H195" s="21">
        <v>102</v>
      </c>
      <c r="I195" s="21">
        <v>2.962E-2</v>
      </c>
      <c r="J195" s="21"/>
      <c r="K195" s="21"/>
      <c r="L195" s="21"/>
      <c r="M195" s="21"/>
      <c r="N195" s="21"/>
      <c r="O195" s="21"/>
      <c r="P195" s="21"/>
      <c r="Q195" s="21"/>
      <c r="R195" s="21"/>
      <c r="S195" s="21"/>
    </row>
    <row r="196" spans="1:26" ht="13.5" customHeight="1">
      <c r="A196" s="21" t="s">
        <v>427</v>
      </c>
      <c r="B196" s="78">
        <v>6.2500000000000003E-3</v>
      </c>
      <c r="C196" s="21">
        <v>1.486</v>
      </c>
      <c r="D196" s="21">
        <v>3.34</v>
      </c>
      <c r="E196" s="21">
        <v>-1.8540000000000001</v>
      </c>
      <c r="F196" s="21">
        <v>0.66379999999999995</v>
      </c>
      <c r="G196" s="21">
        <v>2.7919999999999998</v>
      </c>
      <c r="H196" s="21">
        <v>102</v>
      </c>
      <c r="I196" s="21">
        <v>0.22658</v>
      </c>
      <c r="J196" s="21"/>
      <c r="K196" s="21"/>
      <c r="L196" s="21"/>
      <c r="M196" s="21"/>
      <c r="N196" s="21"/>
      <c r="O196" s="21"/>
      <c r="P196" s="21"/>
      <c r="Q196" s="21"/>
      <c r="R196" s="21"/>
      <c r="S196" s="21"/>
    </row>
    <row r="197" spans="1:26" ht="13.5" customHeight="1">
      <c r="A197" s="21"/>
      <c r="B197" s="79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</row>
    <row r="198" spans="1:26" ht="13.5" customHeight="1">
      <c r="A198" s="22" t="s">
        <v>351</v>
      </c>
      <c r="B198" s="80" t="s">
        <v>586</v>
      </c>
      <c r="C198" s="22" t="s">
        <v>587</v>
      </c>
      <c r="D198" s="22" t="s">
        <v>588</v>
      </c>
      <c r="E198" s="22" t="s">
        <v>589</v>
      </c>
      <c r="F198" s="22" t="s">
        <v>590</v>
      </c>
      <c r="G198" s="22" t="s">
        <v>591</v>
      </c>
      <c r="H198" s="22" t="s">
        <v>592</v>
      </c>
      <c r="I198" s="22" t="s">
        <v>593</v>
      </c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1" t="s">
        <v>498</v>
      </c>
      <c r="B199" s="78" t="s">
        <v>594</v>
      </c>
      <c r="C199" s="21">
        <v>1.641</v>
      </c>
      <c r="D199" s="21">
        <v>873</v>
      </c>
      <c r="E199" s="21">
        <v>-871.3</v>
      </c>
      <c r="F199" s="21">
        <v>122.3</v>
      </c>
      <c r="G199" s="21">
        <v>7.1239999999999997</v>
      </c>
      <c r="H199" s="21">
        <v>108</v>
      </c>
      <c r="I199" s="21" t="s">
        <v>594</v>
      </c>
      <c r="J199" s="21"/>
      <c r="K199" s="21"/>
      <c r="L199" s="21"/>
      <c r="M199" s="21"/>
      <c r="N199" s="21"/>
      <c r="O199" s="21"/>
      <c r="P199" s="21"/>
      <c r="Q199" s="21"/>
      <c r="R199" s="21"/>
      <c r="S199" s="21"/>
    </row>
    <row r="200" spans="1:26" ht="13.5" customHeight="1">
      <c r="A200" s="21" t="s">
        <v>545</v>
      </c>
      <c r="B200" s="78">
        <v>6.1700000000000001E-3</v>
      </c>
      <c r="C200" s="21">
        <v>1080</v>
      </c>
      <c r="D200" s="21">
        <v>738.6</v>
      </c>
      <c r="E200" s="21">
        <v>341.7</v>
      </c>
      <c r="F200" s="21">
        <v>122.3</v>
      </c>
      <c r="G200" s="21">
        <v>2.7930000000000001</v>
      </c>
      <c r="H200" s="21">
        <v>108</v>
      </c>
      <c r="I200" s="21">
        <v>0.27971000000000001</v>
      </c>
      <c r="J200" s="21"/>
      <c r="K200" s="21"/>
      <c r="L200" s="21"/>
      <c r="M200" s="21"/>
      <c r="N200" s="21"/>
      <c r="O200" s="21"/>
      <c r="P200" s="21"/>
      <c r="Q200" s="21"/>
      <c r="R200" s="21"/>
      <c r="S200" s="21"/>
    </row>
    <row r="201" spans="1:26" ht="13.5" customHeight="1">
      <c r="A201" s="21"/>
      <c r="B201" s="79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</row>
    <row r="202" spans="1:26" ht="13.5" customHeight="1">
      <c r="A202" s="22" t="s">
        <v>595</v>
      </c>
      <c r="B202" s="80" t="s">
        <v>586</v>
      </c>
      <c r="C202" s="22" t="s">
        <v>587</v>
      </c>
      <c r="D202" s="22" t="s">
        <v>588</v>
      </c>
      <c r="E202" s="22" t="s">
        <v>589</v>
      </c>
      <c r="F202" s="22" t="s">
        <v>590</v>
      </c>
      <c r="G202" s="22" t="s">
        <v>591</v>
      </c>
      <c r="H202" s="22" t="s">
        <v>592</v>
      </c>
      <c r="I202" s="22" t="s">
        <v>593</v>
      </c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1" t="s">
        <v>290</v>
      </c>
      <c r="B203" s="78" t="s">
        <v>594</v>
      </c>
      <c r="C203" s="21">
        <v>1.111</v>
      </c>
      <c r="D203" s="21">
        <v>8.7379999999999995</v>
      </c>
      <c r="E203" s="21">
        <v>-7.6280000000000001</v>
      </c>
      <c r="F203" s="21">
        <v>1.0409999999999999</v>
      </c>
      <c r="G203" s="21">
        <v>7.3280000000000003</v>
      </c>
      <c r="H203" s="21">
        <v>112</v>
      </c>
      <c r="I203" s="21" t="s">
        <v>594</v>
      </c>
      <c r="J203" s="21"/>
      <c r="K203" s="21"/>
      <c r="L203" s="21"/>
      <c r="M203" s="21"/>
      <c r="N203" s="21"/>
      <c r="O203" s="21"/>
      <c r="P203" s="21"/>
      <c r="Q203" s="21"/>
      <c r="R203" s="21"/>
      <c r="S203" s="21"/>
    </row>
    <row r="204" spans="1:26" ht="13.5" customHeight="1">
      <c r="A204" s="21" t="s">
        <v>451</v>
      </c>
      <c r="B204" s="78" t="s">
        <v>594</v>
      </c>
      <c r="C204" s="21">
        <v>1.859</v>
      </c>
      <c r="D204" s="21">
        <v>8.2010000000000005</v>
      </c>
      <c r="E204" s="21">
        <v>-6.3410000000000002</v>
      </c>
      <c r="F204" s="21">
        <v>1.0409999999999999</v>
      </c>
      <c r="G204" s="21">
        <v>6.0919999999999996</v>
      </c>
      <c r="H204" s="21">
        <v>112</v>
      </c>
      <c r="I204" s="21" t="s">
        <v>594</v>
      </c>
      <c r="J204" s="21"/>
      <c r="K204" s="21"/>
      <c r="L204" s="21"/>
      <c r="M204" s="21"/>
      <c r="N204" s="21"/>
      <c r="O204" s="21"/>
      <c r="P204" s="21"/>
      <c r="Q204" s="21"/>
      <c r="R204" s="21"/>
      <c r="S204" s="21"/>
    </row>
    <row r="205" spans="1:26" ht="13.5" customHeight="1">
      <c r="A205" s="21" t="s">
        <v>103</v>
      </c>
      <c r="B205" s="78">
        <v>6.0000000000000002E-5</v>
      </c>
      <c r="C205" s="21">
        <v>1.143</v>
      </c>
      <c r="D205" s="21">
        <v>5.5019999999999998</v>
      </c>
      <c r="E205" s="21">
        <v>-4.359</v>
      </c>
      <c r="F205" s="21">
        <v>1.0409999999999999</v>
      </c>
      <c r="G205" s="21">
        <v>4.1879999999999997</v>
      </c>
      <c r="H205" s="21">
        <v>112</v>
      </c>
      <c r="I205" s="21">
        <v>3.0400000000000002E-3</v>
      </c>
      <c r="J205" s="21"/>
      <c r="K205" s="21"/>
      <c r="L205" s="21"/>
      <c r="M205" s="21"/>
      <c r="N205" s="21"/>
      <c r="O205" s="21"/>
      <c r="P205" s="21"/>
      <c r="Q205" s="21"/>
      <c r="R205" s="21"/>
      <c r="S205" s="21"/>
    </row>
    <row r="206" spans="1:26" ht="13.5" customHeight="1">
      <c r="A206" s="21" t="s">
        <v>63</v>
      </c>
      <c r="B206" s="78">
        <v>1.6999999999999999E-3</v>
      </c>
      <c r="C206" s="21">
        <v>1.121</v>
      </c>
      <c r="D206" s="21">
        <v>4.4690000000000003</v>
      </c>
      <c r="E206" s="21">
        <v>-3.3479999999999999</v>
      </c>
      <c r="F206" s="21">
        <v>1.0409999999999999</v>
      </c>
      <c r="G206" s="21">
        <v>3.2160000000000002</v>
      </c>
      <c r="H206" s="21">
        <v>112</v>
      </c>
      <c r="I206" s="21">
        <v>8.6080000000000004E-2</v>
      </c>
      <c r="J206" s="21"/>
      <c r="K206" s="21"/>
      <c r="L206" s="21"/>
      <c r="M206" s="21"/>
      <c r="N206" s="21"/>
      <c r="O206" s="21"/>
      <c r="P206" s="21"/>
      <c r="Q206" s="21"/>
      <c r="R206" s="21"/>
      <c r="S206" s="21"/>
    </row>
    <row r="207" spans="1:26" ht="13.5" customHeight="1">
      <c r="A207" s="21" t="s">
        <v>420</v>
      </c>
      <c r="B207" s="78">
        <v>1.7700000000000001E-3</v>
      </c>
      <c r="C207" s="21">
        <v>1.097</v>
      </c>
      <c r="D207" s="21">
        <v>4.431</v>
      </c>
      <c r="E207" s="21">
        <v>-3.335</v>
      </c>
      <c r="F207" s="21">
        <v>1.0409999999999999</v>
      </c>
      <c r="G207" s="21">
        <v>3.2040000000000002</v>
      </c>
      <c r="H207" s="21">
        <v>112</v>
      </c>
      <c r="I207" s="21">
        <v>8.7870000000000004E-2</v>
      </c>
      <c r="J207" s="21"/>
      <c r="K207" s="21"/>
      <c r="L207" s="21"/>
      <c r="M207" s="21"/>
      <c r="N207" s="21"/>
      <c r="O207" s="21"/>
      <c r="P207" s="21"/>
      <c r="Q207" s="21"/>
      <c r="R207" s="21"/>
      <c r="S207" s="21"/>
    </row>
    <row r="208" spans="1:26" ht="13.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1:26" ht="13.5" customHeight="1">
      <c r="A209" s="77" t="s">
        <v>596</v>
      </c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21"/>
      <c r="U209" s="21"/>
      <c r="V209" s="21"/>
      <c r="W209" s="21"/>
      <c r="X209" s="21"/>
      <c r="Y209" s="21"/>
      <c r="Z209" s="21"/>
    </row>
    <row r="210" spans="1:26" ht="13.5" customHeight="1">
      <c r="A210" s="22" t="s">
        <v>366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22" t="s">
        <v>586</v>
      </c>
      <c r="C211" s="22" t="s">
        <v>587</v>
      </c>
      <c r="D211" s="22" t="s">
        <v>597</v>
      </c>
      <c r="E211" s="22" t="s">
        <v>589</v>
      </c>
      <c r="F211" s="22" t="s">
        <v>590</v>
      </c>
      <c r="G211" s="22" t="s">
        <v>591</v>
      </c>
      <c r="H211" s="22" t="s">
        <v>592</v>
      </c>
      <c r="I211" s="22" t="s">
        <v>593</v>
      </c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1" t="s">
        <v>598</v>
      </c>
      <c r="B212" s="21"/>
      <c r="C212" s="21"/>
      <c r="D212" s="21"/>
      <c r="E212" s="21"/>
      <c r="F212" s="21"/>
      <c r="G212" s="21"/>
      <c r="H212" s="21"/>
      <c r="I212" s="21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8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3.5" customHeight="1">
      <c r="A214" s="22" t="s">
        <v>351</v>
      </c>
      <c r="B214" s="81"/>
      <c r="C214" s="81"/>
      <c r="D214" s="81"/>
      <c r="E214" s="81"/>
      <c r="F214" s="81"/>
      <c r="G214" s="81"/>
      <c r="H214" s="81"/>
      <c r="I214" s="81"/>
      <c r="J214" s="8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3.5" customHeight="1">
      <c r="A215" s="21"/>
      <c r="B215" s="80" t="s">
        <v>586</v>
      </c>
      <c r="C215" s="22" t="s">
        <v>587</v>
      </c>
      <c r="D215" s="22" t="s">
        <v>588</v>
      </c>
      <c r="E215" s="22" t="s">
        <v>589</v>
      </c>
      <c r="F215" s="22" t="s">
        <v>590</v>
      </c>
      <c r="G215" s="22" t="s">
        <v>591</v>
      </c>
      <c r="H215" s="22" t="s">
        <v>592</v>
      </c>
      <c r="I215" s="22" t="s">
        <v>593</v>
      </c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1" t="s">
        <v>598</v>
      </c>
      <c r="B216" s="81"/>
      <c r="C216" s="81"/>
      <c r="D216" s="81"/>
      <c r="E216" s="81"/>
      <c r="F216" s="81"/>
      <c r="G216" s="81"/>
      <c r="H216" s="81"/>
      <c r="I216" s="81"/>
      <c r="J216" s="81"/>
    </row>
    <row r="217" spans="1:26" ht="13.5" customHeight="1">
      <c r="B217" s="81"/>
      <c r="C217" s="81"/>
      <c r="D217" s="81"/>
      <c r="E217" s="81"/>
      <c r="F217" s="81"/>
      <c r="G217" s="81"/>
      <c r="H217" s="81"/>
      <c r="I217" s="81"/>
      <c r="J217" s="81"/>
    </row>
    <row r="218" spans="1:26" ht="13.5" customHeight="1">
      <c r="A218" s="22" t="s">
        <v>350</v>
      </c>
      <c r="B218" s="81"/>
      <c r="C218" s="81"/>
      <c r="D218" s="81"/>
      <c r="E218" s="81"/>
      <c r="F218" s="81"/>
      <c r="G218" s="81"/>
      <c r="H218" s="81"/>
      <c r="I218" s="81"/>
      <c r="J218" s="8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3.5" customHeight="1">
      <c r="A219" s="21"/>
      <c r="B219" s="80" t="s">
        <v>586</v>
      </c>
      <c r="C219" s="22" t="s">
        <v>587</v>
      </c>
      <c r="D219" s="22" t="s">
        <v>588</v>
      </c>
      <c r="E219" s="22" t="s">
        <v>589</v>
      </c>
      <c r="F219" s="22" t="s">
        <v>590</v>
      </c>
      <c r="G219" s="22" t="s">
        <v>591</v>
      </c>
      <c r="H219" s="22" t="s">
        <v>592</v>
      </c>
      <c r="I219" s="22" t="s">
        <v>593</v>
      </c>
      <c r="J219" s="81"/>
    </row>
    <row r="220" spans="1:26" ht="13.5" customHeight="1">
      <c r="B220" s="81"/>
      <c r="C220" s="81"/>
      <c r="D220" s="81"/>
      <c r="E220" s="81"/>
      <c r="F220" s="81"/>
      <c r="G220" s="81"/>
      <c r="H220" s="81"/>
      <c r="I220" s="81"/>
      <c r="J220" s="81"/>
    </row>
    <row r="221" spans="1:26" ht="13.5" customHeight="1">
      <c r="A221" s="21" t="s">
        <v>420</v>
      </c>
      <c r="B221" s="21">
        <v>3.421E-3</v>
      </c>
      <c r="C221" s="21">
        <v>1.867</v>
      </c>
      <c r="D221" s="21">
        <v>0.78859999999999997</v>
      </c>
      <c r="E221" s="21">
        <v>1.079</v>
      </c>
      <c r="F221" s="21">
        <v>6.3259999999999997E-2</v>
      </c>
      <c r="G221" s="21">
        <v>17.05</v>
      </c>
      <c r="H221" s="21">
        <v>2</v>
      </c>
      <c r="I221" s="21">
        <v>0.106401</v>
      </c>
      <c r="J221" s="21"/>
      <c r="K221" s="21"/>
      <c r="L221" s="21"/>
      <c r="M221" s="21"/>
    </row>
    <row r="222" spans="1:26" ht="13.5" customHeight="1">
      <c r="A222" s="21" t="s">
        <v>233</v>
      </c>
      <c r="B222" s="21">
        <v>3.8440000000000002E-3</v>
      </c>
      <c r="C222" s="21">
        <v>1.25</v>
      </c>
      <c r="D222" s="21">
        <v>0.84709999999999996</v>
      </c>
      <c r="E222" s="21">
        <v>0.40250000000000002</v>
      </c>
      <c r="F222" s="21">
        <v>2.503E-2</v>
      </c>
      <c r="G222" s="21">
        <v>16.079999999999998</v>
      </c>
      <c r="H222" s="21">
        <v>2</v>
      </c>
      <c r="I222" s="21">
        <v>0.106401</v>
      </c>
      <c r="J222" s="21"/>
      <c r="K222" s="21"/>
      <c r="L222" s="21"/>
      <c r="M222" s="21"/>
    </row>
    <row r="223" spans="1:26" ht="13.5" customHeight="1">
      <c r="A223" s="21" t="s">
        <v>103</v>
      </c>
      <c r="B223" s="21">
        <v>5.3200000000000001E-3</v>
      </c>
      <c r="C223" s="21">
        <v>2.1019999999999999</v>
      </c>
      <c r="D223" s="21">
        <v>0.82069999999999999</v>
      </c>
      <c r="E223" s="21">
        <v>1.282</v>
      </c>
      <c r="F223" s="21">
        <v>9.3850000000000003E-2</v>
      </c>
      <c r="G223" s="21">
        <v>13.66</v>
      </c>
      <c r="H223" s="21">
        <v>2</v>
      </c>
      <c r="I223" s="21">
        <v>0.106401</v>
      </c>
      <c r="J223" s="21"/>
      <c r="K223" s="21"/>
      <c r="L223" s="21"/>
      <c r="M223" s="21"/>
    </row>
    <row r="224" spans="1:26" ht="13.5" customHeight="1">
      <c r="A224" s="21" t="s">
        <v>383</v>
      </c>
      <c r="B224" s="21">
        <v>9.4599999999999997E-3</v>
      </c>
      <c r="C224" s="21">
        <v>1.4339999999999999</v>
      </c>
      <c r="D224" s="21">
        <v>1.988</v>
      </c>
      <c r="E224" s="21">
        <v>-0.55389999999999995</v>
      </c>
      <c r="F224" s="21">
        <v>5.4260000000000003E-2</v>
      </c>
      <c r="G224" s="21">
        <v>10.210000000000001</v>
      </c>
      <c r="H224" s="21">
        <v>2</v>
      </c>
      <c r="I224" s="21">
        <v>0.14189299999999999</v>
      </c>
      <c r="J224" s="21"/>
      <c r="K224" s="21"/>
      <c r="L224" s="21"/>
      <c r="M224" s="21"/>
    </row>
    <row r="225" spans="1:13" ht="13.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3.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3.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81"/>
    </row>
    <row r="228" spans="1:13" ht="13.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81"/>
    </row>
    <row r="229" spans="1:13" ht="13.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81"/>
    </row>
    <row r="230" spans="1:13" ht="13.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81"/>
    </row>
    <row r="231" spans="1:13" ht="13.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81"/>
    </row>
    <row r="232" spans="1:13" ht="13.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81"/>
    </row>
    <row r="233" spans="1:13" ht="13.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81"/>
    </row>
    <row r="234" spans="1:13" ht="13.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81"/>
    </row>
    <row r="235" spans="1:13" ht="13.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81"/>
    </row>
    <row r="236" spans="1:13" ht="13.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81"/>
    </row>
    <row r="237" spans="1:13" ht="13.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81"/>
    </row>
    <row r="238" spans="1:13" ht="13.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81"/>
    </row>
    <row r="239" spans="1:13" ht="13.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81"/>
    </row>
    <row r="240" spans="1:13" ht="13.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81"/>
    </row>
    <row r="241" spans="1:10" ht="13.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81"/>
    </row>
    <row r="242" spans="1:10" ht="13.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81"/>
    </row>
    <row r="243" spans="1:10" ht="13.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81"/>
    </row>
    <row r="244" spans="1:10" ht="13.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81"/>
    </row>
    <row r="245" spans="1:10" ht="13.5" customHeight="1">
      <c r="A245" s="21"/>
      <c r="B245" s="21"/>
      <c r="C245" s="21"/>
      <c r="D245" s="21"/>
      <c r="E245" s="21"/>
      <c r="F245" s="21"/>
      <c r="G245" s="21"/>
      <c r="H245" s="21"/>
      <c r="I245" s="21"/>
    </row>
    <row r="246" spans="1:10" ht="13.5" customHeight="1">
      <c r="B246" s="21"/>
      <c r="C246" s="21"/>
      <c r="D246" s="21"/>
      <c r="E246" s="21"/>
      <c r="F246" s="21"/>
      <c r="G246" s="21"/>
      <c r="H246" s="21"/>
      <c r="I246" s="21"/>
    </row>
    <row r="247" spans="1:10" ht="13.5" customHeight="1">
      <c r="B247" s="21"/>
      <c r="C247" s="21"/>
      <c r="D247" s="21"/>
      <c r="E247" s="21"/>
      <c r="F247" s="21"/>
      <c r="G247" s="21"/>
      <c r="H247" s="21"/>
      <c r="I247" s="21"/>
    </row>
    <row r="248" spans="1:10" ht="13.5" customHeight="1">
      <c r="B248" s="21"/>
      <c r="C248" s="21"/>
      <c r="D248" s="21"/>
      <c r="E248" s="21"/>
      <c r="F248" s="21"/>
      <c r="G248" s="21"/>
      <c r="H248" s="21"/>
      <c r="I248" s="21"/>
    </row>
    <row r="249" spans="1:10" ht="13.5" customHeight="1">
      <c r="B249" s="21"/>
      <c r="C249" s="21"/>
      <c r="D249" s="21"/>
      <c r="E249" s="21"/>
      <c r="F249" s="21"/>
      <c r="G249" s="21"/>
      <c r="H249" s="21"/>
      <c r="I249" s="21"/>
    </row>
    <row r="250" spans="1:10" ht="13.5" customHeight="1">
      <c r="B250" s="21"/>
      <c r="C250" s="21"/>
      <c r="D250" s="21"/>
      <c r="E250" s="21"/>
      <c r="F250" s="21"/>
      <c r="G250" s="21"/>
      <c r="H250" s="21"/>
      <c r="I250" s="21"/>
    </row>
    <row r="251" spans="1:10" ht="13.5" customHeight="1">
      <c r="B251" s="21"/>
      <c r="C251" s="21"/>
      <c r="D251" s="21"/>
      <c r="E251" s="21"/>
      <c r="F251" s="21"/>
      <c r="G251" s="21"/>
      <c r="H251" s="21"/>
      <c r="I251" s="21"/>
    </row>
    <row r="252" spans="1:10" ht="13.5" customHeight="1">
      <c r="B252" s="21"/>
      <c r="C252" s="21"/>
      <c r="D252" s="21"/>
      <c r="E252" s="21"/>
      <c r="F252" s="21"/>
      <c r="G252" s="21"/>
      <c r="H252" s="21"/>
      <c r="I252" s="21"/>
    </row>
    <row r="253" spans="1:10" ht="13.5" customHeight="1">
      <c r="B253" s="21"/>
      <c r="C253" s="21"/>
      <c r="D253" s="21"/>
      <c r="E253" s="21"/>
      <c r="F253" s="21"/>
      <c r="G253" s="21"/>
      <c r="H253" s="21"/>
      <c r="I253" s="21"/>
    </row>
    <row r="254" spans="1:10" ht="13.5" customHeight="1">
      <c r="B254" s="21"/>
      <c r="C254" s="21"/>
      <c r="D254" s="21"/>
      <c r="E254" s="21"/>
      <c r="F254" s="21"/>
      <c r="G254" s="21"/>
      <c r="H254" s="21"/>
      <c r="I254" s="21"/>
    </row>
    <row r="255" spans="1:10" ht="13.5" customHeight="1">
      <c r="B255" s="21"/>
      <c r="C255" s="21"/>
      <c r="D255" s="21"/>
      <c r="E255" s="21"/>
      <c r="F255" s="21"/>
      <c r="G255" s="21"/>
      <c r="H255" s="21"/>
      <c r="I255" s="21"/>
    </row>
    <row r="256" spans="1:10" ht="13.5" customHeight="1">
      <c r="B256" s="21"/>
      <c r="C256" s="21"/>
      <c r="D256" s="21"/>
      <c r="E256" s="21"/>
      <c r="F256" s="21"/>
      <c r="G256" s="21"/>
      <c r="H256" s="21"/>
      <c r="I256" s="21"/>
    </row>
    <row r="257" spans="2:9" ht="13.5" customHeight="1">
      <c r="B257" s="21"/>
      <c r="C257" s="21"/>
      <c r="D257" s="21"/>
      <c r="E257" s="21"/>
      <c r="F257" s="21"/>
      <c r="G257" s="21"/>
      <c r="H257" s="21"/>
      <c r="I257" s="21"/>
    </row>
    <row r="258" spans="2:9" ht="13.5" customHeight="1">
      <c r="B258" s="21"/>
      <c r="C258" s="21"/>
      <c r="D258" s="21"/>
      <c r="E258" s="21"/>
      <c r="F258" s="21"/>
      <c r="G258" s="21"/>
      <c r="H258" s="21"/>
      <c r="I258" s="21"/>
    </row>
    <row r="259" spans="2:9" ht="13.5" customHeight="1">
      <c r="B259" s="21"/>
      <c r="C259" s="21"/>
      <c r="D259" s="21"/>
      <c r="E259" s="21"/>
      <c r="F259" s="21"/>
      <c r="G259" s="21"/>
      <c r="H259" s="21"/>
      <c r="I259" s="21"/>
    </row>
    <row r="260" spans="2:9" ht="13.5" customHeight="1">
      <c r="B260" s="21"/>
      <c r="C260" s="21"/>
      <c r="D260" s="21"/>
      <c r="E260" s="21"/>
      <c r="F260" s="21"/>
      <c r="G260" s="21"/>
      <c r="H260" s="21"/>
      <c r="I260" s="21"/>
    </row>
    <row r="261" spans="2:9" ht="13.5" customHeight="1">
      <c r="B261" s="21"/>
      <c r="C261" s="21"/>
      <c r="D261" s="21"/>
      <c r="E261" s="21"/>
      <c r="F261" s="21"/>
      <c r="G261" s="21"/>
      <c r="H261" s="21"/>
      <c r="I261" s="21"/>
    </row>
    <row r="262" spans="2:9" ht="13.5" customHeight="1">
      <c r="B262" s="21"/>
      <c r="C262" s="21"/>
      <c r="D262" s="21"/>
      <c r="E262" s="21"/>
      <c r="F262" s="21"/>
      <c r="G262" s="21"/>
      <c r="H262" s="21"/>
      <c r="I262" s="21"/>
    </row>
    <row r="263" spans="2:9" ht="13.5" customHeight="1">
      <c r="B263" s="21"/>
      <c r="C263" s="21"/>
      <c r="D263" s="21"/>
      <c r="E263" s="21"/>
      <c r="F263" s="21"/>
      <c r="G263" s="21"/>
      <c r="H263" s="21"/>
      <c r="I263" s="21"/>
    </row>
    <row r="264" spans="2:9" ht="13.5" customHeight="1">
      <c r="B264" s="21"/>
      <c r="C264" s="21"/>
      <c r="D264" s="21"/>
      <c r="E264" s="21"/>
      <c r="F264" s="21"/>
      <c r="G264" s="21"/>
      <c r="H264" s="21"/>
      <c r="I264" s="21"/>
    </row>
    <row r="265" spans="2:9" ht="13.5" customHeight="1">
      <c r="B265" s="21"/>
      <c r="C265" s="21"/>
      <c r="D265" s="21"/>
      <c r="E265" s="21"/>
      <c r="F265" s="21"/>
      <c r="G265" s="21"/>
      <c r="H265" s="21"/>
      <c r="I265" s="21"/>
    </row>
    <row r="266" spans="2:9" ht="13.5" customHeight="1"/>
    <row r="267" spans="2:9" ht="13.5" customHeight="1"/>
    <row r="268" spans="2:9" ht="13.5" customHeight="1"/>
    <row r="269" spans="2:9" ht="13.5" customHeight="1"/>
    <row r="270" spans="2:9" ht="13.5" customHeight="1"/>
    <row r="271" spans="2:9" ht="13.5" customHeight="1"/>
    <row r="272" spans="2:9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tabSelected="1" workbookViewId="0">
      <selection activeCell="R11" sqref="R11"/>
    </sheetView>
  </sheetViews>
  <sheetFormatPr defaultColWidth="12.625" defaultRowHeight="15" customHeight="1"/>
  <cols>
    <col min="1" max="1" width="7.625" customWidth="1"/>
    <col min="2" max="2" width="35" customWidth="1"/>
    <col min="3" max="3" width="11.875" customWidth="1"/>
    <col min="4" max="4" width="9.125" customWidth="1"/>
    <col min="5" max="6" width="29.875" customWidth="1"/>
    <col min="7" max="7" width="9.5" customWidth="1"/>
    <col min="8" max="8" width="14.125" customWidth="1"/>
    <col min="9" max="11" width="7.625" customWidth="1"/>
    <col min="12" max="12" width="24.125" customWidth="1"/>
    <col min="13" max="13" width="12" customWidth="1"/>
    <col min="14" max="14" width="13.125" customWidth="1"/>
    <col min="15" max="15" width="12.125" customWidth="1"/>
    <col min="16" max="20" width="7.625" customWidth="1"/>
  </cols>
  <sheetData>
    <row r="1" spans="1:20" ht="15.75" customHeight="1">
      <c r="A1" s="16"/>
      <c r="B1" s="75" t="s">
        <v>599</v>
      </c>
      <c r="C1" s="82"/>
      <c r="D1" s="75"/>
      <c r="E1" s="68"/>
      <c r="F1" s="16"/>
      <c r="G1" s="16"/>
      <c r="H1" s="16"/>
      <c r="I1" s="16"/>
      <c r="J1" s="16"/>
      <c r="K1" s="16"/>
      <c r="L1" s="15" t="s">
        <v>600</v>
      </c>
      <c r="M1" s="16"/>
      <c r="N1" s="16"/>
      <c r="O1" s="16"/>
      <c r="P1" s="16"/>
      <c r="Q1" s="16"/>
      <c r="R1" s="16"/>
      <c r="S1" s="16"/>
      <c r="T1" s="16"/>
    </row>
    <row r="2" spans="1:20" ht="15.75" customHeight="1">
      <c r="A2" s="16"/>
      <c r="B2" s="15" t="s">
        <v>601</v>
      </c>
      <c r="C2" s="15" t="s">
        <v>602</v>
      </c>
      <c r="D2" s="15" t="s">
        <v>586</v>
      </c>
      <c r="E2" s="15" t="s">
        <v>603</v>
      </c>
      <c r="F2" s="15" t="s">
        <v>604</v>
      </c>
      <c r="G2" s="15" t="s">
        <v>589</v>
      </c>
      <c r="H2" s="15" t="s">
        <v>590</v>
      </c>
      <c r="I2" s="16"/>
      <c r="J2" s="16"/>
      <c r="K2" s="16"/>
      <c r="L2" s="83" t="s">
        <v>605</v>
      </c>
      <c r="M2" s="83" t="s">
        <v>602</v>
      </c>
      <c r="N2" s="83" t="s">
        <v>606</v>
      </c>
      <c r="O2" s="83" t="s">
        <v>607</v>
      </c>
      <c r="P2" s="16"/>
      <c r="Q2" s="16"/>
      <c r="R2" s="16"/>
      <c r="S2" s="16"/>
      <c r="T2" s="16"/>
    </row>
    <row r="3" spans="1:20" ht="15.75" customHeight="1">
      <c r="A3" s="16"/>
      <c r="B3" s="16" t="s">
        <v>463</v>
      </c>
      <c r="C3" s="84" t="s">
        <v>464</v>
      </c>
      <c r="D3" s="16">
        <v>1.7416966464500001E-4</v>
      </c>
      <c r="E3" s="16">
        <v>6.1130000000000004E-3</v>
      </c>
      <c r="F3" s="16">
        <v>0.33119999999999999</v>
      </c>
      <c r="G3" s="16">
        <v>-0.3251</v>
      </c>
      <c r="H3" s="16">
        <v>5.6099999999999997E-2</v>
      </c>
      <c r="I3" s="16"/>
      <c r="J3" s="16"/>
      <c r="K3" s="16"/>
      <c r="L3" s="85"/>
      <c r="M3" s="86" t="s">
        <v>608</v>
      </c>
      <c r="N3" s="85">
        <v>1.0225183904157449</v>
      </c>
      <c r="O3" s="85">
        <v>0.30173747160015302</v>
      </c>
      <c r="P3" s="16"/>
      <c r="Q3" s="16"/>
      <c r="R3" s="16"/>
      <c r="S3" s="16"/>
      <c r="T3" s="16"/>
    </row>
    <row r="4" spans="1:20" ht="15.75" customHeight="1">
      <c r="A4" s="16"/>
      <c r="B4" s="16" t="s">
        <v>453</v>
      </c>
      <c r="C4" s="84" t="s">
        <v>454</v>
      </c>
      <c r="D4" s="16">
        <v>1.9962744048399999E-4</v>
      </c>
      <c r="E4" s="16">
        <v>4.3360000000000003E-2</v>
      </c>
      <c r="F4" s="16">
        <v>0.50639999999999996</v>
      </c>
      <c r="G4" s="16">
        <v>-0.46310000000000001</v>
      </c>
      <c r="H4" s="16">
        <v>8.1309999999999993E-2</v>
      </c>
      <c r="I4" s="16"/>
      <c r="J4" s="16"/>
      <c r="K4" s="16"/>
      <c r="L4" s="85" t="s">
        <v>463</v>
      </c>
      <c r="M4" s="86" t="s">
        <v>464</v>
      </c>
      <c r="N4" s="87">
        <v>6.0661689293621437E-2</v>
      </c>
      <c r="O4" s="85">
        <v>2.6697836321161565E-2</v>
      </c>
      <c r="P4" s="16"/>
      <c r="Q4" s="16"/>
      <c r="R4" s="16"/>
      <c r="S4" s="16"/>
      <c r="T4" s="16"/>
    </row>
    <row r="5" spans="1:20" ht="15.75" customHeight="1">
      <c r="A5" s="16"/>
      <c r="B5" s="16" t="s">
        <v>25</v>
      </c>
      <c r="C5" s="84"/>
      <c r="D5" s="16">
        <v>6.9531787362099996E-4</v>
      </c>
      <c r="E5" s="16">
        <v>5.2940000000000001E-2</v>
      </c>
      <c r="F5" s="16">
        <v>0.84330000000000005</v>
      </c>
      <c r="G5" s="16">
        <v>-0.79039999999999999</v>
      </c>
      <c r="H5" s="16">
        <v>0.1638</v>
      </c>
      <c r="I5" s="16"/>
      <c r="J5" s="16"/>
      <c r="K5" s="16"/>
      <c r="L5" s="85" t="s">
        <v>453</v>
      </c>
      <c r="M5" s="86" t="s">
        <v>454</v>
      </c>
      <c r="N5" s="87">
        <v>0.2177833336394211</v>
      </c>
      <c r="O5" s="85">
        <v>0.109359746072531</v>
      </c>
      <c r="P5" s="16"/>
      <c r="Q5" s="16"/>
      <c r="R5" s="16"/>
      <c r="S5" s="16"/>
      <c r="T5" s="16"/>
    </row>
    <row r="6" spans="1:20" ht="15.75" customHeight="1">
      <c r="A6" s="16"/>
      <c r="B6" s="16" t="s">
        <v>107</v>
      </c>
      <c r="C6" s="84"/>
      <c r="D6" s="16">
        <v>1.7932719829870001E-3</v>
      </c>
      <c r="E6" s="16">
        <v>0.1147</v>
      </c>
      <c r="F6" s="16">
        <v>0.60950000000000004</v>
      </c>
      <c r="G6" s="16">
        <v>-0.49469999999999997</v>
      </c>
      <c r="H6" s="16">
        <v>0.1174</v>
      </c>
      <c r="I6" s="16"/>
      <c r="J6" s="16"/>
      <c r="K6" s="16"/>
      <c r="L6" s="85" t="s">
        <v>25</v>
      </c>
      <c r="M6" s="86"/>
      <c r="N6" s="88">
        <v>0.32652760652651919</v>
      </c>
      <c r="O6" s="85">
        <v>0.1260715511888249</v>
      </c>
      <c r="P6" s="16"/>
      <c r="Q6" s="16"/>
      <c r="R6" s="16"/>
      <c r="S6" s="16"/>
      <c r="T6" s="16"/>
    </row>
    <row r="7" spans="1:20" ht="15.75" customHeight="1">
      <c r="A7" s="16"/>
      <c r="B7" s="16" t="s">
        <v>475</v>
      </c>
      <c r="C7" s="84" t="s">
        <v>476</v>
      </c>
      <c r="D7" s="16">
        <v>2.2124972024170002E-3</v>
      </c>
      <c r="E7" s="16">
        <v>0.1174</v>
      </c>
      <c r="F7" s="16">
        <v>0.40479999999999999</v>
      </c>
      <c r="G7" s="16">
        <v>-0.2873</v>
      </c>
      <c r="H7" s="16">
        <v>7.0419999999999996E-2</v>
      </c>
      <c r="I7" s="16"/>
      <c r="J7" s="16"/>
      <c r="K7" s="16"/>
      <c r="L7" s="85" t="s">
        <v>107</v>
      </c>
      <c r="M7" s="86"/>
      <c r="N7" s="87">
        <v>1.9007103180365208</v>
      </c>
      <c r="O7" s="85">
        <v>0.4900840400570492</v>
      </c>
      <c r="P7" s="16"/>
      <c r="Q7" s="16"/>
      <c r="R7" s="16"/>
      <c r="S7" s="16"/>
      <c r="T7" s="16"/>
    </row>
    <row r="8" spans="1:20" ht="15.75" customHeight="1">
      <c r="A8" s="16"/>
      <c r="B8" s="16" t="s">
        <v>145</v>
      </c>
      <c r="C8" s="89"/>
      <c r="D8" s="16">
        <v>2.4564109165910002E-3</v>
      </c>
      <c r="E8" s="16">
        <v>0.1605</v>
      </c>
      <c r="F8" s="16">
        <v>0.52629999999999999</v>
      </c>
      <c r="G8" s="16">
        <v>-0.36580000000000001</v>
      </c>
      <c r="H8" s="16">
        <v>9.1090000000000004E-2</v>
      </c>
      <c r="I8" s="16"/>
      <c r="J8" s="16"/>
      <c r="K8" s="16"/>
      <c r="L8" s="85" t="s">
        <v>475</v>
      </c>
      <c r="M8" s="86" t="s">
        <v>476</v>
      </c>
      <c r="N8" s="87">
        <v>1.2676688719903986</v>
      </c>
      <c r="O8" s="85">
        <v>0.36093136347939608</v>
      </c>
      <c r="P8" s="16"/>
      <c r="Q8" s="16"/>
      <c r="R8" s="16"/>
      <c r="S8" s="16"/>
      <c r="T8" s="16"/>
    </row>
    <row r="9" spans="1:20" ht="15.75" customHeight="1">
      <c r="A9" s="16"/>
      <c r="B9" s="16" t="s">
        <v>87</v>
      </c>
      <c r="C9" s="84"/>
      <c r="D9" s="16">
        <v>2.6354685179799998E-3</v>
      </c>
      <c r="E9" s="16">
        <v>0.1371</v>
      </c>
      <c r="F9" s="16">
        <v>0.54369999999999996</v>
      </c>
      <c r="G9" s="16">
        <v>-0.40660000000000002</v>
      </c>
      <c r="H9" s="16">
        <v>0.1024</v>
      </c>
      <c r="I9" s="16"/>
      <c r="J9" s="16"/>
      <c r="K9" s="16"/>
      <c r="L9" s="85" t="s">
        <v>145</v>
      </c>
      <c r="M9" s="86"/>
      <c r="N9" s="87">
        <v>0.91424940727726034</v>
      </c>
      <c r="O9" s="85">
        <v>0.37848516278879935</v>
      </c>
      <c r="P9" s="16"/>
      <c r="Q9" s="16"/>
      <c r="R9" s="16"/>
      <c r="S9" s="16"/>
      <c r="T9" s="16"/>
    </row>
    <row r="10" spans="1:20" ht="15.75" customHeight="1">
      <c r="A10" s="16"/>
      <c r="B10" s="16" t="s">
        <v>53</v>
      </c>
      <c r="C10" s="84"/>
      <c r="D10" s="16">
        <v>2.6577266922020002E-3</v>
      </c>
      <c r="E10" s="16">
        <v>0.23880000000000001</v>
      </c>
      <c r="F10" s="16">
        <v>0.80810000000000004</v>
      </c>
      <c r="G10" s="16">
        <v>-0.56930000000000003</v>
      </c>
      <c r="H10" s="16">
        <v>0.14349999999999999</v>
      </c>
      <c r="I10" s="16"/>
      <c r="J10" s="16"/>
      <c r="K10" s="16"/>
      <c r="L10" s="85" t="s">
        <v>87</v>
      </c>
      <c r="M10" s="86"/>
      <c r="N10" s="85">
        <v>0.31593976009625407</v>
      </c>
      <c r="O10" s="85">
        <v>0.29592858465765542</v>
      </c>
      <c r="P10" s="16"/>
      <c r="Q10" s="16"/>
      <c r="R10" s="16"/>
      <c r="S10" s="16"/>
      <c r="T10" s="16"/>
    </row>
    <row r="11" spans="1:20" ht="15.75" customHeight="1">
      <c r="A11" s="16"/>
      <c r="B11" s="16" t="s">
        <v>486</v>
      </c>
      <c r="C11" s="84" t="s">
        <v>609</v>
      </c>
      <c r="D11" s="16">
        <v>4.2861506422600002E-3</v>
      </c>
      <c r="E11" s="16">
        <v>7.1550000000000002E-2</v>
      </c>
      <c r="F11" s="16">
        <v>0.25259999999999999</v>
      </c>
      <c r="G11" s="16">
        <v>-0.18110000000000001</v>
      </c>
      <c r="H11" s="16">
        <v>4.929E-2</v>
      </c>
      <c r="I11" s="16"/>
      <c r="J11" s="16"/>
      <c r="K11" s="16"/>
      <c r="L11" s="85" t="s">
        <v>53</v>
      </c>
      <c r="M11" s="86"/>
      <c r="N11" s="85">
        <v>1.1817690558423328</v>
      </c>
      <c r="O11" s="85">
        <v>0.38048832075187089</v>
      </c>
      <c r="P11" s="16"/>
      <c r="Q11" s="16"/>
      <c r="R11" s="16"/>
      <c r="S11" s="16"/>
      <c r="T11" s="16"/>
    </row>
    <row r="12" spans="1:20" ht="15.75" customHeight="1">
      <c r="A12" s="16"/>
      <c r="B12" s="16"/>
      <c r="C12" s="84"/>
      <c r="D12" s="16"/>
      <c r="E12" s="16"/>
      <c r="F12" s="16"/>
      <c r="G12" s="16"/>
      <c r="H12" s="16"/>
      <c r="I12" s="16"/>
      <c r="J12" s="16"/>
      <c r="K12" s="16"/>
      <c r="L12" s="85" t="s">
        <v>486</v>
      </c>
      <c r="M12" s="86" t="s">
        <v>487</v>
      </c>
      <c r="N12" s="85">
        <v>0.83923114861933612</v>
      </c>
      <c r="O12" s="85">
        <v>0.49520877978846672</v>
      </c>
      <c r="P12" s="16"/>
      <c r="Q12" s="16"/>
      <c r="R12" s="16"/>
      <c r="S12" s="16"/>
      <c r="T12" s="16"/>
    </row>
    <row r="13" spans="1:20" ht="15.75" customHeight="1">
      <c r="A13" s="16"/>
      <c r="B13" s="75" t="s">
        <v>610</v>
      </c>
      <c r="C13" s="82"/>
      <c r="D13" s="75"/>
      <c r="E13" s="68"/>
      <c r="F13" s="16"/>
      <c r="G13" s="16"/>
      <c r="H13" s="16"/>
      <c r="I13" s="16"/>
      <c r="J13" s="16"/>
      <c r="K13" s="16"/>
      <c r="L13" s="90"/>
      <c r="M13" s="91"/>
      <c r="N13" s="90"/>
      <c r="O13" s="90"/>
      <c r="P13" s="16"/>
      <c r="Q13" s="16"/>
      <c r="R13" s="16"/>
      <c r="S13" s="16"/>
      <c r="T13" s="16"/>
    </row>
    <row r="14" spans="1:20" ht="15.75" customHeight="1">
      <c r="A14" s="16"/>
      <c r="B14" s="15" t="s">
        <v>611</v>
      </c>
      <c r="C14" s="92" t="s">
        <v>552</v>
      </c>
      <c r="D14" s="15" t="s">
        <v>586</v>
      </c>
      <c r="E14" s="15" t="s">
        <v>612</v>
      </c>
      <c r="F14" s="15" t="s">
        <v>613</v>
      </c>
      <c r="G14" s="15" t="s">
        <v>589</v>
      </c>
      <c r="H14" s="15" t="s">
        <v>590</v>
      </c>
      <c r="I14" s="16"/>
      <c r="J14" s="16"/>
      <c r="K14" s="16"/>
      <c r="L14" s="83" t="s">
        <v>605</v>
      </c>
      <c r="M14" s="93" t="s">
        <v>602</v>
      </c>
      <c r="N14" s="83" t="s">
        <v>614</v>
      </c>
      <c r="O14" s="83" t="s">
        <v>607</v>
      </c>
      <c r="P14" s="16"/>
      <c r="Q14" s="16"/>
      <c r="R14" s="16"/>
      <c r="S14" s="16"/>
      <c r="T14" s="16"/>
    </row>
    <row r="15" spans="1:20" ht="15.75" customHeight="1">
      <c r="A15" s="16"/>
      <c r="B15" s="16" t="s">
        <v>25</v>
      </c>
      <c r="C15" s="84"/>
      <c r="D15" s="16">
        <v>4.6410000000000002E-3</v>
      </c>
      <c r="E15" s="16">
        <v>0.83140000000000003</v>
      </c>
      <c r="F15" s="16">
        <v>6.6989999999999994E-2</v>
      </c>
      <c r="G15" s="16">
        <v>0.76439999999999997</v>
      </c>
      <c r="H15" s="16">
        <v>5.2249999999999998E-2</v>
      </c>
      <c r="I15" s="16"/>
      <c r="J15" s="16"/>
      <c r="K15" s="16"/>
      <c r="L15" s="85"/>
      <c r="M15" s="86" t="s">
        <v>608</v>
      </c>
      <c r="N15" s="85">
        <v>1.9775200000000004</v>
      </c>
      <c r="O15" s="85">
        <v>0.32852317906606288</v>
      </c>
      <c r="P15" s="16"/>
      <c r="Q15" s="16"/>
      <c r="R15" s="16"/>
      <c r="S15" s="16"/>
      <c r="T15" s="16"/>
    </row>
    <row r="16" spans="1:20" ht="15.75" customHeight="1">
      <c r="A16" s="16"/>
      <c r="B16" s="16" t="s">
        <v>463</v>
      </c>
      <c r="C16" s="84" t="s">
        <v>464</v>
      </c>
      <c r="D16" s="16">
        <v>5.313E-3</v>
      </c>
      <c r="E16" s="16">
        <v>0.25940000000000002</v>
      </c>
      <c r="F16" s="16">
        <v>3.4130000000000001E-2</v>
      </c>
      <c r="G16" s="16">
        <v>0.22520000000000001</v>
      </c>
      <c r="H16" s="16">
        <v>1.6480000000000002E-2</v>
      </c>
      <c r="I16" s="16"/>
      <c r="J16" s="16"/>
      <c r="K16" s="16"/>
      <c r="L16" s="85" t="s">
        <v>463</v>
      </c>
      <c r="M16" s="86" t="s">
        <v>464</v>
      </c>
      <c r="N16" s="87">
        <v>2.2873921568627456</v>
      </c>
      <c r="O16" s="85">
        <v>0.34703712069064385</v>
      </c>
      <c r="P16" s="16"/>
      <c r="Q16" s="16"/>
      <c r="R16" s="16"/>
      <c r="S16" s="16"/>
      <c r="T16" s="16"/>
    </row>
    <row r="17" spans="1:20" ht="15.75" customHeight="1">
      <c r="A17" s="16"/>
      <c r="B17" s="16" t="s">
        <v>53</v>
      </c>
      <c r="C17" s="84"/>
      <c r="D17" s="16">
        <v>7.0099999999999997E-3</v>
      </c>
      <c r="E17" s="16">
        <v>0.74550000000000005</v>
      </c>
      <c r="F17" s="16">
        <v>0.53420000000000001</v>
      </c>
      <c r="G17" s="16">
        <v>0.21129999999999999</v>
      </c>
      <c r="H17" s="16">
        <v>1.7780000000000001E-2</v>
      </c>
      <c r="I17" s="16"/>
      <c r="J17" s="16"/>
      <c r="K17" s="16"/>
      <c r="L17" s="85" t="s">
        <v>453</v>
      </c>
      <c r="M17" s="86" t="s">
        <v>454</v>
      </c>
      <c r="N17" s="87">
        <v>1.8754883720930233</v>
      </c>
      <c r="O17" s="85">
        <v>0.42746558603298668</v>
      </c>
      <c r="P17" s="16"/>
      <c r="Q17" s="16"/>
      <c r="R17" s="16"/>
      <c r="S17" s="16"/>
      <c r="T17" s="16"/>
    </row>
    <row r="18" spans="1:20" ht="15.75" customHeight="1">
      <c r="A18" s="16"/>
      <c r="B18" s="16" t="s">
        <v>238</v>
      </c>
      <c r="C18" s="84"/>
      <c r="D18" s="16">
        <v>9.9690000000000004E-3</v>
      </c>
      <c r="E18" s="16">
        <v>0.35930000000000001</v>
      </c>
      <c r="F18" s="16">
        <v>0.43109999999999998</v>
      </c>
      <c r="G18" s="16">
        <v>-7.1709999999999996E-2</v>
      </c>
      <c r="H18" s="16">
        <v>7.2139999999999999E-3</v>
      </c>
      <c r="I18" s="16"/>
      <c r="J18" s="16"/>
      <c r="K18" s="16"/>
      <c r="L18" s="85" t="s">
        <v>25</v>
      </c>
      <c r="M18" s="86"/>
      <c r="N18" s="88">
        <v>2.63</v>
      </c>
      <c r="O18" s="85">
        <v>0.337158034</v>
      </c>
      <c r="P18" s="16"/>
      <c r="Q18" s="16"/>
      <c r="R18" s="16"/>
      <c r="S18" s="16"/>
      <c r="T18" s="16"/>
    </row>
    <row r="19" spans="1:20" ht="15.75" customHeight="1">
      <c r="A19" s="16"/>
      <c r="B19" s="16" t="s">
        <v>193</v>
      </c>
      <c r="C19" s="84"/>
      <c r="D19" s="16">
        <v>1.0026999999999999E-2</v>
      </c>
      <c r="E19" s="16">
        <v>0.5403</v>
      </c>
      <c r="F19" s="16">
        <v>0.86309999999999998</v>
      </c>
      <c r="G19" s="16">
        <v>-0.32269999999999999</v>
      </c>
      <c r="H19" s="16">
        <v>3.2559999999999999E-2</v>
      </c>
      <c r="I19" s="16"/>
      <c r="J19" s="16"/>
      <c r="K19" s="16"/>
      <c r="L19" s="85" t="s">
        <v>107</v>
      </c>
      <c r="M19" s="86"/>
      <c r="N19" s="87">
        <v>2.2487058819999999</v>
      </c>
      <c r="O19" s="85">
        <v>0.42088246787518363</v>
      </c>
      <c r="P19" s="16"/>
      <c r="Q19" s="16"/>
      <c r="R19" s="16"/>
      <c r="S19" s="16"/>
      <c r="T19" s="16"/>
    </row>
    <row r="20" spans="1:20" ht="15.75" customHeight="1">
      <c r="A20" s="16"/>
      <c r="B20" s="16" t="s">
        <v>87</v>
      </c>
      <c r="C20" s="84"/>
      <c r="D20" s="16">
        <v>1.0149E-2</v>
      </c>
      <c r="E20" s="16">
        <v>0.74770000000000003</v>
      </c>
      <c r="F20" s="16">
        <v>0.19689999999999999</v>
      </c>
      <c r="G20" s="16">
        <v>0.55079999999999996</v>
      </c>
      <c r="H20" s="16">
        <v>5.5919999999999997E-2</v>
      </c>
      <c r="I20" s="16"/>
      <c r="J20" s="16"/>
      <c r="K20" s="16"/>
      <c r="L20" s="85" t="s">
        <v>475</v>
      </c>
      <c r="M20" s="86" t="s">
        <v>476</v>
      </c>
      <c r="N20" s="94">
        <v>1.7811632653061231</v>
      </c>
      <c r="O20" s="85">
        <v>0.28634655190714792</v>
      </c>
      <c r="P20" s="16"/>
      <c r="Q20" s="16"/>
      <c r="R20" s="16"/>
      <c r="S20" s="16"/>
      <c r="T20" s="16"/>
    </row>
    <row r="21" spans="1:20" ht="15.75" customHeight="1">
      <c r="A21" s="16"/>
      <c r="B21" s="16" t="s">
        <v>37</v>
      </c>
      <c r="C21" s="84"/>
      <c r="D21" s="16">
        <v>1.0982E-2</v>
      </c>
      <c r="E21" s="16">
        <v>2.7679999999999998</v>
      </c>
      <c r="F21" s="16">
        <v>1.381</v>
      </c>
      <c r="G21" s="16">
        <v>1.3879999999999999</v>
      </c>
      <c r="H21" s="16">
        <v>0.14660000000000001</v>
      </c>
      <c r="I21" s="16"/>
      <c r="J21" s="16"/>
      <c r="K21" s="16"/>
      <c r="L21" s="85" t="s">
        <v>145</v>
      </c>
      <c r="M21" s="86"/>
      <c r="N21" s="87">
        <v>4.83812</v>
      </c>
      <c r="O21" s="85">
        <v>0.77904893980561063</v>
      </c>
      <c r="P21" s="16"/>
      <c r="Q21" s="16"/>
      <c r="R21" s="16"/>
      <c r="S21" s="16"/>
      <c r="T21" s="16"/>
    </row>
    <row r="22" spans="1:20" ht="15.75" customHeight="1">
      <c r="A22" s="16"/>
      <c r="B22" s="16" t="s">
        <v>201</v>
      </c>
      <c r="C22" s="84" t="s">
        <v>379</v>
      </c>
      <c r="D22" s="16">
        <v>1.1284000000000001E-2</v>
      </c>
      <c r="E22" s="16">
        <v>0.58379999999999999</v>
      </c>
      <c r="F22" s="16">
        <v>0.71970000000000001</v>
      </c>
      <c r="G22" s="16">
        <v>-0.13589999999999999</v>
      </c>
      <c r="H22" s="16">
        <v>1.456E-2</v>
      </c>
      <c r="I22" s="16"/>
      <c r="J22" s="16"/>
      <c r="K22" s="16"/>
      <c r="L22" s="85" t="s">
        <v>87</v>
      </c>
      <c r="M22" s="86"/>
      <c r="N22" s="85">
        <v>3.4721153846153849</v>
      </c>
      <c r="O22" s="85">
        <v>0.42767243530011922</v>
      </c>
      <c r="P22" s="16"/>
      <c r="Q22" s="16"/>
      <c r="R22" s="16"/>
      <c r="S22" s="16"/>
      <c r="T22" s="16"/>
    </row>
    <row r="23" spans="1:20" ht="15.75" customHeight="1">
      <c r="A23" s="16"/>
      <c r="B23" s="16" t="s">
        <v>435</v>
      </c>
      <c r="C23" s="84" t="s">
        <v>436</v>
      </c>
      <c r="D23" s="16">
        <v>1.5827000000000001E-2</v>
      </c>
      <c r="E23" s="16">
        <v>0.3483</v>
      </c>
      <c r="F23" s="16">
        <v>2.496E-2</v>
      </c>
      <c r="G23" s="16">
        <v>0.32329999999999998</v>
      </c>
      <c r="H23" s="16">
        <v>4.1160000000000002E-2</v>
      </c>
      <c r="I23" s="16"/>
      <c r="J23" s="16"/>
      <c r="K23" s="16"/>
      <c r="L23" s="85" t="s">
        <v>53</v>
      </c>
      <c r="M23" s="86"/>
      <c r="N23" s="85">
        <v>3.2762200000000012</v>
      </c>
      <c r="O23" s="85">
        <v>0.74637694394252052</v>
      </c>
      <c r="P23" s="16"/>
      <c r="Q23" s="16"/>
      <c r="R23" s="16"/>
      <c r="S23" s="16"/>
      <c r="T23" s="16"/>
    </row>
    <row r="24" spans="1:20" ht="15.75" customHeight="1">
      <c r="A24" s="16"/>
      <c r="B24" s="16" t="s">
        <v>101</v>
      </c>
      <c r="C24" s="84" t="s">
        <v>402</v>
      </c>
      <c r="D24" s="16">
        <v>1.83E-2</v>
      </c>
      <c r="E24" s="16">
        <v>0.55049999999999999</v>
      </c>
      <c r="F24" s="16">
        <v>0.62339999999999995</v>
      </c>
      <c r="G24" s="16">
        <v>-7.2840000000000002E-2</v>
      </c>
      <c r="H24" s="16">
        <v>9.9919999999999991E-3</v>
      </c>
      <c r="I24" s="16"/>
      <c r="J24" s="16"/>
      <c r="K24" s="16"/>
      <c r="L24" s="85" t="s">
        <v>486</v>
      </c>
      <c r="M24" s="86" t="s">
        <v>487</v>
      </c>
      <c r="N24" s="85">
        <v>5.2520961538461535</v>
      </c>
      <c r="O24" s="85">
        <v>1.3192210158318327</v>
      </c>
      <c r="P24" s="16"/>
      <c r="Q24" s="16"/>
      <c r="R24" s="16"/>
      <c r="S24" s="16"/>
      <c r="T24" s="16"/>
    </row>
    <row r="25" spans="1:20" ht="15.75" customHeight="1">
      <c r="A25" s="16"/>
      <c r="B25" s="16" t="s">
        <v>135</v>
      </c>
      <c r="C25" s="84"/>
      <c r="D25" s="16">
        <v>1.8873000000000001E-2</v>
      </c>
      <c r="E25" s="16">
        <v>1.395</v>
      </c>
      <c r="F25" s="16">
        <v>1.819</v>
      </c>
      <c r="G25" s="16">
        <v>-0.42309999999999998</v>
      </c>
      <c r="H25" s="16">
        <v>5.8959999999999999E-2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ht="15.75" customHeight="1">
      <c r="A26" s="16"/>
      <c r="B26" s="16" t="s">
        <v>163</v>
      </c>
      <c r="C26" s="84"/>
      <c r="D26" s="16">
        <v>1.9786999999999999E-2</v>
      </c>
      <c r="E26" s="16">
        <v>0.78990000000000005</v>
      </c>
      <c r="F26" s="16">
        <v>1.04</v>
      </c>
      <c r="G26" s="16">
        <v>-0.25</v>
      </c>
      <c r="H26" s="16">
        <v>3.5700000000000003E-2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ht="15.75" customHeight="1">
      <c r="A27" s="16"/>
      <c r="B27" s="16" t="s">
        <v>97</v>
      </c>
      <c r="C27" s="84"/>
      <c r="D27" s="16">
        <v>2.7425999999999999E-2</v>
      </c>
      <c r="E27" s="16">
        <v>0.57120000000000004</v>
      </c>
      <c r="F27" s="16">
        <v>0.7409</v>
      </c>
      <c r="G27" s="16">
        <v>-0.1696</v>
      </c>
      <c r="H27" s="16">
        <v>2.869E-2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ht="15.75" customHeight="1">
      <c r="A28" s="16"/>
      <c r="B28" s="16" t="s">
        <v>195</v>
      </c>
      <c r="C28" s="84"/>
      <c r="D28" s="16">
        <v>3.1178000000000001E-2</v>
      </c>
      <c r="E28" s="16">
        <v>0.58979999999999999</v>
      </c>
      <c r="F28" s="16">
        <v>0.74929999999999997</v>
      </c>
      <c r="G28" s="16">
        <v>-0.1595</v>
      </c>
      <c r="H28" s="16">
        <v>2.8830000000000001E-2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0" ht="15.75" customHeight="1">
      <c r="A29" s="16"/>
      <c r="B29" s="16" t="s">
        <v>409</v>
      </c>
      <c r="C29" s="84" t="s">
        <v>410</v>
      </c>
      <c r="D29" s="16">
        <v>3.4344E-2</v>
      </c>
      <c r="E29" s="16">
        <v>0.74750000000000005</v>
      </c>
      <c r="F29" s="16">
        <v>0.31690000000000002</v>
      </c>
      <c r="G29" s="16">
        <v>0.43059999999999998</v>
      </c>
      <c r="H29" s="16">
        <v>8.1930000000000003E-2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ht="15.75" customHeight="1">
      <c r="A30" s="16"/>
      <c r="B30" s="16" t="s">
        <v>453</v>
      </c>
      <c r="C30" s="84" t="s">
        <v>454</v>
      </c>
      <c r="D30" s="16">
        <v>3.5323E-2</v>
      </c>
      <c r="E30" s="16">
        <v>0.36180000000000001</v>
      </c>
      <c r="F30" s="16">
        <v>3.3649999999999999E-2</v>
      </c>
      <c r="G30" s="16">
        <v>0.32819999999999999</v>
      </c>
      <c r="H30" s="16">
        <v>6.3369999999999996E-2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ht="15.75" customHeight="1">
      <c r="A31" s="16"/>
      <c r="B31" s="16" t="s">
        <v>35</v>
      </c>
      <c r="C31" s="84"/>
      <c r="D31" s="16">
        <v>4.1487000000000003E-2</v>
      </c>
      <c r="E31" s="16">
        <v>0.68110000000000004</v>
      </c>
      <c r="F31" s="16">
        <v>0.83379999999999999</v>
      </c>
      <c r="G31" s="16">
        <v>-0.1527</v>
      </c>
      <c r="H31" s="16">
        <v>3.2120000000000003E-2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ht="15.75" customHeight="1">
      <c r="A32" s="16"/>
      <c r="B32" s="16" t="s">
        <v>111</v>
      </c>
      <c r="C32" s="84"/>
      <c r="D32" s="16">
        <v>4.4818999999999998E-2</v>
      </c>
      <c r="E32" s="16">
        <v>0.94840000000000002</v>
      </c>
      <c r="F32" s="16">
        <v>0.84989999999999999</v>
      </c>
      <c r="G32" s="16">
        <v>9.851E-2</v>
      </c>
      <c r="H32" s="16">
        <v>2.1590000000000002E-2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ht="15.75" customHeight="1">
      <c r="A33" s="16"/>
      <c r="B33" s="16" t="s">
        <v>393</v>
      </c>
      <c r="C33" s="84" t="s">
        <v>394</v>
      </c>
      <c r="D33" s="16">
        <v>4.6163000000000003E-2</v>
      </c>
      <c r="E33" s="16">
        <v>1.6180000000000001</v>
      </c>
      <c r="F33" s="16">
        <v>0.83340000000000003</v>
      </c>
      <c r="G33" s="16">
        <v>0.78480000000000005</v>
      </c>
      <c r="H33" s="16">
        <v>0.17469999999999999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ht="15.75" customHeight="1">
      <c r="A34" s="16"/>
      <c r="B34" s="16" t="s">
        <v>457</v>
      </c>
      <c r="C34" s="84" t="s">
        <v>458</v>
      </c>
      <c r="D34" s="16">
        <v>4.8048E-2</v>
      </c>
      <c r="E34" s="16">
        <v>0.49309999999999998</v>
      </c>
      <c r="F34" s="16">
        <v>0.20019999999999999</v>
      </c>
      <c r="G34" s="16">
        <v>0.2928</v>
      </c>
      <c r="H34" s="16">
        <v>6.6610000000000003E-2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ht="15.75" customHeight="1">
      <c r="A35" s="16"/>
      <c r="B35" s="16"/>
      <c r="C35" s="8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ht="15.75" customHeight="1">
      <c r="A36" s="16"/>
      <c r="B36" s="16"/>
      <c r="C36" s="8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1:20" ht="15.75" customHeight="1">
      <c r="A37" s="16"/>
      <c r="B37" s="16"/>
      <c r="C37" s="8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1:20" ht="15.75" customHeight="1">
      <c r="A38" s="16"/>
      <c r="B38" s="16"/>
      <c r="C38" s="84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0" ht="15.75" customHeight="1">
      <c r="A39" s="16"/>
      <c r="B39" s="16"/>
      <c r="C39" s="84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ht="15.75" customHeight="1">
      <c r="A40" s="16"/>
      <c r="B40" s="16"/>
      <c r="C40" s="84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ht="15.75" customHeight="1">
      <c r="A41" s="16"/>
      <c r="B41" s="16"/>
      <c r="C41" s="84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0" ht="15.75" customHeight="1">
      <c r="A42" s="16"/>
      <c r="B42" s="16"/>
      <c r="C42" s="84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1:20" ht="15.75" customHeight="1">
      <c r="A43" s="16"/>
      <c r="B43" s="16"/>
      <c r="C43" s="84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1:20" ht="15.75" customHeight="1">
      <c r="A44" s="16"/>
      <c r="B44" s="16"/>
      <c r="C44" s="84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ht="15.75" customHeight="1">
      <c r="A45" s="16"/>
      <c r="B45" s="16"/>
      <c r="C45" s="84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1:20" ht="15.75" customHeight="1">
      <c r="A46" s="16"/>
      <c r="B46" s="16"/>
      <c r="C46" s="84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ht="15.75" customHeight="1">
      <c r="A47" s="16"/>
      <c r="B47" s="16"/>
      <c r="C47" s="84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ht="15.75" customHeight="1">
      <c r="A48" s="16"/>
      <c r="B48" s="16"/>
      <c r="C48" s="84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ht="15.75" customHeight="1">
      <c r="A49" s="16"/>
      <c r="B49" s="16"/>
      <c r="C49" s="84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ht="15.75" customHeight="1">
      <c r="A50" s="16"/>
      <c r="B50" s="16"/>
      <c r="C50" s="84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ht="15.75" customHeight="1">
      <c r="A51" s="16"/>
      <c r="B51" s="16"/>
      <c r="C51" s="84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ht="15.75" customHeight="1">
      <c r="A52" s="16"/>
      <c r="B52" s="16"/>
      <c r="C52" s="84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1:20" ht="15.75" customHeight="1">
      <c r="A53" s="16"/>
      <c r="B53" s="16"/>
      <c r="C53" s="84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1:20" ht="15.75" customHeight="1">
      <c r="A54" s="16"/>
      <c r="B54" s="16"/>
      <c r="C54" s="84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1:20" ht="15.75" customHeight="1">
      <c r="A55" s="16"/>
      <c r="B55" s="16"/>
      <c r="C55" s="84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1:20" ht="15.75" customHeight="1">
      <c r="A56" s="16"/>
      <c r="B56" s="16"/>
      <c r="C56" s="84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1:20" ht="15.75" customHeight="1">
      <c r="A57" s="16"/>
      <c r="B57" s="16"/>
      <c r="C57" s="84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1:20" ht="15.75" customHeight="1">
      <c r="A58" s="16"/>
      <c r="B58" s="16"/>
      <c r="C58" s="84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ht="15.75" customHeight="1">
      <c r="A59" s="16"/>
      <c r="B59" s="16"/>
      <c r="C59" s="84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1:20" ht="15.75" customHeight="1">
      <c r="A60" s="16"/>
      <c r="B60" s="16"/>
      <c r="C60" s="84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1:20" ht="15.75" customHeight="1">
      <c r="A61" s="16"/>
      <c r="B61" s="16"/>
      <c r="C61" s="84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1:20" ht="15.75" customHeight="1">
      <c r="A62" s="16"/>
      <c r="B62" s="16"/>
      <c r="C62" s="84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ht="15.75" customHeight="1">
      <c r="A63" s="16"/>
      <c r="B63" s="16"/>
      <c r="C63" s="84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1:20" ht="15.75" customHeight="1">
      <c r="A64" s="16"/>
      <c r="B64" s="16"/>
      <c r="C64" s="84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1:20" ht="15.75" customHeight="1">
      <c r="A65" s="16"/>
      <c r="B65" s="16"/>
      <c r="C65" s="84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1:20" ht="15.75" customHeight="1">
      <c r="A66" s="16"/>
      <c r="B66" s="16"/>
      <c r="C66" s="84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1:20" ht="15.75" customHeight="1">
      <c r="A67" s="16"/>
      <c r="B67" s="16"/>
      <c r="C67" s="84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1:20" ht="15.75" customHeight="1">
      <c r="A68" s="16"/>
      <c r="B68" s="16"/>
      <c r="C68" s="84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1:20" ht="15.75" customHeight="1">
      <c r="A69" s="16"/>
      <c r="B69" s="16"/>
      <c r="C69" s="84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1:20" ht="15.75" customHeight="1">
      <c r="A70" s="16"/>
      <c r="B70" s="16"/>
      <c r="C70" s="84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1:20" ht="15.75" customHeight="1">
      <c r="A71" s="16"/>
      <c r="B71" s="16"/>
      <c r="C71" s="84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ht="15.75" customHeight="1">
      <c r="A72" s="16"/>
      <c r="B72" s="16"/>
      <c r="C72" s="84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ht="15.75" customHeight="1">
      <c r="A73" s="16"/>
      <c r="B73" s="16"/>
      <c r="C73" s="84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1:20" ht="15.75" customHeight="1">
      <c r="A74" s="16"/>
      <c r="B74" s="16"/>
      <c r="C74" s="84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1:20" ht="15.75" customHeight="1">
      <c r="A75" s="16"/>
      <c r="B75" s="16"/>
      <c r="C75" s="84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1:20" ht="15.75" customHeight="1">
      <c r="A76" s="16"/>
      <c r="B76" s="16"/>
      <c r="C76" s="84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1:20" ht="15.75" customHeight="1">
      <c r="A77" s="16"/>
      <c r="B77" s="16"/>
      <c r="C77" s="84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1:20" ht="15.75" customHeight="1">
      <c r="A78" s="16"/>
      <c r="B78" s="16"/>
      <c r="C78" s="84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1:20" ht="15.75" customHeight="1">
      <c r="A79" s="16"/>
      <c r="B79" s="16"/>
      <c r="C79" s="84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1:20" ht="15.75" customHeight="1">
      <c r="A80" s="16"/>
      <c r="B80" s="16"/>
      <c r="C80" s="84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1:20" ht="15.75" customHeight="1">
      <c r="A81" s="16"/>
      <c r="B81" s="16"/>
      <c r="C81" s="84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1:20" ht="15.75" customHeight="1">
      <c r="A82" s="16"/>
      <c r="B82" s="16"/>
      <c r="C82" s="84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1:20" ht="15.75" customHeight="1">
      <c r="A83" s="16"/>
      <c r="B83" s="16"/>
      <c r="C83" s="84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1:20" ht="15.75" customHeight="1">
      <c r="A84" s="16"/>
      <c r="B84" s="16"/>
      <c r="C84" s="84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1:20" ht="15.75" customHeight="1">
      <c r="A85" s="16"/>
      <c r="B85" s="16"/>
      <c r="C85" s="84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1:20" ht="15.75" customHeight="1">
      <c r="A86" s="16"/>
      <c r="B86" s="16"/>
      <c r="C86" s="84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1:20" ht="15.75" customHeight="1">
      <c r="A87" s="16"/>
      <c r="B87" s="16"/>
      <c r="C87" s="84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ht="15.75" customHeight="1">
      <c r="A88" s="16"/>
      <c r="B88" s="16"/>
      <c r="C88" s="84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1:20" ht="15.75" customHeight="1">
      <c r="A89" s="16"/>
      <c r="B89" s="16"/>
      <c r="C89" s="84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1:20" ht="15.75" customHeight="1">
      <c r="A90" s="16"/>
      <c r="B90" s="16"/>
      <c r="C90" s="84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1:20" ht="15.75" customHeight="1">
      <c r="A91" s="16"/>
      <c r="B91" s="16"/>
      <c r="C91" s="84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1:20" ht="15.75" customHeight="1">
      <c r="A92" s="16"/>
      <c r="B92" s="16"/>
      <c r="C92" s="84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1:20" ht="15.75" customHeight="1">
      <c r="A93" s="16"/>
      <c r="B93" s="16"/>
      <c r="C93" s="84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1:20" ht="15.75" customHeight="1">
      <c r="A94" s="16"/>
      <c r="B94" s="16"/>
      <c r="C94" s="84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1:20" ht="15.75" customHeight="1">
      <c r="A95" s="16"/>
      <c r="B95" s="16"/>
      <c r="C95" s="84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ht="15.75" customHeight="1">
      <c r="A96" s="16"/>
      <c r="B96" s="16"/>
      <c r="C96" s="84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1:20" ht="15.75" customHeight="1">
      <c r="A97" s="16"/>
      <c r="B97" s="16"/>
      <c r="C97" s="84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1:20" ht="15.75" customHeight="1">
      <c r="A98" s="16"/>
      <c r="B98" s="16"/>
      <c r="C98" s="84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1:20" ht="15.75" customHeight="1">
      <c r="A99" s="16"/>
      <c r="B99" s="16"/>
      <c r="C99" s="84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1:20" ht="15.75" customHeight="1">
      <c r="A100" s="16"/>
      <c r="B100" s="16"/>
      <c r="C100" s="84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1:20" ht="15.75" customHeight="1">
      <c r="A101" s="16"/>
      <c r="B101" s="16"/>
      <c r="C101" s="84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1:20" ht="15.75" customHeight="1">
      <c r="A102" s="16"/>
      <c r="B102" s="16"/>
      <c r="C102" s="84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1:20" ht="15.75" customHeight="1">
      <c r="A103" s="16"/>
      <c r="B103" s="16"/>
      <c r="C103" s="84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1:20" ht="15.75" customHeight="1">
      <c r="A104" s="16"/>
      <c r="B104" s="16"/>
      <c r="C104" s="84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spans="1:20" ht="15.75" customHeight="1">
      <c r="A105" s="16"/>
      <c r="B105" s="16"/>
      <c r="C105" s="84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spans="1:20" ht="15.75" customHeight="1">
      <c r="A106" s="16"/>
      <c r="B106" s="16"/>
      <c r="C106" s="84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1:20" ht="15.75" customHeight="1">
      <c r="A107" s="16"/>
      <c r="B107" s="16"/>
      <c r="C107" s="84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spans="1:20" ht="15.75" customHeight="1">
      <c r="A108" s="16"/>
      <c r="B108" s="16"/>
      <c r="C108" s="84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spans="1:20" ht="15.75" customHeight="1">
      <c r="A109" s="16"/>
      <c r="B109" s="16"/>
      <c r="C109" s="84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1:20" ht="15.75" customHeight="1">
      <c r="A110" s="16"/>
      <c r="B110" s="16"/>
      <c r="C110" s="84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spans="1:20" ht="15.75" customHeight="1">
      <c r="A111" s="16"/>
      <c r="B111" s="16"/>
      <c r="C111" s="84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spans="1:20" ht="15.75" customHeight="1">
      <c r="A112" s="16"/>
      <c r="B112" s="16"/>
      <c r="C112" s="84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1:20" ht="15.75" customHeight="1">
      <c r="A113" s="16"/>
      <c r="B113" s="16"/>
      <c r="C113" s="84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1:20" ht="15.75" customHeight="1">
      <c r="A114" s="16"/>
      <c r="B114" s="16"/>
      <c r="C114" s="84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1:20" ht="15.75" customHeight="1">
      <c r="A115" s="16"/>
      <c r="B115" s="16"/>
      <c r="C115" s="84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1:20" ht="15.75" customHeight="1">
      <c r="A116" s="16"/>
      <c r="B116" s="16"/>
      <c r="C116" s="84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1:20" ht="15.75" customHeight="1">
      <c r="A117" s="16"/>
      <c r="B117" s="16"/>
      <c r="C117" s="84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ht="15.75" customHeight="1">
      <c r="A118" s="16"/>
      <c r="B118" s="16"/>
      <c r="C118" s="84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spans="1:20" ht="15.75" customHeight="1">
      <c r="A119" s="16"/>
      <c r="B119" s="16"/>
      <c r="C119" s="84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1:20" ht="15.75" customHeight="1">
      <c r="A120" s="16"/>
      <c r="B120" s="16"/>
      <c r="C120" s="84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1:20" ht="15.75" customHeight="1">
      <c r="A121" s="16"/>
      <c r="B121" s="16"/>
      <c r="C121" s="84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1:20" ht="15.75" customHeight="1">
      <c r="A122" s="16"/>
      <c r="B122" s="16"/>
      <c r="C122" s="84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1:20" ht="15.75" customHeight="1">
      <c r="A123" s="16"/>
      <c r="B123" s="16"/>
      <c r="C123" s="84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1:20" ht="15.75" customHeight="1">
      <c r="A124" s="16"/>
      <c r="B124" s="16"/>
      <c r="C124" s="84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1:20" ht="15.75" customHeight="1">
      <c r="A125" s="16"/>
      <c r="B125" s="16"/>
      <c r="C125" s="84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1:20" ht="15.75" customHeight="1">
      <c r="A126" s="16"/>
      <c r="B126" s="16"/>
      <c r="C126" s="84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1:20" ht="15.75" customHeight="1">
      <c r="A127" s="16"/>
      <c r="B127" s="16"/>
      <c r="C127" s="84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1:20" ht="15.75" customHeight="1">
      <c r="A128" s="16"/>
      <c r="B128" s="16"/>
      <c r="C128" s="84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1:20" ht="15.75" customHeight="1">
      <c r="A129" s="16"/>
      <c r="B129" s="16"/>
      <c r="C129" s="84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1:20" ht="15.75" customHeight="1">
      <c r="A130" s="16"/>
      <c r="B130" s="16"/>
      <c r="C130" s="84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1:20" ht="15.75" customHeight="1">
      <c r="A131" s="16"/>
      <c r="B131" s="16"/>
      <c r="C131" s="84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1:20" ht="15.75" customHeight="1">
      <c r="A132" s="16"/>
      <c r="B132" s="16"/>
      <c r="C132" s="84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1:20" ht="15.75" customHeight="1">
      <c r="A133" s="16"/>
      <c r="B133" s="16"/>
      <c r="C133" s="84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1:20" ht="15.75" customHeight="1">
      <c r="A134" s="16"/>
      <c r="B134" s="16"/>
      <c r="C134" s="84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1:20" ht="15.75" customHeight="1">
      <c r="A135" s="16"/>
      <c r="B135" s="16"/>
      <c r="C135" s="84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1:20" ht="15.75" customHeight="1">
      <c r="A136" s="16"/>
      <c r="B136" s="16"/>
      <c r="C136" s="84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1:20" ht="15.75" customHeight="1">
      <c r="A137" s="16"/>
      <c r="B137" s="16"/>
      <c r="C137" s="84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1:20" ht="15.75" customHeight="1">
      <c r="A138" s="16"/>
      <c r="B138" s="16"/>
      <c r="C138" s="84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1:20" ht="15.75" customHeight="1">
      <c r="A139" s="16"/>
      <c r="B139" s="16"/>
      <c r="C139" s="84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1:20" ht="15.75" customHeight="1">
      <c r="A140" s="16"/>
      <c r="B140" s="16"/>
      <c r="C140" s="84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1:20" ht="15.75" customHeight="1">
      <c r="A141" s="16"/>
      <c r="B141" s="16"/>
      <c r="C141" s="84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1:20" ht="15.75" customHeight="1">
      <c r="A142" s="16"/>
      <c r="B142" s="16"/>
      <c r="C142" s="84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1:20" ht="15.75" customHeight="1">
      <c r="A143" s="16"/>
      <c r="B143" s="16"/>
      <c r="C143" s="84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1:20" ht="15.75" customHeight="1">
      <c r="A144" s="16"/>
      <c r="B144" s="16"/>
      <c r="C144" s="84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1:20" ht="15.75" customHeight="1">
      <c r="A145" s="16"/>
      <c r="B145" s="16"/>
      <c r="C145" s="84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1:20" ht="15.75" customHeight="1">
      <c r="A146" s="16"/>
      <c r="B146" s="16"/>
      <c r="C146" s="84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1:20" ht="15.75" customHeight="1">
      <c r="A147" s="16"/>
      <c r="B147" s="16"/>
      <c r="C147" s="84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1:20" ht="15.75" customHeight="1">
      <c r="A148" s="16"/>
      <c r="B148" s="16"/>
      <c r="C148" s="84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1:20" ht="15.75" customHeight="1">
      <c r="A149" s="16"/>
      <c r="B149" s="16"/>
      <c r="C149" s="84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1:20" ht="15.75" customHeight="1">
      <c r="A150" s="16"/>
      <c r="B150" s="16"/>
      <c r="C150" s="84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1:20" ht="15.75" customHeight="1">
      <c r="A151" s="16"/>
      <c r="B151" s="16"/>
      <c r="C151" s="84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1:20" ht="15.75" customHeight="1">
      <c r="A152" s="16"/>
      <c r="B152" s="16"/>
      <c r="C152" s="84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1:20" ht="15.75" customHeight="1">
      <c r="A153" s="16"/>
      <c r="B153" s="16"/>
      <c r="C153" s="84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1:20" ht="15.75" customHeight="1">
      <c r="A154" s="16"/>
      <c r="B154" s="16"/>
      <c r="C154" s="84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1:20" ht="15.75" customHeight="1">
      <c r="A155" s="16"/>
      <c r="B155" s="16"/>
      <c r="C155" s="84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1:20" ht="15.75" customHeight="1">
      <c r="A156" s="16"/>
      <c r="B156" s="16"/>
      <c r="C156" s="84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1:20" ht="15.75" customHeight="1">
      <c r="A157" s="16"/>
      <c r="B157" s="16"/>
      <c r="C157" s="84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1:20" ht="15.75" customHeight="1">
      <c r="A158" s="16"/>
      <c r="B158" s="16"/>
      <c r="C158" s="84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1:20" ht="15.75" customHeight="1">
      <c r="A159" s="16"/>
      <c r="B159" s="16"/>
      <c r="C159" s="84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1:20" ht="15.75" customHeight="1">
      <c r="A160" s="16"/>
      <c r="B160" s="16"/>
      <c r="C160" s="84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1:20" ht="15.75" customHeight="1">
      <c r="A161" s="16"/>
      <c r="B161" s="16"/>
      <c r="C161" s="84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1:20" ht="15.75" customHeight="1">
      <c r="A162" s="16"/>
      <c r="B162" s="16"/>
      <c r="C162" s="84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1:20" ht="15.75" customHeight="1">
      <c r="A163" s="16"/>
      <c r="B163" s="16"/>
      <c r="C163" s="84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1:20" ht="15.75" customHeight="1">
      <c r="A164" s="16"/>
      <c r="B164" s="16"/>
      <c r="C164" s="84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1:20" ht="15.75" customHeight="1">
      <c r="A165" s="16"/>
      <c r="B165" s="16"/>
      <c r="C165" s="84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1:20" ht="15.75" customHeight="1">
      <c r="A166" s="16"/>
      <c r="B166" s="16"/>
      <c r="C166" s="84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1:20" ht="15.75" customHeight="1">
      <c r="A167" s="16"/>
      <c r="B167" s="16"/>
      <c r="C167" s="84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1:20" ht="15.75" customHeight="1">
      <c r="A168" s="16"/>
      <c r="B168" s="16"/>
      <c r="C168" s="84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1:20" ht="15.75" customHeight="1">
      <c r="A169" s="16"/>
      <c r="B169" s="16"/>
      <c r="C169" s="84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1:20" ht="15.75" customHeight="1">
      <c r="A170" s="16"/>
      <c r="B170" s="16"/>
      <c r="C170" s="84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1:20" ht="15.75" customHeight="1">
      <c r="A171" s="16"/>
      <c r="B171" s="16"/>
      <c r="C171" s="84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1:20" ht="15.75" customHeight="1">
      <c r="A172" s="16"/>
      <c r="B172" s="16"/>
      <c r="C172" s="84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1:20" ht="15.75" customHeight="1">
      <c r="A173" s="16"/>
      <c r="B173" s="16"/>
      <c r="C173" s="84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1:20" ht="15.75" customHeight="1">
      <c r="A174" s="16"/>
      <c r="B174" s="16"/>
      <c r="C174" s="84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1:20" ht="15.75" customHeight="1">
      <c r="A175" s="16"/>
      <c r="B175" s="16"/>
      <c r="C175" s="84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1:20" ht="15.75" customHeight="1">
      <c r="A176" s="16"/>
      <c r="B176" s="16"/>
      <c r="C176" s="84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1:20" ht="15.75" customHeight="1">
      <c r="A177" s="16"/>
      <c r="B177" s="16"/>
      <c r="C177" s="84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1:20" ht="15.75" customHeight="1">
      <c r="A178" s="16"/>
      <c r="B178" s="16"/>
      <c r="C178" s="84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1:20" ht="15.75" customHeight="1">
      <c r="A179" s="16"/>
      <c r="B179" s="16"/>
      <c r="C179" s="84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1:20" ht="15.75" customHeight="1">
      <c r="A180" s="16"/>
      <c r="B180" s="16"/>
      <c r="C180" s="84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1:20" ht="15.75" customHeight="1">
      <c r="A181" s="16"/>
      <c r="B181" s="16"/>
      <c r="C181" s="84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1:20" ht="15.75" customHeight="1">
      <c r="A182" s="16"/>
      <c r="B182" s="16"/>
      <c r="C182" s="84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1:20" ht="15.75" customHeight="1">
      <c r="A183" s="16"/>
      <c r="B183" s="16"/>
      <c r="C183" s="84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1:20" ht="15.75" customHeight="1">
      <c r="A184" s="16"/>
      <c r="B184" s="16"/>
      <c r="C184" s="84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1:20" ht="15.75" customHeight="1">
      <c r="A185" s="16"/>
      <c r="B185" s="16"/>
      <c r="C185" s="84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1:20" ht="15.75" customHeight="1">
      <c r="A186" s="16"/>
      <c r="B186" s="16"/>
      <c r="C186" s="84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1:20" ht="15.75" customHeight="1">
      <c r="A187" s="16"/>
      <c r="B187" s="16"/>
      <c r="C187" s="84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1:20" ht="15.75" customHeight="1">
      <c r="A188" s="16"/>
      <c r="B188" s="16"/>
      <c r="C188" s="84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1:20" ht="15.75" customHeight="1">
      <c r="A189" s="16"/>
      <c r="B189" s="16"/>
      <c r="C189" s="84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1:20" ht="15.75" customHeight="1">
      <c r="A190" s="16"/>
      <c r="B190" s="16"/>
      <c r="C190" s="84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1:20" ht="15.75" customHeight="1">
      <c r="A191" s="16"/>
      <c r="B191" s="16"/>
      <c r="C191" s="84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1:20" ht="15.75" customHeight="1">
      <c r="A192" s="16"/>
      <c r="B192" s="16"/>
      <c r="C192" s="84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1:20" ht="15.75" customHeight="1">
      <c r="A193" s="16"/>
      <c r="B193" s="16"/>
      <c r="C193" s="84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1:20" ht="15.75" customHeight="1">
      <c r="A194" s="16"/>
      <c r="B194" s="16"/>
      <c r="C194" s="84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1:20" ht="15.75" customHeight="1">
      <c r="A195" s="16"/>
      <c r="B195" s="16"/>
      <c r="C195" s="84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ht="15.75" customHeight="1">
      <c r="A196" s="16"/>
      <c r="B196" s="16"/>
      <c r="C196" s="84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1:20" ht="15.75" customHeight="1">
      <c r="A197" s="16"/>
      <c r="B197" s="16"/>
      <c r="C197" s="84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1:20" ht="15.75" customHeight="1">
      <c r="A198" s="16"/>
      <c r="B198" s="16"/>
      <c r="C198" s="84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1:20" ht="15.75" customHeight="1">
      <c r="A199" s="16"/>
      <c r="B199" s="16"/>
      <c r="C199" s="84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1:20" ht="15.75" customHeight="1">
      <c r="A200" s="16"/>
      <c r="B200" s="16"/>
      <c r="C200" s="84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1:20" ht="15.75" customHeight="1">
      <c r="A201" s="16"/>
      <c r="B201" s="16"/>
      <c r="C201" s="84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1:20" ht="15.75" customHeight="1">
      <c r="A202" s="16"/>
      <c r="B202" s="16"/>
      <c r="C202" s="84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1:20" ht="15.75" customHeight="1">
      <c r="A203" s="16"/>
      <c r="B203" s="16"/>
      <c r="C203" s="84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1:20" ht="15.75" customHeight="1">
      <c r="A204" s="16"/>
      <c r="B204" s="16"/>
      <c r="C204" s="84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1:20" ht="15.75" customHeight="1">
      <c r="A205" s="16"/>
      <c r="B205" s="16"/>
      <c r="C205" s="84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1:20" ht="15.75" customHeight="1">
      <c r="A206" s="16"/>
      <c r="B206" s="16"/>
      <c r="C206" s="84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1:20" ht="15.75" customHeight="1">
      <c r="A207" s="16"/>
      <c r="B207" s="16"/>
      <c r="C207" s="84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1:20" ht="15.75" customHeight="1">
      <c r="A208" s="16"/>
      <c r="B208" s="16"/>
      <c r="C208" s="84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1:20" ht="15.75" customHeight="1">
      <c r="A209" s="16"/>
      <c r="B209" s="16"/>
      <c r="C209" s="84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1:20" ht="15.75" customHeight="1">
      <c r="A210" s="16"/>
      <c r="B210" s="16"/>
      <c r="C210" s="84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1:20" ht="15.75" customHeight="1">
      <c r="A211" s="16"/>
      <c r="B211" s="16"/>
      <c r="C211" s="84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1:20" ht="15.75" customHeight="1">
      <c r="A212" s="16"/>
      <c r="B212" s="16"/>
      <c r="C212" s="84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1:20" ht="15.75" customHeight="1">
      <c r="A213" s="16"/>
      <c r="B213" s="16"/>
      <c r="C213" s="84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1:20" ht="15.75" customHeight="1">
      <c r="A214" s="16"/>
      <c r="B214" s="16"/>
      <c r="C214" s="84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1:20" ht="15.75" customHeight="1">
      <c r="A215" s="16"/>
      <c r="B215" s="16"/>
      <c r="C215" s="84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1:20" ht="15.75" customHeight="1">
      <c r="A216" s="16"/>
      <c r="B216" s="16"/>
      <c r="C216" s="84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1:20" ht="15.75" customHeight="1">
      <c r="A217" s="16"/>
      <c r="B217" s="16"/>
      <c r="C217" s="84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1:20" ht="15.75" customHeight="1">
      <c r="A218" s="16"/>
      <c r="B218" s="16"/>
      <c r="C218" s="84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1:20" ht="15.75" customHeight="1">
      <c r="A219" s="16"/>
      <c r="B219" s="16"/>
      <c r="C219" s="84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1:20" ht="15.75" customHeight="1">
      <c r="A220" s="16"/>
      <c r="B220" s="16"/>
      <c r="C220" s="84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1:20" ht="15.75" customHeight="1">
      <c r="A221" s="16"/>
      <c r="B221" s="16"/>
      <c r="C221" s="84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1:20" ht="15.75" customHeight="1">
      <c r="A222" s="16"/>
      <c r="B222" s="16"/>
      <c r="C222" s="84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1:20" ht="15.75" customHeight="1">
      <c r="A223" s="16"/>
      <c r="B223" s="16"/>
      <c r="C223" s="84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1:20" ht="15.75" customHeight="1">
      <c r="A224" s="16"/>
      <c r="B224" s="16"/>
      <c r="C224" s="84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1:20" ht="15.75" customHeight="1">
      <c r="A225" s="16"/>
      <c r="B225" s="16"/>
      <c r="C225" s="84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1:20" ht="15.75" customHeight="1">
      <c r="A226" s="16"/>
      <c r="B226" s="16"/>
      <c r="C226" s="84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1:20" ht="15.75" customHeight="1">
      <c r="A227" s="16"/>
      <c r="B227" s="16"/>
      <c r="C227" s="84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1:20" ht="15.75" customHeight="1">
      <c r="A228" s="16"/>
      <c r="B228" s="16"/>
      <c r="C228" s="84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1:20" ht="15.75" customHeight="1">
      <c r="A229" s="16"/>
      <c r="B229" s="16"/>
      <c r="C229" s="84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1:20" ht="15.75" customHeight="1">
      <c r="A230" s="16"/>
      <c r="B230" s="16"/>
      <c r="C230" s="84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ht="15.75" customHeight="1">
      <c r="A231" s="16"/>
      <c r="B231" s="16"/>
      <c r="C231" s="84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ht="15.75" customHeight="1">
      <c r="A232" s="16"/>
      <c r="B232" s="16"/>
      <c r="C232" s="84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ht="15.75" customHeight="1">
      <c r="A233" s="16"/>
      <c r="B233" s="16"/>
      <c r="C233" s="84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ht="15.75" customHeight="1">
      <c r="A234" s="16"/>
      <c r="B234" s="16"/>
      <c r="C234" s="84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ht="15.75" customHeight="1">
      <c r="A235" s="16"/>
      <c r="B235" s="16"/>
      <c r="C235" s="84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ht="15.75" customHeight="1">
      <c r="A236" s="16"/>
      <c r="B236" s="16"/>
      <c r="C236" s="84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1:20" ht="15.75" customHeight="1">
      <c r="A237" s="16"/>
      <c r="B237" s="16"/>
      <c r="C237" s="84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1:20" ht="15.75" customHeight="1">
      <c r="A238" s="16"/>
      <c r="B238" s="16"/>
      <c r="C238" s="84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1:20" ht="15.75" customHeight="1">
      <c r="A239" s="16"/>
      <c r="B239" s="16"/>
      <c r="C239" s="84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1:20" ht="15.75" customHeight="1">
      <c r="A240" s="16"/>
      <c r="B240" s="16"/>
      <c r="C240" s="84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1:20" ht="15.75" customHeight="1">
      <c r="A241" s="16"/>
      <c r="B241" s="16"/>
      <c r="C241" s="84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1:20" ht="15.75" customHeight="1">
      <c r="A242" s="16"/>
      <c r="B242" s="16"/>
      <c r="C242" s="84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1:20" ht="15.75" customHeight="1">
      <c r="A243" s="16"/>
      <c r="B243" s="16"/>
      <c r="C243" s="84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1:20" ht="15.75" customHeight="1">
      <c r="A244" s="16"/>
      <c r="B244" s="16"/>
      <c r="C244" s="84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1:20" ht="15.75" customHeight="1">
      <c r="A245" s="16"/>
      <c r="B245" s="16"/>
      <c r="C245" s="84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1:20" ht="15.75" customHeight="1">
      <c r="A246" s="16"/>
      <c r="B246" s="16"/>
      <c r="C246" s="84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1:20" ht="15.75" customHeight="1">
      <c r="A247" s="16"/>
      <c r="B247" s="16"/>
      <c r="C247" s="84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1:20" ht="15.75" customHeight="1">
      <c r="A248" s="16"/>
      <c r="B248" s="16"/>
      <c r="C248" s="84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1:20" ht="15.75" customHeight="1">
      <c r="A249" s="16"/>
      <c r="B249" s="16"/>
      <c r="C249" s="84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1:20" ht="15.75" customHeight="1">
      <c r="A250" s="16"/>
      <c r="B250" s="16"/>
      <c r="C250" s="84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1:20" ht="15.75" customHeight="1">
      <c r="A251" s="16"/>
      <c r="B251" s="16"/>
      <c r="C251" s="84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1:20" ht="15.75" customHeight="1">
      <c r="A252" s="16"/>
      <c r="B252" s="16"/>
      <c r="C252" s="84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1:20" ht="15.75" customHeight="1">
      <c r="A253" s="16"/>
      <c r="B253" s="16"/>
      <c r="C253" s="84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1:20" ht="15.75" customHeight="1">
      <c r="A254" s="16"/>
      <c r="B254" s="16"/>
      <c r="C254" s="84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1:20" ht="15.75" customHeight="1">
      <c r="A255" s="16"/>
      <c r="B255" s="16"/>
      <c r="C255" s="84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1:20" ht="15.75" customHeight="1">
      <c r="A256" s="16"/>
      <c r="B256" s="16"/>
      <c r="C256" s="84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1:20" ht="15.75" customHeight="1">
      <c r="A257" s="16"/>
      <c r="B257" s="16"/>
      <c r="C257" s="84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1:20" ht="15.75" customHeight="1">
      <c r="A258" s="16"/>
      <c r="B258" s="16"/>
      <c r="C258" s="84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1:20" ht="15.75" customHeight="1">
      <c r="A259" s="16"/>
      <c r="B259" s="16"/>
      <c r="C259" s="84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1:20" ht="15.75" customHeight="1">
      <c r="A260" s="16"/>
      <c r="B260" s="16"/>
      <c r="C260" s="84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1:20" ht="15.75" customHeight="1">
      <c r="A261" s="16"/>
      <c r="B261" s="16"/>
      <c r="C261" s="84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1:20" ht="15.75" customHeight="1">
      <c r="A262" s="16"/>
      <c r="B262" s="16"/>
      <c r="C262" s="84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1:20" ht="15.75" customHeight="1">
      <c r="A263" s="16"/>
      <c r="B263" s="16"/>
      <c r="C263" s="84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1:20" ht="15.75" customHeight="1">
      <c r="A264" s="16"/>
      <c r="B264" s="16"/>
      <c r="C264" s="84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1:20" ht="15.75" customHeight="1">
      <c r="A265" s="16"/>
      <c r="B265" s="16"/>
      <c r="C265" s="84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1:20" ht="15.75" customHeight="1">
      <c r="A266" s="16"/>
      <c r="B266" s="16"/>
      <c r="C266" s="84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1:20" ht="15.75" customHeight="1">
      <c r="A267" s="16"/>
      <c r="B267" s="16"/>
      <c r="C267" s="84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1:20" ht="15.75" customHeight="1">
      <c r="A268" s="16"/>
      <c r="B268" s="16"/>
      <c r="C268" s="84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1:20" ht="15.75" customHeight="1">
      <c r="A269" s="16"/>
      <c r="B269" s="16"/>
      <c r="C269" s="84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1:20" ht="15.75" customHeight="1">
      <c r="A270" s="16"/>
      <c r="B270" s="16"/>
      <c r="C270" s="84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1:20" ht="15.75" customHeight="1">
      <c r="A271" s="16"/>
      <c r="B271" s="16"/>
      <c r="C271" s="84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1:20" ht="15.75" customHeight="1">
      <c r="A272" s="16"/>
      <c r="B272" s="16"/>
      <c r="C272" s="84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1:20" ht="15.75" customHeight="1">
      <c r="A273" s="16"/>
      <c r="B273" s="16"/>
      <c r="C273" s="84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1:20" ht="15.75" customHeight="1">
      <c r="A274" s="16"/>
      <c r="B274" s="16"/>
      <c r="C274" s="84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1:20" ht="15.75" customHeight="1">
      <c r="A275" s="16"/>
      <c r="B275" s="16"/>
      <c r="C275" s="84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1:20" ht="15.75" customHeight="1">
      <c r="A276" s="16"/>
      <c r="B276" s="16"/>
      <c r="C276" s="84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1:20" ht="15.75" customHeight="1">
      <c r="A277" s="16"/>
      <c r="B277" s="16"/>
      <c r="C277" s="84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1:20" ht="15.75" customHeight="1">
      <c r="A278" s="16"/>
      <c r="B278" s="16"/>
      <c r="C278" s="84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1:20" ht="15.75" customHeight="1">
      <c r="A279" s="16"/>
      <c r="B279" s="16"/>
      <c r="C279" s="84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1:20" ht="15.75" customHeight="1">
      <c r="A280" s="16"/>
      <c r="B280" s="16"/>
      <c r="C280" s="84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1:20" ht="15.75" customHeight="1">
      <c r="A281" s="16"/>
      <c r="B281" s="16"/>
      <c r="C281" s="84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1:20" ht="15.75" customHeight="1">
      <c r="A282" s="16"/>
      <c r="B282" s="16"/>
      <c r="C282" s="84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1:20" ht="15.75" customHeight="1">
      <c r="A283" s="16"/>
      <c r="B283" s="16"/>
      <c r="C283" s="84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1:20" ht="15.75" customHeight="1">
      <c r="A284" s="16"/>
      <c r="B284" s="16"/>
      <c r="C284" s="84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1:20" ht="15.75" customHeight="1">
      <c r="A285" s="16"/>
      <c r="B285" s="16"/>
      <c r="C285" s="84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1:20" ht="15.75" customHeight="1">
      <c r="A286" s="16"/>
      <c r="B286" s="16"/>
      <c r="C286" s="84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1:20" ht="15.75" customHeight="1">
      <c r="A287" s="16"/>
      <c r="B287" s="16"/>
      <c r="C287" s="84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1:20" ht="15.75" customHeight="1">
      <c r="A288" s="16"/>
      <c r="B288" s="16"/>
      <c r="C288" s="84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1:20" ht="15.75" customHeight="1">
      <c r="A289" s="16"/>
      <c r="B289" s="16"/>
      <c r="C289" s="84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1:20" ht="15.75" customHeight="1">
      <c r="A290" s="16"/>
      <c r="B290" s="16"/>
      <c r="C290" s="84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1:20" ht="15.75" customHeight="1">
      <c r="A291" s="16"/>
      <c r="B291" s="16"/>
      <c r="C291" s="84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1:20" ht="15.75" customHeight="1">
      <c r="A292" s="16"/>
      <c r="B292" s="16"/>
      <c r="C292" s="84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1:20" ht="15.75" customHeight="1">
      <c r="A293" s="16"/>
      <c r="B293" s="16"/>
      <c r="C293" s="84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1:20" ht="15.75" customHeight="1">
      <c r="A294" s="16"/>
      <c r="B294" s="16"/>
      <c r="C294" s="84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1:20" ht="15.75" customHeight="1">
      <c r="A295" s="16"/>
      <c r="B295" s="16"/>
      <c r="C295" s="84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1:20" ht="15.75" customHeight="1">
      <c r="A296" s="16"/>
      <c r="B296" s="16"/>
      <c r="C296" s="84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1:20" ht="15.75" customHeight="1">
      <c r="A297" s="16"/>
      <c r="B297" s="16"/>
      <c r="C297" s="84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1:20" ht="15.75" customHeight="1">
      <c r="A298" s="16"/>
      <c r="B298" s="16"/>
      <c r="C298" s="84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1:20" ht="15.75" customHeight="1">
      <c r="A299" s="16"/>
      <c r="B299" s="16"/>
      <c r="C299" s="84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1:20" ht="15.75" customHeight="1">
      <c r="A300" s="16"/>
      <c r="B300" s="16"/>
      <c r="C300" s="84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1:20" ht="15.75" customHeight="1">
      <c r="A301" s="16"/>
      <c r="B301" s="16"/>
      <c r="C301" s="84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1:20" ht="15.75" customHeight="1">
      <c r="A302" s="16"/>
      <c r="B302" s="16"/>
      <c r="C302" s="84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1:20" ht="15.75" customHeight="1">
      <c r="A303" s="16"/>
      <c r="B303" s="16"/>
      <c r="C303" s="84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1:20" ht="15.75" customHeight="1">
      <c r="A304" s="16"/>
      <c r="B304" s="16"/>
      <c r="C304" s="84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1:20" ht="15.75" customHeight="1">
      <c r="A305" s="16"/>
      <c r="B305" s="16"/>
      <c r="C305" s="84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1:20" ht="15.75" customHeight="1">
      <c r="A306" s="16"/>
      <c r="B306" s="16"/>
      <c r="C306" s="84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1:20" ht="15.75" customHeight="1">
      <c r="A307" s="16"/>
      <c r="B307" s="16"/>
      <c r="C307" s="84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1:20" ht="15.75" customHeight="1">
      <c r="A308" s="16"/>
      <c r="B308" s="16"/>
      <c r="C308" s="84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1:20" ht="15.75" customHeight="1">
      <c r="A309" s="16"/>
      <c r="B309" s="16"/>
      <c r="C309" s="84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1:20" ht="15.75" customHeight="1">
      <c r="A310" s="16"/>
      <c r="B310" s="16"/>
      <c r="C310" s="84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1:20" ht="15.75" customHeight="1">
      <c r="A311" s="16"/>
      <c r="B311" s="16"/>
      <c r="C311" s="84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1:20" ht="15.75" customHeight="1">
      <c r="A312" s="16"/>
      <c r="B312" s="16"/>
      <c r="C312" s="84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1:20" ht="15.75" customHeight="1">
      <c r="A313" s="16"/>
      <c r="B313" s="16"/>
      <c r="C313" s="84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1:20" ht="15.75" customHeight="1">
      <c r="A314" s="16"/>
      <c r="B314" s="16"/>
      <c r="C314" s="84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1:20" ht="15.75" customHeight="1">
      <c r="A315" s="16"/>
      <c r="B315" s="16"/>
      <c r="C315" s="84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1:20" ht="15.75" customHeight="1">
      <c r="A316" s="16"/>
      <c r="B316" s="16"/>
      <c r="C316" s="84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1:20" ht="15.75" customHeight="1">
      <c r="A317" s="16"/>
      <c r="B317" s="16"/>
      <c r="C317" s="84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1:20" ht="15.75" customHeight="1">
      <c r="A318" s="16"/>
      <c r="B318" s="16"/>
      <c r="C318" s="84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1:20" ht="15.75" customHeight="1">
      <c r="A319" s="16"/>
      <c r="B319" s="16"/>
      <c r="C319" s="84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1:20" ht="15.75" customHeight="1">
      <c r="A320" s="16"/>
      <c r="B320" s="16"/>
      <c r="C320" s="84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1:20" ht="15.75" customHeight="1">
      <c r="A321" s="16"/>
      <c r="B321" s="16"/>
      <c r="C321" s="84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1:20" ht="15.75" customHeight="1">
      <c r="A322" s="16"/>
      <c r="B322" s="16"/>
      <c r="C322" s="84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1:20" ht="15.75" customHeight="1">
      <c r="A323" s="16"/>
      <c r="B323" s="16"/>
      <c r="C323" s="84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1:20" ht="15.75" customHeight="1">
      <c r="A324" s="16"/>
      <c r="B324" s="16"/>
      <c r="C324" s="84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1:20" ht="15.75" customHeight="1">
      <c r="A325" s="16"/>
      <c r="B325" s="16"/>
      <c r="C325" s="84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1:20" ht="15.75" customHeight="1">
      <c r="A326" s="16"/>
      <c r="B326" s="16"/>
      <c r="C326" s="84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1:20" ht="15.75" customHeight="1">
      <c r="A327" s="16"/>
      <c r="B327" s="16"/>
      <c r="C327" s="84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1:20" ht="15.75" customHeight="1">
      <c r="A328" s="16"/>
      <c r="B328" s="16"/>
      <c r="C328" s="84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1:20" ht="15.75" customHeight="1">
      <c r="A329" s="16"/>
      <c r="B329" s="16"/>
      <c r="C329" s="84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1:20" ht="15.75" customHeight="1">
      <c r="A330" s="16"/>
      <c r="B330" s="16"/>
      <c r="C330" s="84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1:20" ht="15.75" customHeight="1">
      <c r="A331" s="16"/>
      <c r="B331" s="16"/>
      <c r="C331" s="84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1:20" ht="15.75" customHeight="1">
      <c r="A332" s="16"/>
      <c r="B332" s="16"/>
      <c r="C332" s="84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1:20" ht="15.75" customHeight="1">
      <c r="A333" s="16"/>
      <c r="B333" s="16"/>
      <c r="C333" s="84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1:20" ht="15.75" customHeight="1">
      <c r="A334" s="16"/>
      <c r="B334" s="16"/>
      <c r="C334" s="84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1:20" ht="15.75" customHeight="1">
      <c r="A335" s="16"/>
      <c r="B335" s="16"/>
      <c r="C335" s="84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1:20" ht="15.75" customHeight="1">
      <c r="A336" s="16"/>
      <c r="B336" s="16"/>
      <c r="C336" s="84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1:20" ht="15.75" customHeight="1">
      <c r="A337" s="16"/>
      <c r="B337" s="16"/>
      <c r="C337" s="84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1:20" ht="15.75" customHeight="1">
      <c r="A338" s="16"/>
      <c r="B338" s="16"/>
      <c r="C338" s="84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1:20" ht="15.75" customHeight="1">
      <c r="A339" s="16"/>
      <c r="B339" s="16"/>
      <c r="C339" s="84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1:20" ht="15.75" customHeight="1">
      <c r="A340" s="16"/>
      <c r="B340" s="16"/>
      <c r="C340" s="84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1:20" ht="15.75" customHeight="1">
      <c r="A341" s="16"/>
      <c r="B341" s="16"/>
      <c r="C341" s="84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1:20" ht="15.75" customHeight="1">
      <c r="A342" s="16"/>
      <c r="B342" s="16"/>
      <c r="C342" s="84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1:20" ht="15.75" customHeight="1">
      <c r="A343" s="16"/>
      <c r="B343" s="16"/>
      <c r="C343" s="84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1:20" ht="15.75" customHeight="1">
      <c r="A344" s="16"/>
      <c r="B344" s="16"/>
      <c r="C344" s="84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1:20" ht="15.75" customHeight="1">
      <c r="A345" s="16"/>
      <c r="B345" s="16"/>
      <c r="C345" s="84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1:20" ht="15.75" customHeight="1">
      <c r="A346" s="16"/>
      <c r="B346" s="16"/>
      <c r="C346" s="84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1:20" ht="15.75" customHeight="1">
      <c r="A347" s="16"/>
      <c r="B347" s="16"/>
      <c r="C347" s="84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1:20" ht="15.75" customHeight="1">
      <c r="A348" s="16"/>
      <c r="B348" s="16"/>
      <c r="C348" s="84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1:20" ht="15.75" customHeight="1">
      <c r="A349" s="16"/>
      <c r="B349" s="16"/>
      <c r="C349" s="84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1:20" ht="15.75" customHeight="1">
      <c r="A350" s="16"/>
      <c r="B350" s="16"/>
      <c r="C350" s="84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1:20" ht="15.75" customHeight="1">
      <c r="A351" s="16"/>
      <c r="B351" s="16"/>
      <c r="C351" s="84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1:20" ht="15.75" customHeight="1">
      <c r="A352" s="16"/>
      <c r="B352" s="16"/>
      <c r="C352" s="84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1:20" ht="15.75" customHeight="1">
      <c r="A353" s="16"/>
      <c r="B353" s="16"/>
      <c r="C353" s="84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1:20" ht="15.75" customHeight="1">
      <c r="A354" s="16"/>
      <c r="B354" s="16"/>
      <c r="C354" s="84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1:20" ht="15.75" customHeight="1">
      <c r="A355" s="16"/>
      <c r="B355" s="16"/>
      <c r="C355" s="84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1:20" ht="15.75" customHeight="1">
      <c r="A356" s="16"/>
      <c r="B356" s="16"/>
      <c r="C356" s="84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1:20" ht="15.75" customHeight="1">
      <c r="A357" s="16"/>
      <c r="B357" s="16"/>
      <c r="C357" s="84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1:20" ht="15.75" customHeight="1">
      <c r="A358" s="16"/>
      <c r="B358" s="16"/>
      <c r="C358" s="84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1:20" ht="15.75" customHeight="1">
      <c r="A359" s="16"/>
      <c r="B359" s="16"/>
      <c r="C359" s="84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1:20" ht="15.75" customHeight="1">
      <c r="A360" s="16"/>
      <c r="B360" s="16"/>
      <c r="C360" s="84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1:20" ht="15.75" customHeight="1">
      <c r="A361" s="16"/>
      <c r="B361" s="16"/>
      <c r="C361" s="84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1:20" ht="15.75" customHeight="1">
      <c r="A362" s="16"/>
      <c r="B362" s="16"/>
      <c r="C362" s="84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1:20" ht="15.75" customHeight="1">
      <c r="A363" s="16"/>
      <c r="B363" s="16"/>
      <c r="C363" s="84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1:20" ht="15.75" customHeight="1">
      <c r="A364" s="16"/>
      <c r="B364" s="16"/>
      <c r="C364" s="84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1:20" ht="15.75" customHeight="1">
      <c r="A365" s="16"/>
      <c r="B365" s="16"/>
      <c r="C365" s="84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1:20" ht="15.75" customHeight="1">
      <c r="A366" s="16"/>
      <c r="B366" s="16"/>
      <c r="C366" s="84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1:20" ht="15.75" customHeight="1">
      <c r="A367" s="16"/>
      <c r="B367" s="16"/>
      <c r="C367" s="84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1:20" ht="15.75" customHeight="1">
      <c r="A368" s="16"/>
      <c r="B368" s="16"/>
      <c r="C368" s="84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1:20" ht="15.75" customHeight="1">
      <c r="A369" s="16"/>
      <c r="B369" s="16"/>
      <c r="C369" s="84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1:20" ht="15.75" customHeight="1">
      <c r="A370" s="16"/>
      <c r="B370" s="16"/>
      <c r="C370" s="84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1:20" ht="15.75" customHeight="1">
      <c r="A371" s="16"/>
      <c r="B371" s="16"/>
      <c r="C371" s="84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1:20" ht="15.75" customHeight="1">
      <c r="A372" s="16"/>
      <c r="B372" s="16"/>
      <c r="C372" s="84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1:20" ht="15.75" customHeight="1">
      <c r="A373" s="16"/>
      <c r="B373" s="16"/>
      <c r="C373" s="84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1:20" ht="15.75" customHeight="1">
      <c r="A374" s="16"/>
      <c r="B374" s="16"/>
      <c r="C374" s="84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1:20" ht="15.75" customHeight="1">
      <c r="A375" s="16"/>
      <c r="B375" s="16"/>
      <c r="C375" s="84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1:20" ht="15.75" customHeight="1">
      <c r="A376" s="16"/>
      <c r="B376" s="16"/>
      <c r="C376" s="84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1:20" ht="15.75" customHeight="1">
      <c r="A377" s="16"/>
      <c r="B377" s="16"/>
      <c r="C377" s="84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1:20" ht="15.75" customHeight="1">
      <c r="A378" s="16"/>
      <c r="B378" s="16"/>
      <c r="C378" s="84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1:20" ht="15.75" customHeight="1">
      <c r="A379" s="16"/>
      <c r="B379" s="16"/>
      <c r="C379" s="84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1:20" ht="15.75" customHeight="1">
      <c r="A380" s="16"/>
      <c r="B380" s="16"/>
      <c r="C380" s="84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1:20" ht="15.75" customHeight="1">
      <c r="A381" s="16"/>
      <c r="B381" s="16"/>
      <c r="C381" s="84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1:20" ht="15.75" customHeight="1">
      <c r="A382" s="16"/>
      <c r="B382" s="16"/>
      <c r="C382" s="84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1:20" ht="15.75" customHeight="1">
      <c r="A383" s="16"/>
      <c r="B383" s="16"/>
      <c r="C383" s="84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1:20" ht="15.75" customHeight="1">
      <c r="A384" s="16"/>
      <c r="B384" s="16"/>
      <c r="C384" s="84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1:20" ht="15.75" customHeight="1">
      <c r="A385" s="16"/>
      <c r="B385" s="16"/>
      <c r="C385" s="84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1:20" ht="15.75" customHeight="1">
      <c r="A386" s="16"/>
      <c r="B386" s="16"/>
      <c r="C386" s="84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1:20" ht="15.75" customHeight="1">
      <c r="A387" s="16"/>
      <c r="B387" s="16"/>
      <c r="C387" s="84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1:20" ht="15.75" customHeight="1">
      <c r="A388" s="16"/>
      <c r="B388" s="16"/>
      <c r="C388" s="84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1:20" ht="15.75" customHeight="1">
      <c r="A389" s="16"/>
      <c r="B389" s="16"/>
      <c r="C389" s="84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1:20" ht="15.75" customHeight="1">
      <c r="A390" s="16"/>
      <c r="B390" s="16"/>
      <c r="C390" s="84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1:20" ht="15.75" customHeight="1">
      <c r="A391" s="16"/>
      <c r="B391" s="16"/>
      <c r="C391" s="84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1:20" ht="15.75" customHeight="1">
      <c r="A392" s="16"/>
      <c r="B392" s="16"/>
      <c r="C392" s="84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1:20" ht="15.75" customHeight="1">
      <c r="A393" s="16"/>
      <c r="B393" s="16"/>
      <c r="C393" s="84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1:20" ht="15.75" customHeight="1">
      <c r="A394" s="16"/>
      <c r="B394" s="16"/>
      <c r="C394" s="84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1:20" ht="15.75" customHeight="1">
      <c r="A395" s="16"/>
      <c r="B395" s="16"/>
      <c r="C395" s="84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1:20" ht="15.75" customHeight="1">
      <c r="A396" s="16"/>
      <c r="B396" s="16"/>
      <c r="C396" s="84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1:20" ht="15.75" customHeight="1">
      <c r="A397" s="16"/>
      <c r="B397" s="16"/>
      <c r="C397" s="84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1:20" ht="15.75" customHeight="1">
      <c r="A398" s="16"/>
      <c r="B398" s="16"/>
      <c r="C398" s="84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1:20" ht="15.75" customHeight="1">
      <c r="A399" s="16"/>
      <c r="B399" s="16"/>
      <c r="C399" s="84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1:20" ht="15.75" customHeight="1">
      <c r="A400" s="16"/>
      <c r="B400" s="16"/>
      <c r="C400" s="84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1:20" ht="15.75" customHeight="1">
      <c r="A401" s="16"/>
      <c r="B401" s="16"/>
      <c r="C401" s="84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1:20" ht="15.75" customHeight="1">
      <c r="A402" s="16"/>
      <c r="B402" s="16"/>
      <c r="C402" s="84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1:20" ht="15.75" customHeight="1">
      <c r="A403" s="16"/>
      <c r="B403" s="16"/>
      <c r="C403" s="84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1:20" ht="15.75" customHeight="1">
      <c r="A404" s="16"/>
      <c r="B404" s="16"/>
      <c r="C404" s="84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1:20" ht="15.75" customHeight="1">
      <c r="A405" s="16"/>
      <c r="B405" s="16"/>
      <c r="C405" s="84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1:20" ht="15.75" customHeight="1">
      <c r="A406" s="16"/>
      <c r="B406" s="16"/>
      <c r="C406" s="84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1:20" ht="15.75" customHeight="1">
      <c r="A407" s="16"/>
      <c r="B407" s="16"/>
      <c r="C407" s="84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1:20" ht="15.75" customHeight="1">
      <c r="A408" s="16"/>
      <c r="B408" s="16"/>
      <c r="C408" s="84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1:20" ht="15.75" customHeight="1">
      <c r="A409" s="16"/>
      <c r="B409" s="16"/>
      <c r="C409" s="84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1:20" ht="15.75" customHeight="1">
      <c r="A410" s="16"/>
      <c r="B410" s="16"/>
      <c r="C410" s="84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1:20" ht="15.75" customHeight="1">
      <c r="A411" s="16"/>
      <c r="B411" s="16"/>
      <c r="C411" s="84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1:20" ht="15.75" customHeight="1">
      <c r="A412" s="16"/>
      <c r="B412" s="16"/>
      <c r="C412" s="84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1:20" ht="15.75" customHeight="1">
      <c r="A413" s="16"/>
      <c r="B413" s="16"/>
      <c r="C413" s="84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1:20" ht="15.75" customHeight="1">
      <c r="A414" s="16"/>
      <c r="B414" s="16"/>
      <c r="C414" s="84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1:20" ht="15.75" customHeight="1">
      <c r="A415" s="16"/>
      <c r="B415" s="16"/>
      <c r="C415" s="84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1:20" ht="15.75" customHeight="1">
      <c r="A416" s="16"/>
      <c r="B416" s="16"/>
      <c r="C416" s="84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1:20" ht="15.75" customHeight="1">
      <c r="A417" s="16"/>
      <c r="B417" s="16"/>
      <c r="C417" s="84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1:20" ht="15.75" customHeight="1">
      <c r="A418" s="16"/>
      <c r="B418" s="16"/>
      <c r="C418" s="84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1:20" ht="15.75" customHeight="1">
      <c r="A419" s="16"/>
      <c r="B419" s="16"/>
      <c r="C419" s="84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1:20" ht="15.75" customHeight="1">
      <c r="A420" s="16"/>
      <c r="B420" s="16"/>
      <c r="C420" s="84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1:20" ht="15.75" customHeight="1">
      <c r="A421" s="16"/>
      <c r="B421" s="16"/>
      <c r="C421" s="84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1:20" ht="15.75" customHeight="1">
      <c r="A422" s="16"/>
      <c r="B422" s="16"/>
      <c r="C422" s="84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1:20" ht="15.75" customHeight="1">
      <c r="A423" s="16"/>
      <c r="B423" s="16"/>
      <c r="C423" s="84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1:20" ht="15.75" customHeight="1">
      <c r="A424" s="16"/>
      <c r="B424" s="16"/>
      <c r="C424" s="84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1:20" ht="15.75" customHeight="1">
      <c r="A425" s="16"/>
      <c r="B425" s="16"/>
      <c r="C425" s="84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1:20" ht="15.75" customHeight="1">
      <c r="A426" s="16"/>
      <c r="B426" s="16"/>
      <c r="C426" s="84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1:20" ht="15.75" customHeight="1">
      <c r="A427" s="16"/>
      <c r="B427" s="16"/>
      <c r="C427" s="84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1:20" ht="15.75" customHeight="1">
      <c r="A428" s="16"/>
      <c r="B428" s="16"/>
      <c r="C428" s="84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1:20" ht="15.75" customHeight="1">
      <c r="A429" s="16"/>
      <c r="B429" s="16"/>
      <c r="C429" s="84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1:20" ht="15.75" customHeight="1">
      <c r="A430" s="16"/>
      <c r="B430" s="16"/>
      <c r="C430" s="84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1:20" ht="15.75" customHeight="1">
      <c r="A431" s="16"/>
      <c r="B431" s="16"/>
      <c r="C431" s="84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1:20" ht="15.75" customHeight="1">
      <c r="A432" s="16"/>
      <c r="B432" s="16"/>
      <c r="C432" s="84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1:20" ht="15.75" customHeight="1">
      <c r="A433" s="16"/>
      <c r="B433" s="16"/>
      <c r="C433" s="84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1:20" ht="15.75" customHeight="1">
      <c r="A434" s="16"/>
      <c r="B434" s="16"/>
      <c r="C434" s="84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1:20" ht="15.75" customHeight="1">
      <c r="A435" s="16"/>
      <c r="B435" s="16"/>
      <c r="C435" s="84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1:20" ht="15.75" customHeight="1">
      <c r="A436" s="16"/>
      <c r="B436" s="16"/>
      <c r="C436" s="84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1:20" ht="15.75" customHeight="1">
      <c r="A437" s="16"/>
      <c r="B437" s="16"/>
      <c r="C437" s="84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1:20" ht="15.75" customHeight="1">
      <c r="A438" s="16"/>
      <c r="B438" s="16"/>
      <c r="C438" s="84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1:20" ht="15.75" customHeight="1">
      <c r="A439" s="16"/>
      <c r="B439" s="16"/>
      <c r="C439" s="84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1:20" ht="15.75" customHeight="1">
      <c r="A440" s="16"/>
      <c r="B440" s="16"/>
      <c r="C440" s="84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1:20" ht="15.75" customHeight="1">
      <c r="A441" s="16"/>
      <c r="B441" s="16"/>
      <c r="C441" s="84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1:20" ht="15.75" customHeight="1">
      <c r="A442" s="16"/>
      <c r="B442" s="16"/>
      <c r="C442" s="84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1:20" ht="15.75" customHeight="1">
      <c r="A443" s="16"/>
      <c r="B443" s="16"/>
      <c r="C443" s="84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1:20" ht="15.75" customHeight="1">
      <c r="A444" s="16"/>
      <c r="B444" s="16"/>
      <c r="C444" s="84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1:20" ht="15.75" customHeight="1">
      <c r="A445" s="16"/>
      <c r="B445" s="16"/>
      <c r="C445" s="84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  <row r="446" spans="1:20" ht="15.75" customHeight="1">
      <c r="A446" s="16"/>
      <c r="B446" s="16"/>
      <c r="C446" s="84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</row>
    <row r="447" spans="1:20" ht="15.75" customHeight="1">
      <c r="A447" s="16"/>
      <c r="B447" s="16"/>
      <c r="C447" s="84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</row>
    <row r="448" spans="1:20" ht="15.75" customHeight="1">
      <c r="A448" s="16"/>
      <c r="B448" s="16"/>
      <c r="C448" s="84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</row>
    <row r="449" spans="1:20" ht="15.75" customHeight="1">
      <c r="A449" s="16"/>
      <c r="B449" s="16"/>
      <c r="C449" s="84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</row>
    <row r="450" spans="1:20" ht="15.75" customHeight="1">
      <c r="A450" s="16"/>
      <c r="B450" s="16"/>
      <c r="C450" s="84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</row>
    <row r="451" spans="1:20" ht="15.75" customHeight="1">
      <c r="A451" s="16"/>
      <c r="B451" s="16"/>
      <c r="C451" s="84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</row>
    <row r="452" spans="1:20" ht="15.75" customHeight="1">
      <c r="A452" s="16"/>
      <c r="B452" s="16"/>
      <c r="C452" s="84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</row>
    <row r="453" spans="1:20" ht="15.75" customHeight="1">
      <c r="A453" s="16"/>
      <c r="B453" s="16"/>
      <c r="C453" s="84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</row>
    <row r="454" spans="1:20" ht="15.75" customHeight="1">
      <c r="A454" s="16"/>
      <c r="B454" s="16"/>
      <c r="C454" s="84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</row>
    <row r="455" spans="1:20" ht="15.75" customHeight="1">
      <c r="A455" s="16"/>
      <c r="B455" s="16"/>
      <c r="C455" s="84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</row>
    <row r="456" spans="1:20" ht="15.75" customHeight="1">
      <c r="A456" s="16"/>
      <c r="B456" s="16"/>
      <c r="C456" s="84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</row>
    <row r="457" spans="1:20" ht="15.75" customHeight="1">
      <c r="A457" s="16"/>
      <c r="B457" s="16"/>
      <c r="C457" s="84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</row>
    <row r="458" spans="1:20" ht="15.75" customHeight="1">
      <c r="A458" s="16"/>
      <c r="B458" s="16"/>
      <c r="C458" s="84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</row>
    <row r="459" spans="1:20" ht="15.75" customHeight="1">
      <c r="A459" s="16"/>
      <c r="B459" s="16"/>
      <c r="C459" s="84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</row>
    <row r="460" spans="1:20" ht="15.75" customHeight="1">
      <c r="A460" s="16"/>
      <c r="B460" s="16"/>
      <c r="C460" s="84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</row>
    <row r="461" spans="1:20" ht="15.75" customHeight="1">
      <c r="A461" s="16"/>
      <c r="B461" s="16"/>
      <c r="C461" s="84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</row>
    <row r="462" spans="1:20" ht="15.75" customHeight="1">
      <c r="A462" s="16"/>
      <c r="B462" s="16"/>
      <c r="C462" s="84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</row>
    <row r="463" spans="1:20" ht="15.75" customHeight="1">
      <c r="A463" s="16"/>
      <c r="B463" s="16"/>
      <c r="C463" s="84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</row>
    <row r="464" spans="1:20" ht="15.75" customHeight="1">
      <c r="A464" s="16"/>
      <c r="B464" s="16"/>
      <c r="C464" s="84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</row>
    <row r="465" spans="1:20" ht="15.75" customHeight="1">
      <c r="A465" s="16"/>
      <c r="B465" s="16"/>
      <c r="C465" s="84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</row>
    <row r="466" spans="1:20" ht="15.75" customHeight="1">
      <c r="A466" s="16"/>
      <c r="B466" s="16"/>
      <c r="C466" s="84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</row>
    <row r="467" spans="1:20" ht="15.75" customHeight="1">
      <c r="A467" s="16"/>
      <c r="B467" s="16"/>
      <c r="C467" s="84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</row>
    <row r="468" spans="1:20" ht="15.75" customHeight="1">
      <c r="A468" s="16"/>
      <c r="B468" s="16"/>
      <c r="C468" s="84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</row>
    <row r="469" spans="1:20" ht="15.75" customHeight="1">
      <c r="A469" s="16"/>
      <c r="B469" s="16"/>
      <c r="C469" s="84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</row>
    <row r="470" spans="1:20" ht="15.75" customHeight="1">
      <c r="A470" s="16"/>
      <c r="B470" s="16"/>
      <c r="C470" s="84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</row>
    <row r="471" spans="1:20" ht="15.75" customHeight="1">
      <c r="A471" s="16"/>
      <c r="B471" s="16"/>
      <c r="C471" s="84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</row>
    <row r="472" spans="1:20" ht="15.75" customHeight="1">
      <c r="A472" s="16"/>
      <c r="B472" s="16"/>
      <c r="C472" s="84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</row>
    <row r="473" spans="1:20" ht="15.75" customHeight="1">
      <c r="A473" s="16"/>
      <c r="B473" s="16"/>
      <c r="C473" s="84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</row>
    <row r="474" spans="1:20" ht="15.75" customHeight="1">
      <c r="A474" s="16"/>
      <c r="B474" s="16"/>
      <c r="C474" s="84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</row>
    <row r="475" spans="1:20" ht="15.75" customHeight="1">
      <c r="A475" s="16"/>
      <c r="B475" s="16"/>
      <c r="C475" s="84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</row>
    <row r="476" spans="1:20" ht="15.75" customHeight="1">
      <c r="A476" s="16"/>
      <c r="B476" s="16"/>
      <c r="C476" s="84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1:20" ht="15.75" customHeight="1">
      <c r="A477" s="16"/>
      <c r="B477" s="16"/>
      <c r="C477" s="84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</row>
    <row r="478" spans="1:20" ht="15.75" customHeight="1">
      <c r="A478" s="16"/>
      <c r="B478" s="16"/>
      <c r="C478" s="84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</row>
    <row r="479" spans="1:20" ht="15.75" customHeight="1">
      <c r="A479" s="16"/>
      <c r="B479" s="16"/>
      <c r="C479" s="84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</row>
    <row r="480" spans="1:20" ht="15.75" customHeight="1">
      <c r="A480" s="16"/>
      <c r="B480" s="16"/>
      <c r="C480" s="84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</row>
    <row r="481" spans="1:20" ht="15.75" customHeight="1">
      <c r="A481" s="16"/>
      <c r="B481" s="16"/>
      <c r="C481" s="84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</row>
    <row r="482" spans="1:20" ht="15.75" customHeight="1">
      <c r="A482" s="16"/>
      <c r="B482" s="16"/>
      <c r="C482" s="84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</row>
    <row r="483" spans="1:20" ht="15.75" customHeight="1">
      <c r="A483" s="16"/>
      <c r="B483" s="16"/>
      <c r="C483" s="84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</row>
    <row r="484" spans="1:20" ht="15.75" customHeight="1">
      <c r="A484" s="16"/>
      <c r="B484" s="16"/>
      <c r="C484" s="84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</row>
    <row r="485" spans="1:20" ht="15.75" customHeight="1">
      <c r="A485" s="16"/>
      <c r="B485" s="16"/>
      <c r="C485" s="84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</row>
    <row r="486" spans="1:20" ht="15.75" customHeight="1">
      <c r="A486" s="16"/>
      <c r="B486" s="16"/>
      <c r="C486" s="84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</row>
    <row r="487" spans="1:20" ht="15.75" customHeight="1">
      <c r="A487" s="16"/>
      <c r="B487" s="16"/>
      <c r="C487" s="84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</row>
    <row r="488" spans="1:20" ht="15.75" customHeight="1">
      <c r="A488" s="16"/>
      <c r="B488" s="16"/>
      <c r="C488" s="84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</row>
    <row r="489" spans="1:20" ht="15.75" customHeight="1">
      <c r="A489" s="16"/>
      <c r="B489" s="16"/>
      <c r="C489" s="84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</row>
    <row r="490" spans="1:20" ht="15.75" customHeight="1">
      <c r="A490" s="16"/>
      <c r="B490" s="16"/>
      <c r="C490" s="84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</row>
    <row r="491" spans="1:20" ht="15.75" customHeight="1">
      <c r="A491" s="16"/>
      <c r="B491" s="16"/>
      <c r="C491" s="84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</row>
    <row r="492" spans="1:20" ht="15.75" customHeight="1">
      <c r="A492" s="16"/>
      <c r="B492" s="16"/>
      <c r="C492" s="84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</row>
    <row r="493" spans="1:20" ht="15.75" customHeight="1">
      <c r="A493" s="16"/>
      <c r="B493" s="16"/>
      <c r="C493" s="84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</row>
    <row r="494" spans="1:20" ht="15.75" customHeight="1">
      <c r="A494" s="16"/>
      <c r="B494" s="16"/>
      <c r="C494" s="84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</row>
    <row r="495" spans="1:20" ht="15.75" customHeight="1">
      <c r="A495" s="16"/>
      <c r="B495" s="16"/>
      <c r="C495" s="84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</row>
    <row r="496" spans="1:20" ht="15.75" customHeight="1">
      <c r="A496" s="16"/>
      <c r="B496" s="16"/>
      <c r="C496" s="84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</row>
    <row r="497" spans="1:20" ht="15.75" customHeight="1">
      <c r="A497" s="16"/>
      <c r="B497" s="16"/>
      <c r="C497" s="84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</row>
    <row r="498" spans="1:20" ht="15.75" customHeight="1">
      <c r="A498" s="16"/>
      <c r="B498" s="16"/>
      <c r="C498" s="84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</row>
    <row r="499" spans="1:20" ht="15.75" customHeight="1">
      <c r="A499" s="16"/>
      <c r="B499" s="16"/>
      <c r="C499" s="84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</row>
    <row r="500" spans="1:20" ht="15.75" customHeight="1">
      <c r="A500" s="16"/>
      <c r="B500" s="16"/>
      <c r="C500" s="84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</row>
    <row r="501" spans="1:20" ht="15.75" customHeight="1">
      <c r="A501" s="16"/>
      <c r="B501" s="16"/>
      <c r="C501" s="84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</row>
    <row r="502" spans="1:20" ht="15.75" customHeight="1">
      <c r="A502" s="16"/>
      <c r="B502" s="16"/>
      <c r="C502" s="84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</row>
    <row r="503" spans="1:20" ht="15.75" customHeight="1">
      <c r="A503" s="16"/>
      <c r="B503" s="16"/>
      <c r="C503" s="84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</row>
    <row r="504" spans="1:20" ht="15.75" customHeight="1">
      <c r="A504" s="16"/>
      <c r="B504" s="16"/>
      <c r="C504" s="84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</row>
    <row r="505" spans="1:20" ht="15.75" customHeight="1">
      <c r="A505" s="16"/>
      <c r="B505" s="16"/>
      <c r="C505" s="84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</row>
    <row r="506" spans="1:20" ht="15.75" customHeight="1">
      <c r="A506" s="16"/>
      <c r="B506" s="16"/>
      <c r="C506" s="84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</row>
    <row r="507" spans="1:20" ht="15.75" customHeight="1">
      <c r="A507" s="16"/>
      <c r="B507" s="16"/>
      <c r="C507" s="84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</row>
    <row r="508" spans="1:20" ht="15.75" customHeight="1">
      <c r="A508" s="16"/>
      <c r="B508" s="16"/>
      <c r="C508" s="84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</row>
    <row r="509" spans="1:20" ht="15.75" customHeight="1">
      <c r="A509" s="16"/>
      <c r="B509" s="16"/>
      <c r="C509" s="84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</row>
    <row r="510" spans="1:20" ht="15.75" customHeight="1">
      <c r="A510" s="16"/>
      <c r="B510" s="16"/>
      <c r="C510" s="84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</row>
    <row r="511" spans="1:20" ht="15.75" customHeight="1">
      <c r="A511" s="16"/>
      <c r="B511" s="16"/>
      <c r="C511" s="84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</row>
    <row r="512" spans="1:20" ht="15.75" customHeight="1">
      <c r="A512" s="16"/>
      <c r="B512" s="16"/>
      <c r="C512" s="84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</row>
    <row r="513" spans="1:20" ht="15.75" customHeight="1">
      <c r="A513" s="16"/>
      <c r="B513" s="16"/>
      <c r="C513" s="84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</row>
    <row r="514" spans="1:20" ht="15.75" customHeight="1">
      <c r="A514" s="16"/>
      <c r="B514" s="16"/>
      <c r="C514" s="84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</row>
    <row r="515" spans="1:20" ht="15.75" customHeight="1">
      <c r="A515" s="16"/>
      <c r="B515" s="16"/>
      <c r="C515" s="84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</row>
    <row r="516" spans="1:20" ht="15.75" customHeight="1">
      <c r="A516" s="16"/>
      <c r="B516" s="16"/>
      <c r="C516" s="84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</row>
    <row r="517" spans="1:20" ht="15.75" customHeight="1">
      <c r="A517" s="16"/>
      <c r="B517" s="16"/>
      <c r="C517" s="84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</row>
    <row r="518" spans="1:20" ht="15.75" customHeight="1">
      <c r="A518" s="16"/>
      <c r="B518" s="16"/>
      <c r="C518" s="84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</row>
    <row r="519" spans="1:20" ht="15.75" customHeight="1">
      <c r="A519" s="16"/>
      <c r="B519" s="16"/>
      <c r="C519" s="84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</row>
    <row r="520" spans="1:20" ht="15.75" customHeight="1">
      <c r="A520" s="16"/>
      <c r="B520" s="16"/>
      <c r="C520" s="84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</row>
    <row r="521" spans="1:20" ht="15.75" customHeight="1">
      <c r="A521" s="16"/>
      <c r="B521" s="16"/>
      <c r="C521" s="84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</row>
    <row r="522" spans="1:20" ht="15.75" customHeight="1">
      <c r="A522" s="16"/>
      <c r="B522" s="16"/>
      <c r="C522" s="84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</row>
    <row r="523" spans="1:20" ht="15.75" customHeight="1">
      <c r="A523" s="16"/>
      <c r="B523" s="16"/>
      <c r="C523" s="84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</row>
    <row r="524" spans="1:20" ht="15.75" customHeight="1">
      <c r="A524" s="16"/>
      <c r="B524" s="16"/>
      <c r="C524" s="84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</row>
    <row r="525" spans="1:20" ht="15.75" customHeight="1">
      <c r="A525" s="16"/>
      <c r="B525" s="16"/>
      <c r="C525" s="84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</row>
    <row r="526" spans="1:20" ht="15.75" customHeight="1">
      <c r="A526" s="16"/>
      <c r="B526" s="16"/>
      <c r="C526" s="84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</row>
    <row r="527" spans="1:20" ht="15.75" customHeight="1">
      <c r="A527" s="16"/>
      <c r="B527" s="16"/>
      <c r="C527" s="84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</row>
    <row r="528" spans="1:20" ht="15.75" customHeight="1">
      <c r="A528" s="16"/>
      <c r="B528" s="16"/>
      <c r="C528" s="84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</row>
    <row r="529" spans="1:20" ht="15.75" customHeight="1">
      <c r="A529" s="16"/>
      <c r="B529" s="16"/>
      <c r="C529" s="84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</row>
    <row r="530" spans="1:20" ht="15.75" customHeight="1">
      <c r="A530" s="16"/>
      <c r="B530" s="16"/>
      <c r="C530" s="84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</row>
    <row r="531" spans="1:20" ht="15.75" customHeight="1">
      <c r="A531" s="16"/>
      <c r="B531" s="16"/>
      <c r="C531" s="84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</row>
    <row r="532" spans="1:20" ht="15.75" customHeight="1">
      <c r="A532" s="16"/>
      <c r="B532" s="16"/>
      <c r="C532" s="84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</row>
    <row r="533" spans="1:20" ht="15.75" customHeight="1">
      <c r="A533" s="16"/>
      <c r="B533" s="16"/>
      <c r="C533" s="84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</row>
    <row r="534" spans="1:20" ht="15.75" customHeight="1">
      <c r="A534" s="16"/>
      <c r="B534" s="16"/>
      <c r="C534" s="84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</row>
    <row r="535" spans="1:20" ht="15.75" customHeight="1">
      <c r="A535" s="16"/>
      <c r="B535" s="16"/>
      <c r="C535" s="84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</row>
    <row r="536" spans="1:20" ht="15.75" customHeight="1">
      <c r="A536" s="16"/>
      <c r="B536" s="16"/>
      <c r="C536" s="84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</row>
    <row r="537" spans="1:20" ht="15.75" customHeight="1">
      <c r="A537" s="16"/>
      <c r="B537" s="16"/>
      <c r="C537" s="84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</row>
    <row r="538" spans="1:20" ht="15.75" customHeight="1">
      <c r="A538" s="16"/>
      <c r="B538" s="16"/>
      <c r="C538" s="84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</row>
    <row r="539" spans="1:20" ht="15.75" customHeight="1">
      <c r="A539" s="16"/>
      <c r="B539" s="16"/>
      <c r="C539" s="84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</row>
    <row r="540" spans="1:20" ht="15.75" customHeight="1">
      <c r="A540" s="16"/>
      <c r="B540" s="16"/>
      <c r="C540" s="84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</row>
    <row r="541" spans="1:20" ht="15.75" customHeight="1">
      <c r="A541" s="16"/>
      <c r="B541" s="16"/>
      <c r="C541" s="84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</row>
    <row r="542" spans="1:20" ht="15.75" customHeight="1">
      <c r="A542" s="16"/>
      <c r="B542" s="16"/>
      <c r="C542" s="84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</row>
    <row r="543" spans="1:20" ht="15.75" customHeight="1">
      <c r="A543" s="16"/>
      <c r="B543" s="16"/>
      <c r="C543" s="84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</row>
    <row r="544" spans="1:20" ht="15.75" customHeight="1">
      <c r="A544" s="16"/>
      <c r="B544" s="16"/>
      <c r="C544" s="84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</row>
    <row r="545" spans="1:20" ht="15.75" customHeight="1">
      <c r="A545" s="16"/>
      <c r="B545" s="16"/>
      <c r="C545" s="84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</row>
    <row r="546" spans="1:20" ht="15.75" customHeight="1">
      <c r="A546" s="16"/>
      <c r="B546" s="16"/>
      <c r="C546" s="84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</row>
    <row r="547" spans="1:20" ht="15.75" customHeight="1">
      <c r="A547" s="16"/>
      <c r="B547" s="16"/>
      <c r="C547" s="84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</row>
    <row r="548" spans="1:20" ht="15.75" customHeight="1">
      <c r="A548" s="16"/>
      <c r="B548" s="16"/>
      <c r="C548" s="84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</row>
    <row r="549" spans="1:20" ht="15.75" customHeight="1">
      <c r="A549" s="16"/>
      <c r="B549" s="16"/>
      <c r="C549" s="84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</row>
    <row r="550" spans="1:20" ht="15.75" customHeight="1">
      <c r="A550" s="16"/>
      <c r="B550" s="16"/>
      <c r="C550" s="84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</row>
    <row r="551" spans="1:20" ht="15.75" customHeight="1">
      <c r="A551" s="16"/>
      <c r="B551" s="16"/>
      <c r="C551" s="84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</row>
    <row r="552" spans="1:20" ht="15.75" customHeight="1">
      <c r="A552" s="16"/>
      <c r="B552" s="16"/>
      <c r="C552" s="84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</row>
    <row r="553" spans="1:20" ht="15.75" customHeight="1">
      <c r="A553" s="16"/>
      <c r="B553" s="16"/>
      <c r="C553" s="84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</row>
    <row r="554" spans="1:20" ht="15.75" customHeight="1">
      <c r="A554" s="16"/>
      <c r="B554" s="16"/>
      <c r="C554" s="84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</row>
    <row r="555" spans="1:20" ht="15.75" customHeight="1">
      <c r="A555" s="16"/>
      <c r="B555" s="16"/>
      <c r="C555" s="84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</row>
    <row r="556" spans="1:20" ht="15.75" customHeight="1">
      <c r="A556" s="16"/>
      <c r="B556" s="16"/>
      <c r="C556" s="84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</row>
    <row r="557" spans="1:20" ht="15.75" customHeight="1">
      <c r="A557" s="16"/>
      <c r="B557" s="16"/>
      <c r="C557" s="84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</row>
    <row r="558" spans="1:20" ht="15.75" customHeight="1">
      <c r="A558" s="16"/>
      <c r="B558" s="16"/>
      <c r="C558" s="84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</row>
    <row r="559" spans="1:20" ht="15.75" customHeight="1">
      <c r="A559" s="16"/>
      <c r="B559" s="16"/>
      <c r="C559" s="84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</row>
    <row r="560" spans="1:20" ht="15.75" customHeight="1">
      <c r="A560" s="16"/>
      <c r="B560" s="16"/>
      <c r="C560" s="84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</row>
    <row r="561" spans="1:20" ht="15.75" customHeight="1">
      <c r="A561" s="16"/>
      <c r="B561" s="16"/>
      <c r="C561" s="84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</row>
    <row r="562" spans="1:20" ht="15.75" customHeight="1">
      <c r="A562" s="16"/>
      <c r="B562" s="16"/>
      <c r="C562" s="84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</row>
    <row r="563" spans="1:20" ht="15.75" customHeight="1">
      <c r="A563" s="16"/>
      <c r="B563" s="16"/>
      <c r="C563" s="84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</row>
    <row r="564" spans="1:20" ht="15.75" customHeight="1">
      <c r="A564" s="16"/>
      <c r="B564" s="16"/>
      <c r="C564" s="84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</row>
    <row r="565" spans="1:20" ht="15.75" customHeight="1">
      <c r="A565" s="16"/>
      <c r="B565" s="16"/>
      <c r="C565" s="84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</row>
    <row r="566" spans="1:20" ht="15.75" customHeight="1">
      <c r="A566" s="16"/>
      <c r="B566" s="16"/>
      <c r="C566" s="84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</row>
    <row r="567" spans="1:20" ht="15.75" customHeight="1">
      <c r="A567" s="16"/>
      <c r="B567" s="16"/>
      <c r="C567" s="84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</row>
    <row r="568" spans="1:20" ht="15.75" customHeight="1">
      <c r="A568" s="16"/>
      <c r="B568" s="16"/>
      <c r="C568" s="84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</row>
    <row r="569" spans="1:20" ht="15.75" customHeight="1">
      <c r="A569" s="16"/>
      <c r="B569" s="16"/>
      <c r="C569" s="84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</row>
    <row r="570" spans="1:20" ht="15.75" customHeight="1">
      <c r="A570" s="16"/>
      <c r="B570" s="16"/>
      <c r="C570" s="84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</row>
    <row r="571" spans="1:20" ht="15.75" customHeight="1">
      <c r="A571" s="16"/>
      <c r="B571" s="16"/>
      <c r="C571" s="84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</row>
    <row r="572" spans="1:20" ht="15.75" customHeight="1">
      <c r="A572" s="16"/>
      <c r="B572" s="16"/>
      <c r="C572" s="84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</row>
    <row r="573" spans="1:20" ht="15.75" customHeight="1">
      <c r="A573" s="16"/>
      <c r="B573" s="16"/>
      <c r="C573" s="84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</row>
    <row r="574" spans="1:20" ht="15.75" customHeight="1">
      <c r="A574" s="16"/>
      <c r="B574" s="16"/>
      <c r="C574" s="84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</row>
    <row r="575" spans="1:20" ht="15.75" customHeight="1">
      <c r="A575" s="16"/>
      <c r="B575" s="16"/>
      <c r="C575" s="84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</row>
    <row r="576" spans="1:20" ht="15.75" customHeight="1">
      <c r="A576" s="16"/>
      <c r="B576" s="16"/>
      <c r="C576" s="84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</row>
    <row r="577" spans="1:20" ht="15.75" customHeight="1">
      <c r="A577" s="16"/>
      <c r="B577" s="16"/>
      <c r="C577" s="84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</row>
    <row r="578" spans="1:20" ht="15.75" customHeight="1">
      <c r="A578" s="16"/>
      <c r="B578" s="16"/>
      <c r="C578" s="84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</row>
    <row r="579" spans="1:20" ht="15.75" customHeight="1">
      <c r="A579" s="16"/>
      <c r="B579" s="16"/>
      <c r="C579" s="84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</row>
    <row r="580" spans="1:20" ht="15.75" customHeight="1">
      <c r="A580" s="16"/>
      <c r="B580" s="16"/>
      <c r="C580" s="84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</row>
    <row r="581" spans="1:20" ht="15.75" customHeight="1">
      <c r="A581" s="16"/>
      <c r="B581" s="16"/>
      <c r="C581" s="84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</row>
    <row r="582" spans="1:20" ht="15.75" customHeight="1">
      <c r="A582" s="16"/>
      <c r="B582" s="16"/>
      <c r="C582" s="84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</row>
    <row r="583" spans="1:20" ht="15.75" customHeight="1">
      <c r="A583" s="16"/>
      <c r="B583" s="16"/>
      <c r="C583" s="84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</row>
    <row r="584" spans="1:20" ht="15.75" customHeight="1">
      <c r="A584" s="16"/>
      <c r="B584" s="16"/>
      <c r="C584" s="84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</row>
    <row r="585" spans="1:20" ht="15.75" customHeight="1">
      <c r="A585" s="16"/>
      <c r="B585" s="16"/>
      <c r="C585" s="84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</row>
    <row r="586" spans="1:20" ht="15.75" customHeight="1">
      <c r="A586" s="16"/>
      <c r="B586" s="16"/>
      <c r="C586" s="84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</row>
    <row r="587" spans="1:20" ht="15.75" customHeight="1">
      <c r="A587" s="16"/>
      <c r="B587" s="16"/>
      <c r="C587" s="84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</row>
    <row r="588" spans="1:20" ht="15.75" customHeight="1">
      <c r="A588" s="16"/>
      <c r="B588" s="16"/>
      <c r="C588" s="84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</row>
    <row r="589" spans="1:20" ht="15.75" customHeight="1">
      <c r="A589" s="16"/>
      <c r="B589" s="16"/>
      <c r="C589" s="84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</row>
    <row r="590" spans="1:20" ht="15.75" customHeight="1">
      <c r="A590" s="16"/>
      <c r="B590" s="16"/>
      <c r="C590" s="84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</row>
    <row r="591" spans="1:20" ht="15.75" customHeight="1">
      <c r="A591" s="16"/>
      <c r="B591" s="16"/>
      <c r="C591" s="84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</row>
    <row r="592" spans="1:20" ht="15.75" customHeight="1">
      <c r="A592" s="16"/>
      <c r="B592" s="16"/>
      <c r="C592" s="84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</row>
    <row r="593" spans="1:20" ht="15.75" customHeight="1">
      <c r="A593" s="16"/>
      <c r="B593" s="16"/>
      <c r="C593" s="84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</row>
    <row r="594" spans="1:20" ht="15.75" customHeight="1">
      <c r="A594" s="16"/>
      <c r="B594" s="16"/>
      <c r="C594" s="84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1:20" ht="15.75" customHeight="1">
      <c r="A595" s="16"/>
      <c r="B595" s="16"/>
      <c r="C595" s="84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</row>
    <row r="596" spans="1:20" ht="15.75" customHeight="1">
      <c r="A596" s="16"/>
      <c r="B596" s="16"/>
      <c r="C596" s="84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</row>
    <row r="597" spans="1:20" ht="15.75" customHeight="1">
      <c r="A597" s="16"/>
      <c r="B597" s="16"/>
      <c r="C597" s="84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</row>
    <row r="598" spans="1:20" ht="15.75" customHeight="1">
      <c r="A598" s="16"/>
      <c r="B598" s="16"/>
      <c r="C598" s="84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</row>
    <row r="599" spans="1:20" ht="15.75" customHeight="1">
      <c r="A599" s="16"/>
      <c r="B599" s="16"/>
      <c r="C599" s="84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</row>
    <row r="600" spans="1:20" ht="15.75" customHeight="1">
      <c r="A600" s="16"/>
      <c r="B600" s="16"/>
      <c r="C600" s="84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</row>
    <row r="601" spans="1:20" ht="15.75" customHeight="1">
      <c r="A601" s="16"/>
      <c r="B601" s="16"/>
      <c r="C601" s="84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</row>
    <row r="602" spans="1:20" ht="15.75" customHeight="1">
      <c r="A602" s="16"/>
      <c r="B602" s="16"/>
      <c r="C602" s="84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</row>
    <row r="603" spans="1:20" ht="15.75" customHeight="1">
      <c r="A603" s="16"/>
      <c r="B603" s="16"/>
      <c r="C603" s="84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</row>
    <row r="604" spans="1:20" ht="15.75" customHeight="1">
      <c r="A604" s="16"/>
      <c r="B604" s="16"/>
      <c r="C604" s="84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</row>
    <row r="605" spans="1:20" ht="15.75" customHeight="1">
      <c r="A605" s="16"/>
      <c r="B605" s="16"/>
      <c r="C605" s="84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</row>
    <row r="606" spans="1:20" ht="15.75" customHeight="1">
      <c r="A606" s="16"/>
      <c r="B606" s="16"/>
      <c r="C606" s="84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</row>
    <row r="607" spans="1:20" ht="15.75" customHeight="1">
      <c r="A607" s="16"/>
      <c r="B607" s="16"/>
      <c r="C607" s="84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</row>
    <row r="608" spans="1:20" ht="15.75" customHeight="1">
      <c r="A608" s="16"/>
      <c r="B608" s="16"/>
      <c r="C608" s="84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</row>
    <row r="609" spans="1:20" ht="15.75" customHeight="1">
      <c r="A609" s="16"/>
      <c r="B609" s="16"/>
      <c r="C609" s="84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</row>
    <row r="610" spans="1:20" ht="15.75" customHeight="1">
      <c r="A610" s="16"/>
      <c r="B610" s="16"/>
      <c r="C610" s="84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</row>
    <row r="611" spans="1:20" ht="15.75" customHeight="1">
      <c r="A611" s="16"/>
      <c r="B611" s="16"/>
      <c r="C611" s="84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</row>
    <row r="612" spans="1:20" ht="15.75" customHeight="1">
      <c r="A612" s="16"/>
      <c r="B612" s="16"/>
      <c r="C612" s="84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</row>
    <row r="613" spans="1:20" ht="15.75" customHeight="1">
      <c r="A613" s="16"/>
      <c r="B613" s="16"/>
      <c r="C613" s="84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</row>
    <row r="614" spans="1:20" ht="15.75" customHeight="1">
      <c r="A614" s="16"/>
      <c r="B614" s="16"/>
      <c r="C614" s="84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</row>
    <row r="615" spans="1:20" ht="15.75" customHeight="1">
      <c r="A615" s="16"/>
      <c r="B615" s="16"/>
      <c r="C615" s="84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</row>
    <row r="616" spans="1:20" ht="15.75" customHeight="1">
      <c r="A616" s="16"/>
      <c r="B616" s="16"/>
      <c r="C616" s="84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</row>
    <row r="617" spans="1:20" ht="15.75" customHeight="1">
      <c r="A617" s="16"/>
      <c r="B617" s="16"/>
      <c r="C617" s="84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</row>
    <row r="618" spans="1:20" ht="15.75" customHeight="1">
      <c r="A618" s="16"/>
      <c r="B618" s="16"/>
      <c r="C618" s="84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</row>
    <row r="619" spans="1:20" ht="15.75" customHeight="1">
      <c r="A619" s="16"/>
      <c r="B619" s="16"/>
      <c r="C619" s="84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</row>
    <row r="620" spans="1:20" ht="15.75" customHeight="1">
      <c r="A620" s="16"/>
      <c r="B620" s="16"/>
      <c r="C620" s="84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</row>
    <row r="621" spans="1:20" ht="15.75" customHeight="1">
      <c r="A621" s="16"/>
      <c r="B621" s="16"/>
      <c r="C621" s="84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</row>
    <row r="622" spans="1:20" ht="15.75" customHeight="1">
      <c r="A622" s="16"/>
      <c r="B622" s="16"/>
      <c r="C622" s="84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</row>
    <row r="623" spans="1:20" ht="15.75" customHeight="1">
      <c r="A623" s="16"/>
      <c r="B623" s="16"/>
      <c r="C623" s="84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</row>
    <row r="624" spans="1:20" ht="15.75" customHeight="1">
      <c r="A624" s="16"/>
      <c r="B624" s="16"/>
      <c r="C624" s="84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</row>
    <row r="625" spans="1:20" ht="15.75" customHeight="1">
      <c r="A625" s="16"/>
      <c r="B625" s="16"/>
      <c r="C625" s="84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</row>
    <row r="626" spans="1:20" ht="15.75" customHeight="1">
      <c r="A626" s="16"/>
      <c r="B626" s="16"/>
      <c r="C626" s="84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</row>
    <row r="627" spans="1:20" ht="15.75" customHeight="1">
      <c r="A627" s="16"/>
      <c r="B627" s="16"/>
      <c r="C627" s="84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</row>
    <row r="628" spans="1:20" ht="15.75" customHeight="1">
      <c r="A628" s="16"/>
      <c r="B628" s="16"/>
      <c r="C628" s="84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</row>
    <row r="629" spans="1:20" ht="15.75" customHeight="1">
      <c r="A629" s="16"/>
      <c r="B629" s="16"/>
      <c r="C629" s="84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</row>
    <row r="630" spans="1:20" ht="15.75" customHeight="1">
      <c r="A630" s="16"/>
      <c r="B630" s="16"/>
      <c r="C630" s="84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</row>
    <row r="631" spans="1:20" ht="15.75" customHeight="1">
      <c r="A631" s="16"/>
      <c r="B631" s="16"/>
      <c r="C631" s="84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</row>
    <row r="632" spans="1:20" ht="15.75" customHeight="1">
      <c r="A632" s="16"/>
      <c r="B632" s="16"/>
      <c r="C632" s="84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</row>
    <row r="633" spans="1:20" ht="15.75" customHeight="1">
      <c r="A633" s="16"/>
      <c r="B633" s="16"/>
      <c r="C633" s="84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</row>
    <row r="634" spans="1:20" ht="15.75" customHeight="1">
      <c r="A634" s="16"/>
      <c r="B634" s="16"/>
      <c r="C634" s="84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</row>
    <row r="635" spans="1:20" ht="15.75" customHeight="1">
      <c r="A635" s="16"/>
      <c r="B635" s="16"/>
      <c r="C635" s="84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</row>
    <row r="636" spans="1:20" ht="15.75" customHeight="1">
      <c r="A636" s="16"/>
      <c r="B636" s="16"/>
      <c r="C636" s="84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</row>
    <row r="637" spans="1:20" ht="15.75" customHeight="1">
      <c r="A637" s="16"/>
      <c r="B637" s="16"/>
      <c r="C637" s="84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</row>
    <row r="638" spans="1:20" ht="15.75" customHeight="1">
      <c r="A638" s="16"/>
      <c r="B638" s="16"/>
      <c r="C638" s="84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</row>
    <row r="639" spans="1:20" ht="15.75" customHeight="1">
      <c r="A639" s="16"/>
      <c r="B639" s="16"/>
      <c r="C639" s="84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</row>
    <row r="640" spans="1:20" ht="15.75" customHeight="1">
      <c r="A640" s="16"/>
      <c r="B640" s="16"/>
      <c r="C640" s="84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</row>
    <row r="641" spans="1:20" ht="15.75" customHeight="1">
      <c r="A641" s="16"/>
      <c r="B641" s="16"/>
      <c r="C641" s="84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</row>
    <row r="642" spans="1:20" ht="15.75" customHeight="1">
      <c r="A642" s="16"/>
      <c r="B642" s="16"/>
      <c r="C642" s="84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</row>
    <row r="643" spans="1:20" ht="15.75" customHeight="1">
      <c r="A643" s="16"/>
      <c r="B643" s="16"/>
      <c r="C643" s="84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</row>
    <row r="644" spans="1:20" ht="15.75" customHeight="1">
      <c r="A644" s="16"/>
      <c r="B644" s="16"/>
      <c r="C644" s="84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</row>
    <row r="645" spans="1:20" ht="15.75" customHeight="1">
      <c r="A645" s="16"/>
      <c r="B645" s="16"/>
      <c r="C645" s="84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</row>
    <row r="646" spans="1:20" ht="15.75" customHeight="1">
      <c r="A646" s="16"/>
      <c r="B646" s="16"/>
      <c r="C646" s="84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</row>
    <row r="647" spans="1:20" ht="15.75" customHeight="1">
      <c r="A647" s="16"/>
      <c r="B647" s="16"/>
      <c r="C647" s="84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</row>
    <row r="648" spans="1:20" ht="15.75" customHeight="1">
      <c r="A648" s="16"/>
      <c r="B648" s="16"/>
      <c r="C648" s="84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</row>
    <row r="649" spans="1:20" ht="15.75" customHeight="1">
      <c r="A649" s="16"/>
      <c r="B649" s="16"/>
      <c r="C649" s="84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</row>
    <row r="650" spans="1:20" ht="15.75" customHeight="1">
      <c r="A650" s="16"/>
      <c r="B650" s="16"/>
      <c r="C650" s="84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1:20" ht="15.75" customHeight="1">
      <c r="A651" s="16"/>
      <c r="B651" s="16"/>
      <c r="C651" s="84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</row>
    <row r="652" spans="1:20" ht="15.75" customHeight="1">
      <c r="A652" s="16"/>
      <c r="B652" s="16"/>
      <c r="C652" s="84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</row>
    <row r="653" spans="1:20" ht="15.75" customHeight="1">
      <c r="A653" s="16"/>
      <c r="B653" s="16"/>
      <c r="C653" s="84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</row>
    <row r="654" spans="1:20" ht="15.75" customHeight="1">
      <c r="A654" s="16"/>
      <c r="B654" s="16"/>
      <c r="C654" s="84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</row>
    <row r="655" spans="1:20" ht="15.75" customHeight="1">
      <c r="A655" s="16"/>
      <c r="B655" s="16"/>
      <c r="C655" s="84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</row>
    <row r="656" spans="1:20" ht="15.75" customHeight="1">
      <c r="A656" s="16"/>
      <c r="B656" s="16"/>
      <c r="C656" s="84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</row>
    <row r="657" spans="1:20" ht="15.75" customHeight="1">
      <c r="A657" s="16"/>
      <c r="B657" s="16"/>
      <c r="C657" s="84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</row>
    <row r="658" spans="1:20" ht="15.75" customHeight="1">
      <c r="A658" s="16"/>
      <c r="B658" s="16"/>
      <c r="C658" s="84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</row>
    <row r="659" spans="1:20" ht="15.75" customHeight="1">
      <c r="A659" s="16"/>
      <c r="B659" s="16"/>
      <c r="C659" s="84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</row>
    <row r="660" spans="1:20" ht="15.75" customHeight="1">
      <c r="A660" s="16"/>
      <c r="B660" s="16"/>
      <c r="C660" s="84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</row>
    <row r="661" spans="1:20" ht="15.75" customHeight="1">
      <c r="A661" s="16"/>
      <c r="B661" s="16"/>
      <c r="C661" s="84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</row>
    <row r="662" spans="1:20" ht="15.75" customHeight="1">
      <c r="A662" s="16"/>
      <c r="B662" s="16"/>
      <c r="C662" s="84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</row>
    <row r="663" spans="1:20" ht="15.75" customHeight="1">
      <c r="A663" s="16"/>
      <c r="B663" s="16"/>
      <c r="C663" s="84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</row>
    <row r="664" spans="1:20" ht="15.75" customHeight="1">
      <c r="A664" s="16"/>
      <c r="B664" s="16"/>
      <c r="C664" s="84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</row>
    <row r="665" spans="1:20" ht="15.75" customHeight="1">
      <c r="A665" s="16"/>
      <c r="B665" s="16"/>
      <c r="C665" s="84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</row>
    <row r="666" spans="1:20" ht="15.75" customHeight="1">
      <c r="A666" s="16"/>
      <c r="B666" s="16"/>
      <c r="C666" s="84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</row>
    <row r="667" spans="1:20" ht="15.75" customHeight="1">
      <c r="A667" s="16"/>
      <c r="B667" s="16"/>
      <c r="C667" s="84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</row>
    <row r="668" spans="1:20" ht="15.75" customHeight="1">
      <c r="A668" s="16"/>
      <c r="B668" s="16"/>
      <c r="C668" s="84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</row>
    <row r="669" spans="1:20" ht="15.75" customHeight="1">
      <c r="A669" s="16"/>
      <c r="B669" s="16"/>
      <c r="C669" s="84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</row>
    <row r="670" spans="1:20" ht="15.75" customHeight="1">
      <c r="A670" s="16"/>
      <c r="B670" s="16"/>
      <c r="C670" s="84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</row>
    <row r="671" spans="1:20" ht="15.75" customHeight="1">
      <c r="A671" s="16"/>
      <c r="B671" s="16"/>
      <c r="C671" s="84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</row>
    <row r="672" spans="1:20" ht="15.75" customHeight="1">
      <c r="A672" s="16"/>
      <c r="B672" s="16"/>
      <c r="C672" s="84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</row>
    <row r="673" spans="1:20" ht="15.75" customHeight="1">
      <c r="A673" s="16"/>
      <c r="B673" s="16"/>
      <c r="C673" s="84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</row>
    <row r="674" spans="1:20" ht="15.75" customHeight="1">
      <c r="A674" s="16"/>
      <c r="B674" s="16"/>
      <c r="C674" s="84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</row>
    <row r="675" spans="1:20" ht="15.75" customHeight="1">
      <c r="A675" s="16"/>
      <c r="B675" s="16"/>
      <c r="C675" s="84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</row>
    <row r="676" spans="1:20" ht="15.75" customHeight="1">
      <c r="A676" s="16"/>
      <c r="B676" s="16"/>
      <c r="C676" s="84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</row>
    <row r="677" spans="1:20" ht="15.75" customHeight="1">
      <c r="A677" s="16"/>
      <c r="B677" s="16"/>
      <c r="C677" s="84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</row>
    <row r="678" spans="1:20" ht="15.75" customHeight="1">
      <c r="A678" s="16"/>
      <c r="B678" s="16"/>
      <c r="C678" s="84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</row>
    <row r="679" spans="1:20" ht="15.75" customHeight="1">
      <c r="A679" s="16"/>
      <c r="B679" s="16"/>
      <c r="C679" s="84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</row>
    <row r="680" spans="1:20" ht="15.75" customHeight="1">
      <c r="A680" s="16"/>
      <c r="B680" s="16"/>
      <c r="C680" s="84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</row>
    <row r="681" spans="1:20" ht="15.75" customHeight="1">
      <c r="A681" s="16"/>
      <c r="B681" s="16"/>
      <c r="C681" s="84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</row>
    <row r="682" spans="1:20" ht="15.75" customHeight="1">
      <c r="A682" s="16"/>
      <c r="B682" s="16"/>
      <c r="C682" s="84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</row>
    <row r="683" spans="1:20" ht="15.75" customHeight="1">
      <c r="A683" s="16"/>
      <c r="B683" s="16"/>
      <c r="C683" s="84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</row>
    <row r="684" spans="1:20" ht="15.75" customHeight="1">
      <c r="A684" s="16"/>
      <c r="B684" s="16"/>
      <c r="C684" s="84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</row>
    <row r="685" spans="1:20" ht="15.75" customHeight="1">
      <c r="A685" s="16"/>
      <c r="B685" s="16"/>
      <c r="C685" s="84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</row>
    <row r="686" spans="1:20" ht="15.75" customHeight="1">
      <c r="A686" s="16"/>
      <c r="B686" s="16"/>
      <c r="C686" s="84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</row>
    <row r="687" spans="1:20" ht="15.75" customHeight="1">
      <c r="A687" s="16"/>
      <c r="B687" s="16"/>
      <c r="C687" s="84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</row>
    <row r="688" spans="1:20" ht="15.75" customHeight="1">
      <c r="A688" s="16"/>
      <c r="B688" s="16"/>
      <c r="C688" s="84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</row>
    <row r="689" spans="1:20" ht="15.75" customHeight="1">
      <c r="A689" s="16"/>
      <c r="B689" s="16"/>
      <c r="C689" s="84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</row>
    <row r="690" spans="1:20" ht="15.75" customHeight="1">
      <c r="A690" s="16"/>
      <c r="B690" s="16"/>
      <c r="C690" s="84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</row>
    <row r="691" spans="1:20" ht="15.75" customHeight="1">
      <c r="A691" s="16"/>
      <c r="B691" s="16"/>
      <c r="C691" s="84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</row>
    <row r="692" spans="1:20" ht="15.75" customHeight="1">
      <c r="A692" s="16"/>
      <c r="B692" s="16"/>
      <c r="C692" s="84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</row>
    <row r="693" spans="1:20" ht="15.75" customHeight="1">
      <c r="A693" s="16"/>
      <c r="B693" s="16"/>
      <c r="C693" s="84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</row>
    <row r="694" spans="1:20" ht="15.75" customHeight="1">
      <c r="A694" s="16"/>
      <c r="B694" s="16"/>
      <c r="C694" s="84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</row>
    <row r="695" spans="1:20" ht="15.75" customHeight="1">
      <c r="A695" s="16"/>
      <c r="B695" s="16"/>
      <c r="C695" s="84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</row>
    <row r="696" spans="1:20" ht="15.75" customHeight="1">
      <c r="A696" s="16"/>
      <c r="B696" s="16"/>
      <c r="C696" s="84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</row>
    <row r="697" spans="1:20" ht="15.75" customHeight="1">
      <c r="A697" s="16"/>
      <c r="B697" s="16"/>
      <c r="C697" s="84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</row>
    <row r="698" spans="1:20" ht="15.75" customHeight="1">
      <c r="A698" s="16"/>
      <c r="B698" s="16"/>
      <c r="C698" s="84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</row>
    <row r="699" spans="1:20" ht="15.75" customHeight="1">
      <c r="A699" s="16"/>
      <c r="B699" s="16"/>
      <c r="C699" s="84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</row>
    <row r="700" spans="1:20" ht="15.75" customHeight="1">
      <c r="A700" s="16"/>
      <c r="B700" s="16"/>
      <c r="C700" s="84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</row>
    <row r="701" spans="1:20" ht="15.75" customHeight="1">
      <c r="A701" s="16"/>
      <c r="B701" s="16"/>
      <c r="C701" s="84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</row>
    <row r="702" spans="1:20" ht="15.75" customHeight="1">
      <c r="A702" s="16"/>
      <c r="B702" s="16"/>
      <c r="C702" s="84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</row>
    <row r="703" spans="1:20" ht="15.75" customHeight="1">
      <c r="A703" s="16"/>
      <c r="B703" s="16"/>
      <c r="C703" s="84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</row>
    <row r="704" spans="1:20" ht="15.75" customHeight="1">
      <c r="A704" s="16"/>
      <c r="B704" s="16"/>
      <c r="C704" s="84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</row>
    <row r="705" spans="1:20" ht="15.75" customHeight="1">
      <c r="A705" s="16"/>
      <c r="B705" s="16"/>
      <c r="C705" s="84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</row>
    <row r="706" spans="1:20" ht="15.75" customHeight="1">
      <c r="A706" s="16"/>
      <c r="B706" s="16"/>
      <c r="C706" s="84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</row>
    <row r="707" spans="1:20" ht="15.75" customHeight="1">
      <c r="A707" s="16"/>
      <c r="B707" s="16"/>
      <c r="C707" s="84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</row>
    <row r="708" spans="1:20" ht="15.75" customHeight="1">
      <c r="A708" s="16"/>
      <c r="B708" s="16"/>
      <c r="C708" s="84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</row>
    <row r="709" spans="1:20" ht="15.75" customHeight="1">
      <c r="A709" s="16"/>
      <c r="B709" s="16"/>
      <c r="C709" s="84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</row>
    <row r="710" spans="1:20" ht="15.75" customHeight="1">
      <c r="A710" s="16"/>
      <c r="B710" s="16"/>
      <c r="C710" s="84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</row>
    <row r="711" spans="1:20" ht="15.75" customHeight="1">
      <c r="A711" s="16"/>
      <c r="B711" s="16"/>
      <c r="C711" s="84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</row>
    <row r="712" spans="1:20" ht="15.75" customHeight="1">
      <c r="A712" s="16"/>
      <c r="B712" s="16"/>
      <c r="C712" s="84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</row>
    <row r="713" spans="1:20" ht="15.75" customHeight="1">
      <c r="A713" s="16"/>
      <c r="B713" s="16"/>
      <c r="C713" s="84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</row>
    <row r="714" spans="1:20" ht="15.75" customHeight="1">
      <c r="A714" s="16"/>
      <c r="B714" s="16"/>
      <c r="C714" s="84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</row>
    <row r="715" spans="1:20" ht="15.75" customHeight="1">
      <c r="A715" s="16"/>
      <c r="B715" s="16"/>
      <c r="C715" s="84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</row>
    <row r="716" spans="1:20" ht="15.75" customHeight="1">
      <c r="A716" s="16"/>
      <c r="B716" s="16"/>
      <c r="C716" s="84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</row>
    <row r="717" spans="1:20" ht="15.75" customHeight="1">
      <c r="A717" s="16"/>
      <c r="B717" s="16"/>
      <c r="C717" s="84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</row>
    <row r="718" spans="1:20" ht="15.75" customHeight="1">
      <c r="A718" s="16"/>
      <c r="B718" s="16"/>
      <c r="C718" s="84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</row>
    <row r="719" spans="1:20" ht="15.75" customHeight="1">
      <c r="A719" s="16"/>
      <c r="B719" s="16"/>
      <c r="C719" s="84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</row>
    <row r="720" spans="1:20" ht="15.75" customHeight="1">
      <c r="A720" s="16"/>
      <c r="B720" s="16"/>
      <c r="C720" s="84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</row>
    <row r="721" spans="1:20" ht="15.75" customHeight="1">
      <c r="A721" s="16"/>
      <c r="B721" s="16"/>
      <c r="C721" s="84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</row>
    <row r="722" spans="1:20" ht="15.75" customHeight="1">
      <c r="A722" s="16"/>
      <c r="B722" s="16"/>
      <c r="C722" s="84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</row>
    <row r="723" spans="1:20" ht="15.75" customHeight="1">
      <c r="A723" s="16"/>
      <c r="B723" s="16"/>
      <c r="C723" s="84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</row>
    <row r="724" spans="1:20" ht="15.75" customHeight="1">
      <c r="A724" s="16"/>
      <c r="B724" s="16"/>
      <c r="C724" s="84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</row>
    <row r="725" spans="1:20" ht="15.75" customHeight="1">
      <c r="A725" s="16"/>
      <c r="B725" s="16"/>
      <c r="C725" s="84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</row>
    <row r="726" spans="1:20" ht="15.75" customHeight="1">
      <c r="A726" s="16"/>
      <c r="B726" s="16"/>
      <c r="C726" s="84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</row>
    <row r="727" spans="1:20" ht="15.75" customHeight="1">
      <c r="A727" s="16"/>
      <c r="B727" s="16"/>
      <c r="C727" s="84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</row>
    <row r="728" spans="1:20" ht="15.75" customHeight="1">
      <c r="A728" s="16"/>
      <c r="B728" s="16"/>
      <c r="C728" s="84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</row>
    <row r="729" spans="1:20" ht="15.75" customHeight="1">
      <c r="A729" s="16"/>
      <c r="B729" s="16"/>
      <c r="C729" s="84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</row>
    <row r="730" spans="1:20" ht="15.75" customHeight="1">
      <c r="A730" s="16"/>
      <c r="B730" s="16"/>
      <c r="C730" s="84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</row>
    <row r="731" spans="1:20" ht="15.75" customHeight="1">
      <c r="A731" s="16"/>
      <c r="B731" s="16"/>
      <c r="C731" s="84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</row>
    <row r="732" spans="1:20" ht="15.75" customHeight="1">
      <c r="A732" s="16"/>
      <c r="B732" s="16"/>
      <c r="C732" s="84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</row>
    <row r="733" spans="1:20" ht="15.75" customHeight="1">
      <c r="A733" s="16"/>
      <c r="B733" s="16"/>
      <c r="C733" s="84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</row>
    <row r="734" spans="1:20" ht="15.75" customHeight="1">
      <c r="A734" s="16"/>
      <c r="B734" s="16"/>
      <c r="C734" s="84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</row>
    <row r="735" spans="1:20" ht="15.75" customHeight="1">
      <c r="A735" s="16"/>
      <c r="B735" s="16"/>
      <c r="C735" s="84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</row>
    <row r="736" spans="1:20" ht="15.75" customHeight="1">
      <c r="A736" s="16"/>
      <c r="B736" s="16"/>
      <c r="C736" s="84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</row>
    <row r="737" spans="1:20" ht="15.75" customHeight="1">
      <c r="A737" s="16"/>
      <c r="B737" s="16"/>
      <c r="C737" s="84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</row>
    <row r="738" spans="1:20" ht="15.75" customHeight="1">
      <c r="A738" s="16"/>
      <c r="B738" s="16"/>
      <c r="C738" s="84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</row>
    <row r="739" spans="1:20" ht="15.75" customHeight="1">
      <c r="A739" s="16"/>
      <c r="B739" s="16"/>
      <c r="C739" s="84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</row>
    <row r="740" spans="1:20" ht="15.75" customHeight="1">
      <c r="A740" s="16"/>
      <c r="B740" s="16"/>
      <c r="C740" s="84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</row>
    <row r="741" spans="1:20" ht="15.75" customHeight="1">
      <c r="A741" s="16"/>
      <c r="B741" s="16"/>
      <c r="C741" s="84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</row>
    <row r="742" spans="1:20" ht="15.75" customHeight="1">
      <c r="A742" s="16"/>
      <c r="B742" s="16"/>
      <c r="C742" s="84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</row>
    <row r="743" spans="1:20" ht="15.75" customHeight="1">
      <c r="A743" s="16"/>
      <c r="B743" s="16"/>
      <c r="C743" s="84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</row>
    <row r="744" spans="1:20" ht="15.75" customHeight="1">
      <c r="A744" s="16"/>
      <c r="B744" s="16"/>
      <c r="C744" s="84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</row>
    <row r="745" spans="1:20" ht="15.75" customHeight="1">
      <c r="A745" s="16"/>
      <c r="B745" s="16"/>
      <c r="C745" s="84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</row>
    <row r="746" spans="1:20" ht="15.75" customHeight="1">
      <c r="A746" s="16"/>
      <c r="B746" s="16"/>
      <c r="C746" s="84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</row>
    <row r="747" spans="1:20" ht="15.75" customHeight="1">
      <c r="A747" s="16"/>
      <c r="B747" s="16"/>
      <c r="C747" s="84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</row>
    <row r="748" spans="1:20" ht="15.75" customHeight="1">
      <c r="A748" s="16"/>
      <c r="B748" s="16"/>
      <c r="C748" s="84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</row>
    <row r="749" spans="1:20" ht="15.75" customHeight="1">
      <c r="A749" s="16"/>
      <c r="B749" s="16"/>
      <c r="C749" s="84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</row>
    <row r="750" spans="1:20" ht="15.75" customHeight="1">
      <c r="A750" s="16"/>
      <c r="B750" s="16"/>
      <c r="C750" s="84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</row>
    <row r="751" spans="1:20" ht="15.75" customHeight="1">
      <c r="A751" s="16"/>
      <c r="B751" s="16"/>
      <c r="C751" s="84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</row>
    <row r="752" spans="1:20" ht="15.75" customHeight="1">
      <c r="A752" s="16"/>
      <c r="B752" s="16"/>
      <c r="C752" s="84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</row>
    <row r="753" spans="1:20" ht="15.75" customHeight="1">
      <c r="A753" s="16"/>
      <c r="B753" s="16"/>
      <c r="C753" s="84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</row>
    <row r="754" spans="1:20" ht="15.75" customHeight="1">
      <c r="A754" s="16"/>
      <c r="B754" s="16"/>
      <c r="C754" s="84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</row>
    <row r="755" spans="1:20" ht="15.75" customHeight="1">
      <c r="A755" s="16"/>
      <c r="B755" s="16"/>
      <c r="C755" s="84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</row>
    <row r="756" spans="1:20" ht="15.75" customHeight="1">
      <c r="A756" s="16"/>
      <c r="B756" s="16"/>
      <c r="C756" s="84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</row>
    <row r="757" spans="1:20" ht="15.75" customHeight="1">
      <c r="A757" s="16"/>
      <c r="B757" s="16"/>
      <c r="C757" s="84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</row>
    <row r="758" spans="1:20" ht="15.75" customHeight="1">
      <c r="A758" s="16"/>
      <c r="B758" s="16"/>
      <c r="C758" s="84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</row>
    <row r="759" spans="1:20" ht="15.75" customHeight="1">
      <c r="A759" s="16"/>
      <c r="B759" s="16"/>
      <c r="C759" s="84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</row>
    <row r="760" spans="1:20" ht="15.75" customHeight="1">
      <c r="A760" s="16"/>
      <c r="B760" s="16"/>
      <c r="C760" s="84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</row>
    <row r="761" spans="1:20" ht="15.75" customHeight="1">
      <c r="A761" s="16"/>
      <c r="B761" s="16"/>
      <c r="C761" s="84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</row>
    <row r="762" spans="1:20" ht="15.75" customHeight="1">
      <c r="A762" s="16"/>
      <c r="B762" s="16"/>
      <c r="C762" s="84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</row>
    <row r="763" spans="1:20" ht="15.75" customHeight="1">
      <c r="A763" s="16"/>
      <c r="B763" s="16"/>
      <c r="C763" s="84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</row>
    <row r="764" spans="1:20" ht="15.75" customHeight="1">
      <c r="A764" s="16"/>
      <c r="B764" s="16"/>
      <c r="C764" s="84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</row>
    <row r="765" spans="1:20" ht="15.75" customHeight="1">
      <c r="A765" s="16"/>
      <c r="B765" s="16"/>
      <c r="C765" s="84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</row>
    <row r="766" spans="1:20" ht="15.75" customHeight="1">
      <c r="A766" s="16"/>
      <c r="B766" s="16"/>
      <c r="C766" s="84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</row>
    <row r="767" spans="1:20" ht="15.75" customHeight="1">
      <c r="A767" s="16"/>
      <c r="B767" s="16"/>
      <c r="C767" s="84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</row>
    <row r="768" spans="1:20" ht="15.75" customHeight="1">
      <c r="A768" s="16"/>
      <c r="B768" s="16"/>
      <c r="C768" s="84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</row>
    <row r="769" spans="1:20" ht="15.75" customHeight="1">
      <c r="A769" s="16"/>
      <c r="B769" s="16"/>
      <c r="C769" s="84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</row>
    <row r="770" spans="1:20" ht="15.75" customHeight="1">
      <c r="A770" s="16"/>
      <c r="B770" s="16"/>
      <c r="C770" s="84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</row>
    <row r="771" spans="1:20" ht="15.75" customHeight="1">
      <c r="A771" s="16"/>
      <c r="B771" s="16"/>
      <c r="C771" s="84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</row>
    <row r="772" spans="1:20" ht="15.75" customHeight="1">
      <c r="A772" s="16"/>
      <c r="B772" s="16"/>
      <c r="C772" s="84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</row>
    <row r="773" spans="1:20" ht="15.75" customHeight="1">
      <c r="A773" s="16"/>
      <c r="B773" s="16"/>
      <c r="C773" s="84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</row>
    <row r="774" spans="1:20" ht="15.75" customHeight="1">
      <c r="A774" s="16"/>
      <c r="B774" s="16"/>
      <c r="C774" s="84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</row>
    <row r="775" spans="1:20" ht="15.75" customHeight="1">
      <c r="A775" s="16"/>
      <c r="B775" s="16"/>
      <c r="C775" s="84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</row>
    <row r="776" spans="1:20" ht="15.75" customHeight="1">
      <c r="A776" s="16"/>
      <c r="B776" s="16"/>
      <c r="C776" s="84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</row>
    <row r="777" spans="1:20" ht="15.75" customHeight="1">
      <c r="A777" s="16"/>
      <c r="B777" s="16"/>
      <c r="C777" s="84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</row>
    <row r="778" spans="1:20" ht="15.75" customHeight="1">
      <c r="A778" s="16"/>
      <c r="B778" s="16"/>
      <c r="C778" s="84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</row>
    <row r="779" spans="1:20" ht="15.75" customHeight="1">
      <c r="A779" s="16"/>
      <c r="B779" s="16"/>
      <c r="C779" s="84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</row>
    <row r="780" spans="1:20" ht="15.75" customHeight="1">
      <c r="A780" s="16"/>
      <c r="B780" s="16"/>
      <c r="C780" s="84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</row>
    <row r="781" spans="1:20" ht="15.75" customHeight="1">
      <c r="A781" s="16"/>
      <c r="B781" s="16"/>
      <c r="C781" s="84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</row>
    <row r="782" spans="1:20" ht="15.75" customHeight="1">
      <c r="A782" s="16"/>
      <c r="B782" s="16"/>
      <c r="C782" s="84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</row>
    <row r="783" spans="1:20" ht="15.75" customHeight="1">
      <c r="A783" s="16"/>
      <c r="B783" s="16"/>
      <c r="C783" s="84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</row>
    <row r="784" spans="1:20" ht="15.75" customHeight="1">
      <c r="A784" s="16"/>
      <c r="B784" s="16"/>
      <c r="C784" s="84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</row>
    <row r="785" spans="1:20" ht="15.75" customHeight="1">
      <c r="A785" s="16"/>
      <c r="B785" s="16"/>
      <c r="C785" s="84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</row>
    <row r="786" spans="1:20" ht="15.75" customHeight="1">
      <c r="A786" s="16"/>
      <c r="B786" s="16"/>
      <c r="C786" s="84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</row>
    <row r="787" spans="1:20" ht="15.75" customHeight="1">
      <c r="A787" s="16"/>
      <c r="B787" s="16"/>
      <c r="C787" s="84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</row>
    <row r="788" spans="1:20" ht="15.75" customHeight="1">
      <c r="A788" s="16"/>
      <c r="B788" s="16"/>
      <c r="C788" s="84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</row>
    <row r="789" spans="1:20" ht="15.75" customHeight="1">
      <c r="A789" s="16"/>
      <c r="B789" s="16"/>
      <c r="C789" s="84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</row>
    <row r="790" spans="1:20" ht="15.75" customHeight="1">
      <c r="A790" s="16"/>
      <c r="B790" s="16"/>
      <c r="C790" s="84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</row>
    <row r="791" spans="1:20" ht="15.75" customHeight="1">
      <c r="A791" s="16"/>
      <c r="B791" s="16"/>
      <c r="C791" s="84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</row>
    <row r="792" spans="1:20" ht="15.75" customHeight="1">
      <c r="A792" s="16"/>
      <c r="B792" s="16"/>
      <c r="C792" s="84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</row>
    <row r="793" spans="1:20" ht="15.75" customHeight="1">
      <c r="A793" s="16"/>
      <c r="B793" s="16"/>
      <c r="C793" s="84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</row>
    <row r="794" spans="1:20" ht="15.75" customHeight="1">
      <c r="A794" s="16"/>
      <c r="B794" s="16"/>
      <c r="C794" s="84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</row>
    <row r="795" spans="1:20" ht="15.75" customHeight="1">
      <c r="A795" s="16"/>
      <c r="B795" s="16"/>
      <c r="C795" s="84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</row>
    <row r="796" spans="1:20" ht="15.75" customHeight="1">
      <c r="A796" s="16"/>
      <c r="B796" s="16"/>
      <c r="C796" s="84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</row>
    <row r="797" spans="1:20" ht="15.75" customHeight="1">
      <c r="A797" s="16"/>
      <c r="B797" s="16"/>
      <c r="C797" s="84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</row>
    <row r="798" spans="1:20" ht="15.75" customHeight="1">
      <c r="A798" s="16"/>
      <c r="B798" s="16"/>
      <c r="C798" s="84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</row>
    <row r="799" spans="1:20" ht="15.75" customHeight="1">
      <c r="A799" s="16"/>
      <c r="B799" s="16"/>
      <c r="C799" s="84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</row>
    <row r="800" spans="1:20" ht="15.75" customHeight="1">
      <c r="A800" s="16"/>
      <c r="B800" s="16"/>
      <c r="C800" s="84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</row>
    <row r="801" spans="1:20" ht="15.75" customHeight="1">
      <c r="A801" s="16"/>
      <c r="B801" s="16"/>
      <c r="C801" s="84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</row>
    <row r="802" spans="1:20" ht="15.75" customHeight="1">
      <c r="A802" s="16"/>
      <c r="B802" s="16"/>
      <c r="C802" s="84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</row>
    <row r="803" spans="1:20" ht="15.75" customHeight="1">
      <c r="A803" s="16"/>
      <c r="B803" s="16"/>
      <c r="C803" s="84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</row>
    <row r="804" spans="1:20" ht="15.75" customHeight="1">
      <c r="A804" s="16"/>
      <c r="B804" s="16"/>
      <c r="C804" s="84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</row>
    <row r="805" spans="1:20" ht="15.75" customHeight="1">
      <c r="A805" s="16"/>
      <c r="B805" s="16"/>
      <c r="C805" s="84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</row>
    <row r="806" spans="1:20" ht="15.75" customHeight="1">
      <c r="A806" s="16"/>
      <c r="B806" s="16"/>
      <c r="C806" s="84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</row>
    <row r="807" spans="1:20" ht="15.75" customHeight="1">
      <c r="A807" s="16"/>
      <c r="B807" s="16"/>
      <c r="C807" s="84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</row>
    <row r="808" spans="1:20" ht="15.75" customHeight="1">
      <c r="A808" s="16"/>
      <c r="B808" s="16"/>
      <c r="C808" s="84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</row>
    <row r="809" spans="1:20" ht="15.75" customHeight="1">
      <c r="A809" s="16"/>
      <c r="B809" s="16"/>
      <c r="C809" s="84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</row>
    <row r="810" spans="1:20" ht="15.75" customHeight="1">
      <c r="A810" s="16"/>
      <c r="B810" s="16"/>
      <c r="C810" s="84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</row>
    <row r="811" spans="1:20" ht="15.75" customHeight="1">
      <c r="A811" s="16"/>
      <c r="B811" s="16"/>
      <c r="C811" s="84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</row>
    <row r="812" spans="1:20" ht="15.75" customHeight="1">
      <c r="A812" s="16"/>
      <c r="B812" s="16"/>
      <c r="C812" s="84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</row>
    <row r="813" spans="1:20" ht="15.75" customHeight="1">
      <c r="A813" s="16"/>
      <c r="B813" s="16"/>
      <c r="C813" s="84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</row>
    <row r="814" spans="1:20" ht="15.75" customHeight="1">
      <c r="A814" s="16"/>
      <c r="B814" s="16"/>
      <c r="C814" s="84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</row>
    <row r="815" spans="1:20" ht="15.75" customHeight="1">
      <c r="A815" s="16"/>
      <c r="B815" s="16"/>
      <c r="C815" s="84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</row>
    <row r="816" spans="1:20" ht="15.75" customHeight="1">
      <c r="A816" s="16"/>
      <c r="B816" s="16"/>
      <c r="C816" s="84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</row>
    <row r="817" spans="1:20" ht="15.75" customHeight="1">
      <c r="A817" s="16"/>
      <c r="B817" s="16"/>
      <c r="C817" s="84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</row>
    <row r="818" spans="1:20" ht="15.75" customHeight="1">
      <c r="A818" s="16"/>
      <c r="B818" s="16"/>
      <c r="C818" s="84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</row>
    <row r="819" spans="1:20" ht="15.75" customHeight="1">
      <c r="A819" s="16"/>
      <c r="B819" s="16"/>
      <c r="C819" s="84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</row>
    <row r="820" spans="1:20" ht="15.75" customHeight="1">
      <c r="A820" s="16"/>
      <c r="B820" s="16"/>
      <c r="C820" s="84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</row>
    <row r="821" spans="1:20" ht="15.75" customHeight="1">
      <c r="A821" s="16"/>
      <c r="B821" s="16"/>
      <c r="C821" s="84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</row>
    <row r="822" spans="1:20" ht="15.75" customHeight="1">
      <c r="A822" s="16"/>
      <c r="B822" s="16"/>
      <c r="C822" s="84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</row>
    <row r="823" spans="1:20" ht="15.75" customHeight="1">
      <c r="A823" s="16"/>
      <c r="B823" s="16"/>
      <c r="C823" s="84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</row>
    <row r="824" spans="1:20" ht="15.75" customHeight="1">
      <c r="A824" s="16"/>
      <c r="B824" s="16"/>
      <c r="C824" s="84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</row>
    <row r="825" spans="1:20" ht="15.75" customHeight="1">
      <c r="A825" s="16"/>
      <c r="B825" s="16"/>
      <c r="C825" s="84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</row>
    <row r="826" spans="1:20" ht="15.75" customHeight="1">
      <c r="A826" s="16"/>
      <c r="B826" s="16"/>
      <c r="C826" s="84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</row>
    <row r="827" spans="1:20" ht="15.75" customHeight="1">
      <c r="A827" s="16"/>
      <c r="B827" s="16"/>
      <c r="C827" s="84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</row>
    <row r="828" spans="1:20" ht="15.75" customHeight="1">
      <c r="A828" s="16"/>
      <c r="B828" s="16"/>
      <c r="C828" s="84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</row>
    <row r="829" spans="1:20" ht="15.75" customHeight="1">
      <c r="A829" s="16"/>
      <c r="B829" s="16"/>
      <c r="C829" s="84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</row>
    <row r="830" spans="1:20" ht="15.75" customHeight="1">
      <c r="A830" s="16"/>
      <c r="B830" s="16"/>
      <c r="C830" s="84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</row>
    <row r="831" spans="1:20" ht="15.75" customHeight="1">
      <c r="A831" s="16"/>
      <c r="B831" s="16"/>
      <c r="C831" s="84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</row>
    <row r="832" spans="1:20" ht="15.75" customHeight="1">
      <c r="A832" s="16"/>
      <c r="B832" s="16"/>
      <c r="C832" s="84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</row>
    <row r="833" spans="1:20" ht="15.75" customHeight="1">
      <c r="A833" s="16"/>
      <c r="B833" s="16"/>
      <c r="C833" s="84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</row>
    <row r="834" spans="1:20" ht="15.75" customHeight="1">
      <c r="A834" s="16"/>
      <c r="B834" s="16"/>
      <c r="C834" s="84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</row>
    <row r="835" spans="1:20" ht="15.75" customHeight="1">
      <c r="A835" s="16"/>
      <c r="B835" s="16"/>
      <c r="C835" s="84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</row>
    <row r="836" spans="1:20" ht="15.75" customHeight="1">
      <c r="A836" s="16"/>
      <c r="B836" s="16"/>
      <c r="C836" s="84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</row>
    <row r="837" spans="1:20" ht="15.75" customHeight="1">
      <c r="A837" s="16"/>
      <c r="B837" s="16"/>
      <c r="C837" s="84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</row>
    <row r="838" spans="1:20" ht="15.75" customHeight="1">
      <c r="A838" s="16"/>
      <c r="B838" s="16"/>
      <c r="C838" s="84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</row>
    <row r="839" spans="1:20" ht="15.75" customHeight="1">
      <c r="A839" s="16"/>
      <c r="B839" s="16"/>
      <c r="C839" s="84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</row>
    <row r="840" spans="1:20" ht="15.75" customHeight="1">
      <c r="A840" s="16"/>
      <c r="B840" s="16"/>
      <c r="C840" s="84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</row>
    <row r="841" spans="1:20" ht="15.75" customHeight="1">
      <c r="A841" s="16"/>
      <c r="B841" s="16"/>
      <c r="C841" s="84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</row>
    <row r="842" spans="1:20" ht="15.75" customHeight="1">
      <c r="A842" s="16"/>
      <c r="B842" s="16"/>
      <c r="C842" s="84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</row>
    <row r="843" spans="1:20" ht="15.75" customHeight="1">
      <c r="A843" s="16"/>
      <c r="B843" s="16"/>
      <c r="C843" s="84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</row>
    <row r="844" spans="1:20" ht="15.75" customHeight="1">
      <c r="A844" s="16"/>
      <c r="B844" s="16"/>
      <c r="C844" s="84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</row>
    <row r="845" spans="1:20" ht="15.75" customHeight="1">
      <c r="A845" s="16"/>
      <c r="B845" s="16"/>
      <c r="C845" s="84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</row>
    <row r="846" spans="1:20" ht="15.75" customHeight="1">
      <c r="A846" s="16"/>
      <c r="B846" s="16"/>
      <c r="C846" s="84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</row>
    <row r="847" spans="1:20" ht="15.75" customHeight="1">
      <c r="A847" s="16"/>
      <c r="B847" s="16"/>
      <c r="C847" s="84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</row>
    <row r="848" spans="1:20" ht="15.75" customHeight="1">
      <c r="A848" s="16"/>
      <c r="B848" s="16"/>
      <c r="C848" s="84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</row>
    <row r="849" spans="1:20" ht="15.75" customHeight="1">
      <c r="A849" s="16"/>
      <c r="B849" s="16"/>
      <c r="C849" s="84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</row>
    <row r="850" spans="1:20" ht="15.75" customHeight="1">
      <c r="A850" s="16"/>
      <c r="B850" s="16"/>
      <c r="C850" s="84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</row>
    <row r="851" spans="1:20" ht="15.75" customHeight="1">
      <c r="A851" s="16"/>
      <c r="B851" s="16"/>
      <c r="C851" s="84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</row>
    <row r="852" spans="1:20" ht="15.75" customHeight="1">
      <c r="A852" s="16"/>
      <c r="B852" s="16"/>
      <c r="C852" s="84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</row>
    <row r="853" spans="1:20" ht="15.75" customHeight="1">
      <c r="A853" s="16"/>
      <c r="B853" s="16"/>
      <c r="C853" s="84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</row>
    <row r="854" spans="1:20" ht="15.75" customHeight="1">
      <c r="A854" s="16"/>
      <c r="B854" s="16"/>
      <c r="C854" s="84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</row>
    <row r="855" spans="1:20" ht="15.75" customHeight="1">
      <c r="A855" s="16"/>
      <c r="B855" s="16"/>
      <c r="C855" s="84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</row>
    <row r="856" spans="1:20" ht="15.75" customHeight="1">
      <c r="A856" s="16"/>
      <c r="B856" s="16"/>
      <c r="C856" s="84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</row>
    <row r="857" spans="1:20" ht="15.75" customHeight="1">
      <c r="A857" s="16"/>
      <c r="B857" s="16"/>
      <c r="C857" s="84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</row>
    <row r="858" spans="1:20" ht="15.75" customHeight="1">
      <c r="A858" s="16"/>
      <c r="B858" s="16"/>
      <c r="C858" s="84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</row>
    <row r="859" spans="1:20" ht="15.75" customHeight="1">
      <c r="A859" s="16"/>
      <c r="B859" s="16"/>
      <c r="C859" s="84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</row>
    <row r="860" spans="1:20" ht="15.75" customHeight="1">
      <c r="A860" s="16"/>
      <c r="B860" s="16"/>
      <c r="C860" s="84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</row>
    <row r="861" spans="1:20" ht="15.75" customHeight="1">
      <c r="A861" s="16"/>
      <c r="B861" s="16"/>
      <c r="C861" s="84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</row>
    <row r="862" spans="1:20" ht="15.75" customHeight="1">
      <c r="A862" s="16"/>
      <c r="B862" s="16"/>
      <c r="C862" s="84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</row>
    <row r="863" spans="1:20" ht="15.75" customHeight="1">
      <c r="A863" s="16"/>
      <c r="B863" s="16"/>
      <c r="C863" s="84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</row>
    <row r="864" spans="1:20" ht="15.75" customHeight="1">
      <c r="A864" s="16"/>
      <c r="B864" s="16"/>
      <c r="C864" s="84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</row>
    <row r="865" spans="1:20" ht="15.75" customHeight="1">
      <c r="A865" s="16"/>
      <c r="B865" s="16"/>
      <c r="C865" s="84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</row>
    <row r="866" spans="1:20" ht="15.75" customHeight="1">
      <c r="A866" s="16"/>
      <c r="B866" s="16"/>
      <c r="C866" s="84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</row>
    <row r="867" spans="1:20" ht="15.75" customHeight="1">
      <c r="A867" s="16"/>
      <c r="B867" s="16"/>
      <c r="C867" s="84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</row>
    <row r="868" spans="1:20" ht="15.75" customHeight="1">
      <c r="A868" s="16"/>
      <c r="B868" s="16"/>
      <c r="C868" s="84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</row>
    <row r="869" spans="1:20" ht="15.75" customHeight="1">
      <c r="A869" s="16"/>
      <c r="B869" s="16"/>
      <c r="C869" s="84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</row>
    <row r="870" spans="1:20" ht="15.75" customHeight="1">
      <c r="A870" s="16"/>
      <c r="B870" s="16"/>
      <c r="C870" s="84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</row>
    <row r="871" spans="1:20" ht="15.75" customHeight="1">
      <c r="A871" s="16"/>
      <c r="B871" s="16"/>
      <c r="C871" s="84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</row>
    <row r="872" spans="1:20" ht="15.75" customHeight="1">
      <c r="A872" s="16"/>
      <c r="B872" s="16"/>
      <c r="C872" s="84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</row>
    <row r="873" spans="1:20" ht="15.75" customHeight="1">
      <c r="A873" s="16"/>
      <c r="B873" s="16"/>
      <c r="C873" s="84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</row>
    <row r="874" spans="1:20" ht="15.75" customHeight="1">
      <c r="A874" s="16"/>
      <c r="B874" s="16"/>
      <c r="C874" s="84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</row>
    <row r="875" spans="1:20" ht="15.75" customHeight="1">
      <c r="A875" s="16"/>
      <c r="B875" s="16"/>
      <c r="C875" s="84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</row>
    <row r="876" spans="1:20" ht="15.75" customHeight="1">
      <c r="A876" s="16"/>
      <c r="B876" s="16"/>
      <c r="C876" s="84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</row>
    <row r="877" spans="1:20" ht="15.75" customHeight="1">
      <c r="A877" s="16"/>
      <c r="B877" s="16"/>
      <c r="C877" s="84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</row>
    <row r="878" spans="1:20" ht="15.75" customHeight="1">
      <c r="A878" s="16"/>
      <c r="B878" s="16"/>
      <c r="C878" s="84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</row>
    <row r="879" spans="1:20" ht="15.75" customHeight="1">
      <c r="A879" s="16"/>
      <c r="B879" s="16"/>
      <c r="C879" s="84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</row>
    <row r="880" spans="1:20" ht="15.75" customHeight="1">
      <c r="A880" s="16"/>
      <c r="B880" s="16"/>
      <c r="C880" s="84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</row>
    <row r="881" spans="1:20" ht="15.75" customHeight="1">
      <c r="A881" s="16"/>
      <c r="B881" s="16"/>
      <c r="C881" s="84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</row>
    <row r="882" spans="1:20" ht="15.75" customHeight="1">
      <c r="A882" s="16"/>
      <c r="B882" s="16"/>
      <c r="C882" s="84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</row>
    <row r="883" spans="1:20" ht="15.75" customHeight="1">
      <c r="A883" s="16"/>
      <c r="B883" s="16"/>
      <c r="C883" s="84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</row>
    <row r="884" spans="1:20" ht="15.75" customHeight="1">
      <c r="A884" s="16"/>
      <c r="B884" s="16"/>
      <c r="C884" s="84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</row>
    <row r="885" spans="1:20" ht="15.75" customHeight="1">
      <c r="A885" s="16"/>
      <c r="B885" s="16"/>
      <c r="C885" s="84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</row>
    <row r="886" spans="1:20" ht="15.75" customHeight="1">
      <c r="A886" s="16"/>
      <c r="B886" s="16"/>
      <c r="C886" s="84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</row>
    <row r="887" spans="1:20" ht="15.75" customHeight="1">
      <c r="A887" s="16"/>
      <c r="B887" s="16"/>
      <c r="C887" s="84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</row>
    <row r="888" spans="1:20" ht="15.75" customHeight="1">
      <c r="A888" s="16"/>
      <c r="B888" s="16"/>
      <c r="C888" s="84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</row>
    <row r="889" spans="1:20" ht="15.75" customHeight="1">
      <c r="A889" s="16"/>
      <c r="B889" s="16"/>
      <c r="C889" s="84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</row>
    <row r="890" spans="1:20" ht="15.75" customHeight="1">
      <c r="A890" s="16"/>
      <c r="B890" s="16"/>
      <c r="C890" s="84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</row>
    <row r="891" spans="1:20" ht="15.75" customHeight="1">
      <c r="A891" s="16"/>
      <c r="B891" s="16"/>
      <c r="C891" s="84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</row>
    <row r="892" spans="1:20" ht="15.75" customHeight="1">
      <c r="A892" s="16"/>
      <c r="B892" s="16"/>
      <c r="C892" s="84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</row>
    <row r="893" spans="1:20" ht="15.75" customHeight="1">
      <c r="A893" s="16"/>
      <c r="B893" s="16"/>
      <c r="C893" s="84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</row>
    <row r="894" spans="1:20" ht="15.75" customHeight="1">
      <c r="A894" s="16"/>
      <c r="B894" s="16"/>
      <c r="C894" s="84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</row>
    <row r="895" spans="1:20" ht="15.75" customHeight="1">
      <c r="A895" s="16"/>
      <c r="B895" s="16"/>
      <c r="C895" s="84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</row>
    <row r="896" spans="1:20" ht="15.75" customHeight="1">
      <c r="A896" s="16"/>
      <c r="B896" s="16"/>
      <c r="C896" s="84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</row>
    <row r="897" spans="1:20" ht="15.75" customHeight="1">
      <c r="A897" s="16"/>
      <c r="B897" s="16"/>
      <c r="C897" s="84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</row>
    <row r="898" spans="1:20" ht="15.75" customHeight="1">
      <c r="A898" s="16"/>
      <c r="B898" s="16"/>
      <c r="C898" s="84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</row>
    <row r="899" spans="1:20" ht="15.75" customHeight="1">
      <c r="A899" s="16"/>
      <c r="B899" s="16"/>
      <c r="C899" s="84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</row>
    <row r="900" spans="1:20" ht="15.75" customHeight="1">
      <c r="A900" s="16"/>
      <c r="B900" s="16"/>
      <c r="C900" s="84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</row>
    <row r="901" spans="1:20" ht="15.75" customHeight="1">
      <c r="A901" s="16"/>
      <c r="B901" s="16"/>
      <c r="C901" s="84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</row>
    <row r="902" spans="1:20" ht="15.75" customHeight="1">
      <c r="A902" s="16"/>
      <c r="B902" s="16"/>
      <c r="C902" s="84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</row>
    <row r="903" spans="1:20" ht="15.75" customHeight="1">
      <c r="A903" s="16"/>
      <c r="B903" s="16"/>
      <c r="C903" s="84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</row>
    <row r="904" spans="1:20" ht="15.75" customHeight="1">
      <c r="A904" s="16"/>
      <c r="B904" s="16"/>
      <c r="C904" s="84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</row>
    <row r="905" spans="1:20" ht="15.75" customHeight="1">
      <c r="A905" s="16"/>
      <c r="B905" s="16"/>
      <c r="C905" s="84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</row>
    <row r="906" spans="1:20" ht="15.75" customHeight="1">
      <c r="A906" s="16"/>
      <c r="B906" s="16"/>
      <c r="C906" s="84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</row>
    <row r="907" spans="1:20" ht="15.75" customHeight="1">
      <c r="A907" s="16"/>
      <c r="B907" s="16"/>
      <c r="C907" s="84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</row>
    <row r="908" spans="1:20" ht="15.75" customHeight="1">
      <c r="A908" s="16"/>
      <c r="B908" s="16"/>
      <c r="C908" s="84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</row>
    <row r="909" spans="1:20" ht="15.75" customHeight="1">
      <c r="A909" s="16"/>
      <c r="B909" s="16"/>
      <c r="C909" s="84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</row>
    <row r="910" spans="1:20" ht="15.75" customHeight="1">
      <c r="A910" s="16"/>
      <c r="B910" s="16"/>
      <c r="C910" s="84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</row>
    <row r="911" spans="1:20" ht="15.75" customHeight="1">
      <c r="A911" s="16"/>
      <c r="B911" s="16"/>
      <c r="C911" s="84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</row>
    <row r="912" spans="1:20" ht="15.75" customHeight="1">
      <c r="A912" s="16"/>
      <c r="B912" s="16"/>
      <c r="C912" s="84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</row>
    <row r="913" spans="1:20" ht="15.75" customHeight="1">
      <c r="A913" s="16"/>
      <c r="B913" s="16"/>
      <c r="C913" s="84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</row>
    <row r="914" spans="1:20" ht="15.75" customHeight="1">
      <c r="A914" s="16"/>
      <c r="B914" s="16"/>
      <c r="C914" s="84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</row>
    <row r="915" spans="1:20" ht="15.75" customHeight="1">
      <c r="A915" s="16"/>
      <c r="B915" s="16"/>
      <c r="C915" s="84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</row>
    <row r="916" spans="1:20" ht="15.75" customHeight="1">
      <c r="A916" s="16"/>
      <c r="B916" s="16"/>
      <c r="C916" s="84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</row>
    <row r="917" spans="1:20" ht="15.75" customHeight="1">
      <c r="A917" s="16"/>
      <c r="B917" s="16"/>
      <c r="C917" s="84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</row>
    <row r="918" spans="1:20" ht="15.75" customHeight="1">
      <c r="A918" s="16"/>
      <c r="B918" s="16"/>
      <c r="C918" s="84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</row>
    <row r="919" spans="1:20" ht="15.75" customHeight="1">
      <c r="A919" s="16"/>
      <c r="B919" s="16"/>
      <c r="C919" s="84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</row>
    <row r="920" spans="1:20" ht="15.75" customHeight="1">
      <c r="A920" s="16"/>
      <c r="B920" s="16"/>
      <c r="C920" s="84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</row>
    <row r="921" spans="1:20" ht="15.75" customHeight="1">
      <c r="A921" s="16"/>
      <c r="B921" s="16"/>
      <c r="C921" s="84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</row>
    <row r="922" spans="1:20" ht="15.75" customHeight="1">
      <c r="A922" s="16"/>
      <c r="B922" s="16"/>
      <c r="C922" s="84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</row>
    <row r="923" spans="1:20" ht="15.75" customHeight="1">
      <c r="A923" s="16"/>
      <c r="B923" s="16"/>
      <c r="C923" s="84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</row>
    <row r="924" spans="1:20" ht="15.75" customHeight="1">
      <c r="A924" s="16"/>
      <c r="B924" s="16"/>
      <c r="C924" s="84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</row>
    <row r="925" spans="1:20" ht="15.75" customHeight="1">
      <c r="A925" s="16"/>
      <c r="B925" s="16"/>
      <c r="C925" s="84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</row>
    <row r="926" spans="1:20" ht="15.75" customHeight="1">
      <c r="A926" s="16"/>
      <c r="B926" s="16"/>
      <c r="C926" s="84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</row>
    <row r="927" spans="1:20" ht="15.75" customHeight="1">
      <c r="A927" s="16"/>
      <c r="B927" s="16"/>
      <c r="C927" s="84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</row>
    <row r="928" spans="1:20" ht="15.75" customHeight="1">
      <c r="A928" s="16"/>
      <c r="B928" s="16"/>
      <c r="C928" s="84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</row>
    <row r="929" spans="1:20" ht="15.75" customHeight="1">
      <c r="A929" s="16"/>
      <c r="B929" s="16"/>
      <c r="C929" s="84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</row>
    <row r="930" spans="1:20" ht="15.75" customHeight="1">
      <c r="A930" s="16"/>
      <c r="B930" s="16"/>
      <c r="C930" s="84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</row>
    <row r="931" spans="1:20" ht="15.75" customHeight="1">
      <c r="A931" s="16"/>
      <c r="B931" s="16"/>
      <c r="C931" s="84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</row>
    <row r="932" spans="1:20" ht="15.75" customHeight="1">
      <c r="A932" s="16"/>
      <c r="B932" s="16"/>
      <c r="C932" s="84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</row>
    <row r="933" spans="1:20" ht="15.75" customHeight="1">
      <c r="A933" s="16"/>
      <c r="B933" s="16"/>
      <c r="C933" s="84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</row>
    <row r="934" spans="1:20" ht="15.75" customHeight="1">
      <c r="A934" s="16"/>
      <c r="B934" s="16"/>
      <c r="C934" s="84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</row>
    <row r="935" spans="1:20" ht="15.75" customHeight="1">
      <c r="A935" s="16"/>
      <c r="B935" s="16"/>
      <c r="C935" s="84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</row>
    <row r="936" spans="1:20" ht="15.75" customHeight="1">
      <c r="A936" s="16"/>
      <c r="B936" s="16"/>
      <c r="C936" s="84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</row>
    <row r="937" spans="1:20" ht="15.75" customHeight="1">
      <c r="A937" s="16"/>
      <c r="B937" s="16"/>
      <c r="C937" s="84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</row>
    <row r="938" spans="1:20" ht="15.75" customHeight="1">
      <c r="A938" s="16"/>
      <c r="B938" s="16"/>
      <c r="C938" s="84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</row>
    <row r="939" spans="1:20" ht="15.75" customHeight="1">
      <c r="A939" s="16"/>
      <c r="B939" s="16"/>
      <c r="C939" s="84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</row>
    <row r="940" spans="1:20" ht="15.75" customHeight="1">
      <c r="A940" s="16"/>
      <c r="B940" s="16"/>
      <c r="C940" s="84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</row>
    <row r="941" spans="1:20" ht="15.75" customHeight="1">
      <c r="A941" s="16"/>
      <c r="B941" s="16"/>
      <c r="C941" s="84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</row>
    <row r="942" spans="1:20" ht="15.75" customHeight="1">
      <c r="A942" s="16"/>
      <c r="B942" s="16"/>
      <c r="C942" s="84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</row>
    <row r="943" spans="1:20" ht="15.75" customHeight="1">
      <c r="A943" s="16"/>
      <c r="B943" s="16"/>
      <c r="C943" s="84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</row>
    <row r="944" spans="1:20" ht="15.75" customHeight="1">
      <c r="A944" s="16"/>
      <c r="B944" s="16"/>
      <c r="C944" s="84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</row>
    <row r="945" spans="1:20" ht="15.75" customHeight="1">
      <c r="A945" s="16"/>
      <c r="B945" s="16"/>
      <c r="C945" s="84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</row>
    <row r="946" spans="1:20" ht="15.75" customHeight="1">
      <c r="A946" s="16"/>
      <c r="B946" s="16"/>
      <c r="C946" s="84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</row>
    <row r="947" spans="1:20" ht="15.75" customHeight="1">
      <c r="A947" s="16"/>
      <c r="B947" s="16"/>
      <c r="C947" s="84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</row>
    <row r="948" spans="1:20" ht="15.75" customHeight="1">
      <c r="A948" s="16"/>
      <c r="B948" s="16"/>
      <c r="C948" s="84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</row>
    <row r="949" spans="1:20" ht="15.75" customHeight="1">
      <c r="A949" s="16"/>
      <c r="B949" s="16"/>
      <c r="C949" s="84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</row>
    <row r="950" spans="1:20" ht="15.75" customHeight="1">
      <c r="A950" s="16"/>
      <c r="B950" s="16"/>
      <c r="C950" s="84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</row>
    <row r="951" spans="1:20" ht="15.75" customHeight="1">
      <c r="A951" s="16"/>
      <c r="B951" s="16"/>
      <c r="C951" s="84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</row>
    <row r="952" spans="1:20" ht="15.75" customHeight="1">
      <c r="A952" s="16"/>
      <c r="B952" s="16"/>
      <c r="C952" s="84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</row>
    <row r="953" spans="1:20" ht="15.75" customHeight="1">
      <c r="A953" s="16"/>
      <c r="B953" s="16"/>
      <c r="C953" s="84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</row>
    <row r="954" spans="1:20" ht="15.75" customHeight="1">
      <c r="A954" s="16"/>
      <c r="B954" s="16"/>
      <c r="C954" s="84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</row>
    <row r="955" spans="1:20" ht="15.75" customHeight="1">
      <c r="A955" s="16"/>
      <c r="B955" s="16"/>
      <c r="C955" s="84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</row>
    <row r="956" spans="1:20" ht="15.75" customHeight="1">
      <c r="A956" s="16"/>
      <c r="B956" s="16"/>
      <c r="C956" s="84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</row>
    <row r="957" spans="1:20" ht="15.75" customHeight="1">
      <c r="A957" s="16"/>
      <c r="B957" s="16"/>
      <c r="C957" s="84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</row>
    <row r="958" spans="1:20" ht="15.75" customHeight="1">
      <c r="A958" s="16"/>
      <c r="B958" s="16"/>
      <c r="C958" s="84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</row>
    <row r="959" spans="1:20" ht="15.75" customHeight="1">
      <c r="A959" s="16"/>
      <c r="B959" s="16"/>
      <c r="C959" s="84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</row>
    <row r="960" spans="1:20" ht="15.75" customHeight="1">
      <c r="A960" s="16"/>
      <c r="B960" s="16"/>
      <c r="C960" s="84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</row>
    <row r="961" spans="1:20" ht="15.75" customHeight="1">
      <c r="A961" s="16"/>
      <c r="B961" s="16"/>
      <c r="C961" s="84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</row>
    <row r="962" spans="1:20" ht="15.75" customHeight="1">
      <c r="A962" s="16"/>
      <c r="B962" s="16"/>
      <c r="C962" s="84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</row>
    <row r="963" spans="1:20" ht="15.75" customHeight="1">
      <c r="A963" s="16"/>
      <c r="B963" s="16"/>
      <c r="C963" s="84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</row>
    <row r="964" spans="1:20" ht="15.75" customHeight="1">
      <c r="A964" s="16"/>
      <c r="B964" s="16"/>
      <c r="C964" s="84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</row>
    <row r="965" spans="1:20" ht="15.75" customHeight="1">
      <c r="A965" s="16"/>
      <c r="B965" s="16"/>
      <c r="C965" s="84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</row>
    <row r="966" spans="1:20" ht="15.75" customHeight="1">
      <c r="A966" s="16"/>
      <c r="B966" s="16"/>
      <c r="C966" s="84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</row>
    <row r="967" spans="1:20" ht="15.75" customHeight="1">
      <c r="A967" s="16"/>
      <c r="B967" s="16"/>
      <c r="C967" s="84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</row>
    <row r="968" spans="1:20" ht="15.75" customHeight="1">
      <c r="A968" s="16"/>
      <c r="B968" s="16"/>
      <c r="C968" s="84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</row>
    <row r="969" spans="1:20" ht="15.75" customHeight="1">
      <c r="A969" s="16"/>
      <c r="B969" s="16"/>
      <c r="C969" s="84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</row>
    <row r="970" spans="1:20" ht="15.75" customHeight="1">
      <c r="A970" s="16"/>
      <c r="B970" s="16"/>
      <c r="C970" s="84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</row>
    <row r="971" spans="1:20" ht="15.75" customHeight="1">
      <c r="A971" s="16"/>
      <c r="B971" s="16"/>
      <c r="C971" s="84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</row>
    <row r="972" spans="1:20" ht="15.75" customHeight="1">
      <c r="A972" s="16"/>
      <c r="B972" s="16"/>
      <c r="C972" s="84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</row>
    <row r="973" spans="1:20" ht="15.75" customHeight="1">
      <c r="A973" s="16"/>
      <c r="B973" s="16"/>
      <c r="C973" s="84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</row>
    <row r="974" spans="1:20" ht="15.75" customHeight="1">
      <c r="A974" s="16"/>
      <c r="B974" s="16"/>
      <c r="C974" s="84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</row>
    <row r="975" spans="1:20" ht="15.75" customHeight="1">
      <c r="A975" s="16"/>
      <c r="B975" s="16"/>
      <c r="C975" s="84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</row>
    <row r="976" spans="1:20" ht="15.75" customHeight="1">
      <c r="A976" s="16"/>
      <c r="B976" s="16"/>
      <c r="C976" s="84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</row>
    <row r="977" spans="1:20" ht="15.75" customHeight="1">
      <c r="A977" s="16"/>
      <c r="B977" s="16"/>
      <c r="C977" s="84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</row>
    <row r="978" spans="1:20" ht="15.75" customHeight="1">
      <c r="A978" s="16"/>
      <c r="B978" s="16"/>
      <c r="C978" s="84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</row>
    <row r="979" spans="1:20" ht="15.75" customHeight="1">
      <c r="A979" s="16"/>
      <c r="B979" s="16"/>
      <c r="C979" s="84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</row>
    <row r="980" spans="1:20" ht="15.75" customHeight="1">
      <c r="A980" s="16"/>
      <c r="B980" s="16"/>
      <c r="C980" s="84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</row>
    <row r="981" spans="1:20" ht="15.75" customHeight="1">
      <c r="A981" s="16"/>
      <c r="B981" s="16"/>
      <c r="C981" s="84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</row>
    <row r="982" spans="1:20" ht="15.75" customHeight="1">
      <c r="A982" s="16"/>
      <c r="B982" s="16"/>
      <c r="C982" s="84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</row>
    <row r="983" spans="1:20" ht="15.75" customHeight="1">
      <c r="A983" s="16"/>
      <c r="B983" s="16"/>
      <c r="C983" s="84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</row>
    <row r="984" spans="1:20" ht="15.75" customHeight="1">
      <c r="A984" s="16"/>
      <c r="B984" s="16"/>
      <c r="C984" s="84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</row>
    <row r="985" spans="1:20" ht="15.75" customHeight="1">
      <c r="A985" s="16"/>
      <c r="B985" s="16"/>
      <c r="C985" s="84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</row>
    <row r="986" spans="1:20" ht="15.75" customHeight="1">
      <c r="A986" s="16"/>
      <c r="B986" s="16"/>
      <c r="C986" s="84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</row>
    <row r="987" spans="1:20" ht="15.75" customHeight="1">
      <c r="A987" s="16"/>
      <c r="B987" s="16"/>
      <c r="C987" s="84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</row>
    <row r="988" spans="1:20" ht="15.75" customHeight="1">
      <c r="A988" s="16"/>
      <c r="B988" s="16"/>
      <c r="C988" s="84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</row>
    <row r="989" spans="1:20" ht="15.75" customHeight="1">
      <c r="A989" s="16"/>
      <c r="B989" s="16"/>
      <c r="C989" s="84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</row>
    <row r="990" spans="1:20" ht="15.75" customHeight="1">
      <c r="A990" s="16"/>
      <c r="B990" s="16"/>
      <c r="C990" s="84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</row>
    <row r="991" spans="1:20" ht="15.75" customHeight="1">
      <c r="A991" s="16"/>
      <c r="B991" s="16"/>
      <c r="C991" s="84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</row>
    <row r="992" spans="1:20" ht="15.75" customHeight="1">
      <c r="A992" s="16"/>
      <c r="B992" s="16"/>
      <c r="C992" s="84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</row>
    <row r="993" spans="1:20" ht="15.75" customHeight="1">
      <c r="A993" s="16"/>
      <c r="B993" s="16"/>
      <c r="C993" s="84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</row>
    <row r="994" spans="1:20" ht="15.75" customHeight="1">
      <c r="A994" s="16"/>
      <c r="B994" s="16"/>
      <c r="C994" s="84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</row>
    <row r="995" spans="1:20" ht="15.75" customHeight="1">
      <c r="A995" s="16"/>
      <c r="B995" s="16"/>
      <c r="C995" s="84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</row>
    <row r="996" spans="1:20" ht="15.75" customHeight="1">
      <c r="A996" s="16"/>
      <c r="B996" s="16"/>
      <c r="C996" s="84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</row>
    <row r="997" spans="1:20" ht="15.75" customHeight="1">
      <c r="A997" s="16"/>
      <c r="B997" s="16"/>
      <c r="C997" s="84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</row>
    <row r="998" spans="1:20" ht="15.75" customHeight="1">
      <c r="A998" s="16"/>
      <c r="B998" s="16"/>
      <c r="C998" s="84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</row>
    <row r="999" spans="1:20" ht="15.75" customHeight="1">
      <c r="A999" s="16"/>
      <c r="B999" s="16"/>
      <c r="C999" s="84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</row>
    <row r="1000" spans="1:20" ht="15.75" customHeight="1">
      <c r="A1000" s="16"/>
      <c r="B1000" s="16"/>
      <c r="C1000" s="84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</row>
    <row r="1001" spans="1:20" ht="15" customHeight="1">
      <c r="A1001" s="16"/>
      <c r="B1001" s="16"/>
      <c r="C1001" s="84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</row>
    <row r="1002" spans="1:20" ht="15" customHeight="1">
      <c r="A1002" s="16"/>
      <c r="B1002" s="16"/>
      <c r="C1002" s="84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AXA_inMACs_Mouse data pool 1</vt:lpstr>
      <vt:lpstr>Sand fly data pool 2</vt:lpstr>
      <vt:lpstr>Motility data pool 1</vt:lpstr>
      <vt:lpstr>Motility data pool 2</vt:lpstr>
      <vt:lpstr>AXA_inMACs_Mouse data analysis </vt:lpstr>
      <vt:lpstr>Sand fly data analysis</vt:lpstr>
      <vt:lpstr>Motility data 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Baker</dc:creator>
  <cp:lastModifiedBy>Jeremy</cp:lastModifiedBy>
  <dcterms:created xsi:type="dcterms:W3CDTF">2020-06-10T15:18:36Z</dcterms:created>
  <dcterms:modified xsi:type="dcterms:W3CDTF">2020-12-16T10:52:30Z</dcterms:modified>
</cp:coreProperties>
</file>