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aft Manuscripts\Haferkamp (2019) Immunity\SUBMISSION_5_Nat_Comms_Ruby\Submission_materials\"/>
    </mc:Choice>
  </mc:AlternateContent>
  <bookViews>
    <workbookView xWindow="0" yWindow="0" windowWidth="25200" windowHeight="11850" tabRatio="800" firstSheet="36" activeTab="49"/>
  </bookViews>
  <sheets>
    <sheet name="Fig.1B" sheetId="8" r:id="rId1"/>
    <sheet name="Fig.1C" sheetId="9" r:id="rId2"/>
    <sheet name="Fig.1D" sheetId="1" r:id="rId3"/>
    <sheet name="Fig.1E" sheetId="2" r:id="rId4"/>
    <sheet name="Fig.1F" sheetId="3" r:id="rId5"/>
    <sheet name="Fig.1G" sheetId="4" r:id="rId6"/>
    <sheet name="Fig.1H" sheetId="5" r:id="rId7"/>
    <sheet name="Fig.1I" sheetId="6" r:id="rId8"/>
    <sheet name="Fig.1J" sheetId="7" r:id="rId9"/>
    <sheet name="Fig.1K" sheetId="10" r:id="rId10"/>
    <sheet name="Fig.1L" sheetId="11" r:id="rId11"/>
    <sheet name="Fig.1M" sheetId="13" r:id="rId12"/>
    <sheet name="Fig.1N" sheetId="14" r:id="rId13"/>
    <sheet name="Fig.2A" sheetId="15" r:id="rId14"/>
    <sheet name="Fig.2B" sheetId="19" r:id="rId15"/>
    <sheet name="Fig.2C" sheetId="20" r:id="rId16"/>
    <sheet name="Fig.2D" sheetId="21" r:id="rId17"/>
    <sheet name="Fig.2E" sheetId="22" r:id="rId18"/>
    <sheet name="Fig.2F" sheetId="23" r:id="rId19"/>
    <sheet name="Fig.2G" sheetId="24" r:id="rId20"/>
    <sheet name="Fig.2H" sheetId="26" r:id="rId21"/>
    <sheet name="Fig.2I" sheetId="28" r:id="rId22"/>
    <sheet name="Fig.2J" sheetId="25" r:id="rId23"/>
    <sheet name="Fig.3A" sheetId="29" r:id="rId24"/>
    <sheet name="Fig.3B" sheetId="30" r:id="rId25"/>
    <sheet name="Fig.3C" sheetId="31" r:id="rId26"/>
    <sheet name="Fig.3D" sheetId="32" r:id="rId27"/>
    <sheet name="Fig.3E" sheetId="33" r:id="rId28"/>
    <sheet name="Fig.3F" sheetId="34" r:id="rId29"/>
    <sheet name="Fig.3G" sheetId="35" r:id="rId30"/>
    <sheet name="Fig.3I" sheetId="36" r:id="rId31"/>
    <sheet name="Fig.3J" sheetId="39" r:id="rId32"/>
    <sheet name="Fig.3K" sheetId="40" r:id="rId33"/>
    <sheet name="Fig.3L" sheetId="37" r:id="rId34"/>
    <sheet name="Fig.3M" sheetId="38" r:id="rId35"/>
    <sheet name="Fig.3N" sheetId="41" r:id="rId36"/>
    <sheet name="Fig.4A" sheetId="43" r:id="rId37"/>
    <sheet name="Fig.4B" sheetId="45" r:id="rId38"/>
    <sheet name="Fig.4C" sheetId="46" r:id="rId39"/>
    <sheet name="Fig.4D" sheetId="44" r:id="rId40"/>
    <sheet name="Fig.4E" sheetId="53" r:id="rId41"/>
    <sheet name="Fig.4F" sheetId="47" r:id="rId42"/>
    <sheet name="Fig.4G" sheetId="48" r:id="rId43"/>
    <sheet name="Fig.4H" sheetId="49" r:id="rId44"/>
    <sheet name="Fig.4I" sheetId="50" r:id="rId45"/>
    <sheet name="Fig.4J" sheetId="51" r:id="rId46"/>
    <sheet name="Fig.4K" sheetId="52" r:id="rId47"/>
    <sheet name="Fig.5A" sheetId="54" r:id="rId48"/>
    <sheet name="Fig.5B" sheetId="55" r:id="rId49"/>
    <sheet name="Fig.5C" sheetId="56" r:id="rId50"/>
    <sheet name="Fig.5D" sheetId="57" r:id="rId51"/>
    <sheet name="Fig.5E" sheetId="58" r:id="rId52"/>
    <sheet name="Fig.5F" sheetId="59" r:id="rId53"/>
    <sheet name="Fig.6B" sheetId="60" r:id="rId54"/>
    <sheet name="Fig.6C" sheetId="61" r:id="rId55"/>
    <sheet name="Fig.7B" sheetId="62" r:id="rId56"/>
    <sheet name="Fig.8B" sheetId="63" r:id="rId57"/>
    <sheet name="Fig.9A" sheetId="64" r:id="rId58"/>
    <sheet name="Fig.S1-8" sheetId="65" r:id="rId59"/>
    <sheet name="Fig.S9A" sheetId="66" r:id="rId60"/>
    <sheet name="Fig.S9B" sheetId="67" r:id="rId61"/>
    <sheet name="Fig.S9C" sheetId="70" r:id="rId62"/>
    <sheet name="Fig.S9D" sheetId="71" r:id="rId63"/>
    <sheet name="Fig.S9E" sheetId="72" r:id="rId64"/>
    <sheet name="Fig.S9F" sheetId="73" r:id="rId65"/>
    <sheet name="Fig.S9G" sheetId="74" r:id="rId66"/>
    <sheet name="Fig.S9H" sheetId="75" r:id="rId67"/>
    <sheet name="Fig.S10" sheetId="76" r:id="rId6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7" l="1"/>
</calcChain>
</file>

<file path=xl/sharedStrings.xml><?xml version="1.0" encoding="utf-8"?>
<sst xmlns="http://schemas.openxmlformats.org/spreadsheetml/2006/main" count="2761" uniqueCount="574">
  <si>
    <t>No hepatitis</t>
  </si>
  <si>
    <t>Hepatitis</t>
  </si>
  <si>
    <t>Values: AST (U/l)</t>
  </si>
  <si>
    <t>Group Statistics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</si>
  <si>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</si>
  <si>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</si>
  <si>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</si>
  <si>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</si>
  <si>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</si>
  <si>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</si>
  <si>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</si>
  <si>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</si>
  <si>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</si>
  <si>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</si>
  <si>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</si>
  <si>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D'Agostino &amp; Pearson omnibus normality test</t>
  </si>
  <si>
    <t>K2</t>
  </si>
  <si>
    <t>P value</t>
  </si>
  <si>
    <t>&lt; 0,0001</t>
  </si>
  <si>
    <t>Passed normality test (alpha=0.05)?</t>
  </si>
  <si>
    <t>No</t>
  </si>
  <si>
    <t>P value summary</t>
  </si>
  <si>
    <t>****</t>
  </si>
  <si>
    <t>Exact or approximate P value?</t>
  </si>
  <si>
    <t>Exact</t>
  </si>
  <si>
    <t>ns</t>
  </si>
  <si>
    <t>One- or two-tailed P value?</t>
  </si>
  <si>
    <t>Two-tailed</t>
  </si>
  <si>
    <t>Sum of ranks in column A,B</t>
  </si>
  <si>
    <t>2085 , 1744</t>
  </si>
  <si>
    <t>Mann-Whitney U</t>
  </si>
  <si>
    <t>Difference between medians</t>
  </si>
  <si>
    <t>Median of column A</t>
  </si>
  <si>
    <t>25,50, n=50</t>
  </si>
  <si>
    <t>Median of column B</t>
  </si>
  <si>
    <t>32,00, n=37</t>
  </si>
  <si>
    <t>Difference: Actual</t>
  </si>
  <si>
    <t>Difference: Hodges-Lehmann</t>
  </si>
  <si>
    <t>Mann Whitney Test</t>
  </si>
  <si>
    <t>Significant at P &lt; 0.05?</t>
  </si>
  <si>
    <t>Values: ALT (U/l)</t>
  </si>
  <si>
    <t>Values: gGT (U/l)</t>
  </si>
  <si>
    <t>2286 , 1719</t>
  </si>
  <si>
    <t>21,00, n=51</t>
  </si>
  <si>
    <t>21,50, n=38</t>
  </si>
  <si>
    <t>*</t>
  </si>
  <si>
    <t>Yes</t>
  </si>
  <si>
    <t>2033 , 1972</t>
  </si>
  <si>
    <t>28,00, n=51</t>
  </si>
  <si>
    <t>35,00, n=38</t>
  </si>
  <si>
    <t>Values: Bilirubin (mg/dl)</t>
  </si>
  <si>
    <t>2387 , 1618</t>
  </si>
  <si>
    <t>0,4000, n=51</t>
  </si>
  <si>
    <t>0,4000, n=38</t>
  </si>
  <si>
    <t>Values: CRP (µg/ml)</t>
  </si>
  <si>
    <t>2089 , 1567</t>
  </si>
  <si>
    <t>7,400, n=47</t>
  </si>
  <si>
    <t>4,200, n=38</t>
  </si>
  <si>
    <t>Values: LDH (U/l)</t>
  </si>
  <si>
    <t>2208 , 1709</t>
  </si>
  <si>
    <t>199,0, n=50</t>
  </si>
  <si>
    <t>209,5, n=38</t>
  </si>
  <si>
    <t>Values: Protein S (ng/ml)</t>
  </si>
  <si>
    <t>2159 , 1758</t>
  </si>
  <si>
    <t>0,1000, n=50</t>
  </si>
  <si>
    <t>0,1000, n=38</t>
  </si>
  <si>
    <t>Totals</t>
  </si>
  <si>
    <t>Colitis</t>
  </si>
  <si>
    <t>Thyroiditis</t>
  </si>
  <si>
    <t>-</t>
  </si>
  <si>
    <t>+</t>
  </si>
  <si>
    <t>n</t>
  </si>
  <si>
    <t>Number of complications</t>
  </si>
  <si>
    <t>%</t>
  </si>
  <si>
    <t>Cross-tabulation</t>
  </si>
  <si>
    <t>Group</t>
  </si>
  <si>
    <t>Progressive_disease</t>
  </si>
  <si>
    <t>Stable_disease</t>
  </si>
  <si>
    <t>Partial_response</t>
  </si>
  <si>
    <t>Complete_response</t>
  </si>
  <si>
    <t>Value</t>
  </si>
  <si>
    <t>df</t>
  </si>
  <si>
    <t>Asymptotic Significance (2-sided)</t>
  </si>
  <si>
    <t>Point Probability</t>
  </si>
  <si>
    <t>Pearson Chi-Square</t>
  </si>
  <si>
    <t>Likelihood Ratio</t>
  </si>
  <si>
    <t>Fisher's Exact Test</t>
  </si>
  <si>
    <t>Linear-by-Linear Association</t>
  </si>
  <si>
    <t>N of Valid Cases</t>
  </si>
  <si>
    <t>a 28 cells (87,5%) have expected count less than 5. The minimum expected count is ,62.</t>
  </si>
  <si>
    <t>b The standardized statistic is -2,147.</t>
  </si>
  <si>
    <t>Exact Significance (2-sided)</t>
  </si>
  <si>
    <r>
      <t xml:space="preserve">28,616 </t>
    </r>
    <r>
      <rPr>
        <vertAlign val="superscript"/>
        <sz val="10"/>
        <color theme="1"/>
        <rFont val="Courier New"/>
        <family val="3"/>
      </rPr>
      <t>a</t>
    </r>
  </si>
  <si>
    <r>
      <rPr>
        <sz val="10"/>
        <color theme="1"/>
        <rFont val="Courier New"/>
        <family val="3"/>
      </rPr>
      <t>4,610</t>
    </r>
    <r>
      <rPr>
        <vertAlign val="superscript"/>
        <sz val="10"/>
        <color theme="1"/>
        <rFont val="Courier New"/>
        <family val="3"/>
      </rPr>
      <t xml:space="preserve"> b</t>
    </r>
  </si>
  <si>
    <t>Chi-squared Tests</t>
  </si>
  <si>
    <r>
      <rPr>
        <b/>
        <sz val="10"/>
        <color theme="1"/>
        <rFont val="Calibri"/>
        <family val="2"/>
      </rPr>
      <t>α</t>
    </r>
    <r>
      <rPr>
        <b/>
        <sz val="10"/>
        <color theme="1"/>
        <rFont val="Courier New"/>
        <family val="3"/>
      </rPr>
      <t>HBcAg Ig</t>
    </r>
  </si>
  <si>
    <t>a 2 cells (50,0%) have expected count less than 5. The minimum expected count is 1,24.</t>
  </si>
  <si>
    <r>
      <t>0,834</t>
    </r>
    <r>
      <rPr>
        <vertAlign val="superscript"/>
        <sz val="10"/>
        <color theme="1"/>
        <rFont val="Courier New"/>
        <family val="3"/>
      </rPr>
      <t xml:space="preserve"> a</t>
    </r>
  </si>
  <si>
    <t>b The standardized statistic is ,908.</t>
  </si>
  <si>
    <r>
      <rPr>
        <sz val="10"/>
        <color theme="1"/>
        <rFont val="Courier New"/>
        <family val="3"/>
      </rPr>
      <t>0,824</t>
    </r>
    <r>
      <rPr>
        <vertAlign val="superscript"/>
        <sz val="10"/>
        <color theme="1"/>
        <rFont val="Courier New"/>
        <family val="3"/>
      </rPr>
      <t xml:space="preserve"> b</t>
    </r>
  </si>
  <si>
    <t>a 0 cells (0,0%) have expected count less than 5. The minimum expected count is 13,42.</t>
  </si>
  <si>
    <t>b The standardized statistic is -,286.</t>
  </si>
  <si>
    <r>
      <t>0,083</t>
    </r>
    <r>
      <rPr>
        <vertAlign val="superscript"/>
        <sz val="10"/>
        <color theme="1"/>
        <rFont val="Courier New"/>
        <family val="3"/>
      </rPr>
      <t xml:space="preserve"> a</t>
    </r>
  </si>
  <si>
    <r>
      <t>0,082</t>
    </r>
    <r>
      <rPr>
        <vertAlign val="superscript"/>
        <sz val="10"/>
        <color theme="1"/>
        <rFont val="Courier New"/>
        <family val="3"/>
      </rPr>
      <t xml:space="preserve"> b</t>
    </r>
  </si>
  <si>
    <r>
      <rPr>
        <b/>
        <sz val="10"/>
        <color theme="1"/>
        <rFont val="Calibri"/>
        <family val="2"/>
      </rPr>
      <t>α</t>
    </r>
    <r>
      <rPr>
        <b/>
        <sz val="10"/>
        <color theme="1"/>
        <rFont val="Courier New"/>
        <family val="3"/>
      </rPr>
      <t>HCV Ig</t>
    </r>
  </si>
  <si>
    <r>
      <rPr>
        <b/>
        <sz val="10"/>
        <color theme="1"/>
        <rFont val="Calibri"/>
        <family val="2"/>
      </rPr>
      <t>α</t>
    </r>
    <r>
      <rPr>
        <b/>
        <sz val="10"/>
        <color theme="1"/>
        <rFont val="Courier New"/>
        <family val="3"/>
      </rPr>
      <t>HEV Ig</t>
    </r>
  </si>
  <si>
    <t>Rounds of DT administered</t>
  </si>
  <si>
    <t>a 2 cells (25,0%) have expected count less than 5. The minimum expected count is 2,99.</t>
  </si>
  <si>
    <t>b The standardized statistic is -,503.</t>
  </si>
  <si>
    <r>
      <t>7,468</t>
    </r>
    <r>
      <rPr>
        <vertAlign val="superscript"/>
        <sz val="10"/>
        <color theme="1"/>
        <rFont val="Courier New"/>
        <family val="3"/>
      </rPr>
      <t xml:space="preserve"> a</t>
    </r>
  </si>
  <si>
    <r>
      <t>0,253</t>
    </r>
    <r>
      <rPr>
        <vertAlign val="superscript"/>
        <sz val="10"/>
        <color theme="1"/>
        <rFont val="Courier New"/>
        <family val="3"/>
      </rPr>
      <t xml:space="preserve"> b</t>
    </r>
  </si>
  <si>
    <t>001_Granulocytes</t>
  </si>
  <si>
    <t>002_Monocytes</t>
  </si>
  <si>
    <t>003_CD14++_CD16-_monocytes</t>
  </si>
  <si>
    <t>004_CD14++_CD16+_monocytes</t>
  </si>
  <si>
    <t>005_CD14-_CD16+_monocytes</t>
  </si>
  <si>
    <t>006_CD19+_B_cells</t>
  </si>
  <si>
    <t>007_CD3+_T_cells</t>
  </si>
  <si>
    <t>008_CD8+_T_cells</t>
  </si>
  <si>
    <t>009_CD4+_T_cells</t>
  </si>
  <si>
    <t>010_CD56+_NK_cells</t>
  </si>
  <si>
    <t>011_CD56++_NK_cells</t>
  </si>
  <si>
    <t>012_CD4+_CD57+_T_cells</t>
  </si>
  <si>
    <t>013_CD4+_PD1+_T_cells</t>
  </si>
  <si>
    <t>014_CD4+_CD27+_T_cells</t>
  </si>
  <si>
    <t>015_CD4+_HLA-DR+_T_cells</t>
  </si>
  <si>
    <t>016_CD4+_TCRgd+_T_cells</t>
  </si>
  <si>
    <t>017_CD4+_Tem</t>
  </si>
  <si>
    <t>018_CD4+_Temra</t>
  </si>
  <si>
    <t>019_CD4+_Tcm</t>
  </si>
  <si>
    <t>020_CD4+_naive_T_cells</t>
  </si>
  <si>
    <t>021_CD8+_CD57+_T_cells</t>
  </si>
  <si>
    <t>022_CD8+_PD1+_T_cells</t>
  </si>
  <si>
    <t>023_CD8+_CD27+_T_cells</t>
  </si>
  <si>
    <t>024_CD8+_CD28+_T_cells</t>
  </si>
  <si>
    <t>025_CD8+ HLA-DR+_T_cells</t>
  </si>
  <si>
    <t>026_CD8+_TCRgd+_T_cells</t>
  </si>
  <si>
    <t>027_CD8+_Tem</t>
  </si>
  <si>
    <t>028_CD8+_Temra</t>
  </si>
  <si>
    <t>029_CD8+_Tcm</t>
  </si>
  <si>
    <t>030_CD8_naive_T_cells</t>
  </si>
  <si>
    <t>031_CD4+_CD25+_FoxP3+</t>
  </si>
  <si>
    <t>032_nTreg</t>
  </si>
  <si>
    <t>033_pTreg</t>
  </si>
  <si>
    <t>034_memory_Treg</t>
  </si>
  <si>
    <t>035_naive_Treg</t>
  </si>
  <si>
    <t>036_CD39+_Treg</t>
  </si>
  <si>
    <t>037_CD21lo_CD38lo_B_cells</t>
  </si>
  <si>
    <t>038_CD27-_IgD-_B_cells</t>
  </si>
  <si>
    <t>039_CD27+_IgD-_B_cells</t>
  </si>
  <si>
    <t>040_naive_B_cells</t>
  </si>
  <si>
    <t>041_marginal_zone_B_cells</t>
  </si>
  <si>
    <t>042_non-switched_memory_B_cells</t>
  </si>
  <si>
    <t>043_transitional_B_cells</t>
  </si>
  <si>
    <t>044_class-switched_memory_B_cells</t>
  </si>
  <si>
    <t>045_Plasmablasts</t>
  </si>
  <si>
    <t>046_Lin-_HLA-DR+_DC</t>
  </si>
  <si>
    <t>047_mDC</t>
  </si>
  <si>
    <t>048_mDC2</t>
  </si>
  <si>
    <t>049_mDC1</t>
  </si>
  <si>
    <t>050_pDC</t>
  </si>
  <si>
    <t>Anonymised_cases</t>
  </si>
  <si>
    <t>Train_14</t>
  </si>
  <si>
    <t>Train_18</t>
  </si>
  <si>
    <t>Train_23</t>
  </si>
  <si>
    <t>Train_30</t>
  </si>
  <si>
    <t>Train_36</t>
  </si>
  <si>
    <t>Train_37</t>
  </si>
  <si>
    <t>Train_39</t>
  </si>
  <si>
    <t>Train_41</t>
  </si>
  <si>
    <t>Train_44</t>
  </si>
  <si>
    <t>Train_15</t>
  </si>
  <si>
    <t>Train_16</t>
  </si>
  <si>
    <t>Train_01</t>
  </si>
  <si>
    <t>Train_02</t>
  </si>
  <si>
    <t>Train_09</t>
  </si>
  <si>
    <t>Train_03</t>
  </si>
  <si>
    <t>Train_04</t>
  </si>
  <si>
    <t>Train_05</t>
  </si>
  <si>
    <t>Train_06</t>
  </si>
  <si>
    <t>Train_07</t>
  </si>
  <si>
    <t>Train_08</t>
  </si>
  <si>
    <t>Train_10</t>
  </si>
  <si>
    <t>Train_11</t>
  </si>
  <si>
    <t>Train_12</t>
  </si>
  <si>
    <t>Train_13</t>
  </si>
  <si>
    <t>Train_17</t>
  </si>
  <si>
    <t>Train_19</t>
  </si>
  <si>
    <t>Train_20</t>
  </si>
  <si>
    <t>Train_21</t>
  </si>
  <si>
    <t>Train_22</t>
  </si>
  <si>
    <t>Train_24</t>
  </si>
  <si>
    <t>Train_25</t>
  </si>
  <si>
    <t>Train_26</t>
  </si>
  <si>
    <t>Train_27</t>
  </si>
  <si>
    <t>Train_28</t>
  </si>
  <si>
    <t>Train_29</t>
  </si>
  <si>
    <t>Train_31</t>
  </si>
  <si>
    <t>Train_32</t>
  </si>
  <si>
    <t>Train_33</t>
  </si>
  <si>
    <t>Train_34</t>
  </si>
  <si>
    <t>Train_35</t>
  </si>
  <si>
    <t>Train_38</t>
  </si>
  <si>
    <t>Train_40</t>
  </si>
  <si>
    <t>Train_42</t>
  </si>
  <si>
    <t>Train_43</t>
  </si>
  <si>
    <r>
      <t>Values: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(%)</t>
    </r>
  </si>
  <si>
    <r>
      <t>Training Set: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(%)</t>
    </r>
  </si>
  <si>
    <t>487 , 503</t>
  </si>
  <si>
    <t>12,44, n=26</t>
  </si>
  <si>
    <t>16,70, n=18</t>
  </si>
  <si>
    <t>472 , 563</t>
  </si>
  <si>
    <t>11,36, n=25</t>
  </si>
  <si>
    <t>14,60, n=20</t>
  </si>
  <si>
    <t>n=25</t>
  </si>
  <si>
    <t>n=20</t>
  </si>
  <si>
    <t>Area Under the Curve</t>
  </si>
  <si>
    <t>Area</t>
  </si>
  <si>
    <t>Lower Bound</t>
  </si>
  <si>
    <t>Upper Bound</t>
  </si>
  <si>
    <t>a Under the nonparametric assumption</t>
  </si>
  <si>
    <t>b Null hypothesis: true area = 0.5</t>
  </si>
  <si>
    <t>Asymptotic 95% CI</t>
  </si>
  <si>
    <r>
      <t>Standard Error</t>
    </r>
    <r>
      <rPr>
        <b/>
        <vertAlign val="superscript"/>
        <sz val="10"/>
        <color theme="1"/>
        <rFont val="Courier New"/>
        <family val="3"/>
      </rPr>
      <t xml:space="preserve"> a</t>
    </r>
  </si>
  <si>
    <r>
      <t>Asymptotic Sig.</t>
    </r>
    <r>
      <rPr>
        <b/>
        <vertAlign val="superscript"/>
        <sz val="10"/>
        <color theme="1"/>
        <rFont val="Courier New"/>
        <family val="3"/>
      </rPr>
      <t xml:space="preserve"> b</t>
    </r>
  </si>
  <si>
    <t>Completely Resected</t>
  </si>
  <si>
    <t>Unresectable metastatic disease</t>
  </si>
  <si>
    <t>≥ 21</t>
  </si>
  <si>
    <t>&lt; 21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</si>
  <si>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(%)</t>
    </r>
  </si>
  <si>
    <t>a 2 cells (50,0%) have expected count less than 5. The minimum expected count is 2,67.</t>
  </si>
  <si>
    <t>b The standardized statistic is 2,909.</t>
  </si>
  <si>
    <r>
      <t>8,654</t>
    </r>
    <r>
      <rPr>
        <vertAlign val="superscript"/>
        <sz val="10"/>
        <color theme="1"/>
        <rFont val="Courier New"/>
        <family val="3"/>
      </rPr>
      <t xml:space="preserve"> a</t>
    </r>
  </si>
  <si>
    <r>
      <t>8,462</t>
    </r>
    <r>
      <rPr>
        <vertAlign val="superscript"/>
        <sz val="10"/>
        <color theme="1"/>
        <rFont val="Courier New"/>
        <family val="3"/>
      </rPr>
      <t xml:space="preserve"> b</t>
    </r>
  </si>
  <si>
    <t>a 1 cells (25,0%) have expected count less than 5. The minimum expected count is 3,91.</t>
  </si>
  <si>
    <t>b The standardized statistic is -1,258.</t>
  </si>
  <si>
    <r>
      <t>1,600</t>
    </r>
    <r>
      <rPr>
        <vertAlign val="superscript"/>
        <sz val="10"/>
        <color theme="1"/>
        <rFont val="Courier New"/>
        <family val="3"/>
      </rPr>
      <t xml:space="preserve"> a</t>
    </r>
  </si>
  <si>
    <r>
      <t xml:space="preserve">1,582 </t>
    </r>
    <r>
      <rPr>
        <vertAlign val="superscript"/>
        <sz val="10"/>
        <color theme="1"/>
        <rFont val="Courier New"/>
        <family val="3"/>
      </rPr>
      <t>b</t>
    </r>
  </si>
  <si>
    <t>Hepatitis CTCAE Score</t>
  </si>
  <si>
    <t>a 3 cells (50,0%) have expected count less than 5. The minimum expected count is 2,21.</t>
  </si>
  <si>
    <t>b The standardized statistic is -,670.</t>
  </si>
  <si>
    <r>
      <t>0,536</t>
    </r>
    <r>
      <rPr>
        <vertAlign val="superscript"/>
        <sz val="10"/>
        <color theme="1"/>
        <rFont val="Courier New"/>
        <family val="3"/>
      </rPr>
      <t xml:space="preserve"> a</t>
    </r>
  </si>
  <si>
    <r>
      <t>0,449</t>
    </r>
    <r>
      <rPr>
        <vertAlign val="superscript"/>
        <sz val="10"/>
        <color theme="1"/>
        <rFont val="Courier New"/>
        <family val="3"/>
      </rPr>
      <t xml:space="preserve"> b</t>
    </r>
  </si>
  <si>
    <t>Weeks-to-hepatitis</t>
  </si>
  <si>
    <r>
      <t>&lt;</t>
    </r>
    <r>
      <rPr>
        <b/>
        <vertAlign val="subscript"/>
        <sz val="10"/>
        <color theme="1"/>
        <rFont val="Courier New"/>
        <family val="3"/>
      </rPr>
      <t xml:space="preserve"> </t>
    </r>
    <r>
      <rPr>
        <b/>
        <sz val="10"/>
        <color theme="1"/>
        <rFont val="Courier New"/>
        <family val="3"/>
      </rPr>
      <t>21%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</si>
  <si>
    <r>
      <rPr>
        <b/>
        <sz val="10"/>
        <color theme="1"/>
        <rFont val="Calibri"/>
        <family val="2"/>
      </rPr>
      <t>≥</t>
    </r>
    <r>
      <rPr>
        <b/>
        <vertAlign val="subscript"/>
        <sz val="10"/>
        <color theme="1"/>
        <rFont val="Courier New"/>
        <family val="3"/>
      </rPr>
      <t xml:space="preserve"> </t>
    </r>
    <r>
      <rPr>
        <b/>
        <sz val="10"/>
        <color theme="1"/>
        <rFont val="Courier New"/>
        <family val="3"/>
      </rPr>
      <t>21%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</si>
  <si>
    <t>Median survival</t>
  </si>
  <si>
    <t>Number of cases</t>
  </si>
  <si>
    <t>Censored cases</t>
  </si>
  <si>
    <t>Comparison of Survival Curves</t>
  </si>
  <si>
    <t>Log-rank (Mantel-Cox) test</t>
  </si>
  <si>
    <t>Chi square</t>
  </si>
  <si>
    <t>Gehan-Breslow-Wilcoxon test</t>
  </si>
  <si>
    <t>Hazard Ratio (Mantel-Haenszel)</t>
  </si>
  <si>
    <t>Hazard Ratio (logrank)</t>
  </si>
  <si>
    <t>Upper limit of 95% CI of ratio</t>
  </si>
  <si>
    <t>Lower limit of 95% CI of ratio</t>
  </si>
  <si>
    <t>Ratio</t>
  </si>
  <si>
    <t>&lt; 21% CD4+ TEM</t>
  </si>
  <si>
    <t>≥ 21% CD4+ TEM</t>
  </si>
  <si>
    <t>a 3 cells (75,0%) have expected count less than 5. The minimum expected count is ,75.</t>
  </si>
  <si>
    <t>b The standardized statistic is 3,223.</t>
  </si>
  <si>
    <r>
      <t>11,077</t>
    </r>
    <r>
      <rPr>
        <vertAlign val="superscript"/>
        <sz val="10"/>
        <color theme="1"/>
        <rFont val="Courier New"/>
        <family val="3"/>
      </rPr>
      <t xml:space="preserve"> a</t>
    </r>
  </si>
  <si>
    <r>
      <t>10,385</t>
    </r>
    <r>
      <rPr>
        <vertAlign val="superscript"/>
        <sz val="10"/>
        <color theme="1"/>
        <rFont val="Courier New"/>
        <family val="3"/>
      </rPr>
      <t xml:space="preserve"> c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</si>
  <si>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vertAlign val="superscript"/>
        <sz val="10"/>
        <color theme="1"/>
        <rFont val="Calibri Light"/>
        <family val="2"/>
      </rPr>
      <t xml:space="preserve"> &lt; </t>
    </r>
    <r>
      <rPr>
        <b/>
        <vertAlign val="superscript"/>
        <sz val="10"/>
        <color theme="1"/>
        <rFont val="Courier New"/>
        <family val="3"/>
      </rPr>
      <t>21%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</si>
  <si>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vertAlign val="superscript"/>
        <sz val="10"/>
        <color theme="1"/>
        <rFont val="Calibri Light"/>
        <family val="2"/>
      </rPr>
      <t xml:space="preserve"> ≥ </t>
    </r>
    <r>
      <rPr>
        <b/>
        <vertAlign val="superscript"/>
        <sz val="10"/>
        <color theme="1"/>
        <rFont val="Courier New"/>
        <family val="3"/>
      </rPr>
      <t>21%</t>
    </r>
  </si>
  <si>
    <t>Values: Age (years)</t>
  </si>
  <si>
    <t>r</t>
  </si>
  <si>
    <t>P (two-tailed)</t>
  </si>
  <si>
    <t>Pearson r</t>
  </si>
  <si>
    <r>
      <t>R</t>
    </r>
    <r>
      <rPr>
        <vertAlign val="superscript"/>
        <sz val="10"/>
        <color theme="1"/>
        <rFont val="Courier New"/>
        <family val="3"/>
      </rPr>
      <t>2</t>
    </r>
  </si>
  <si>
    <t>Upper limit 95% CI</t>
  </si>
  <si>
    <t>Lower limit 95% CI</t>
  </si>
  <si>
    <t>**</t>
  </si>
  <si>
    <t>Values: BMI</t>
  </si>
  <si>
    <t>Values: CRP (mg/l)</t>
  </si>
  <si>
    <t>***</t>
  </si>
  <si>
    <t>Group statistics</t>
  </si>
  <si>
    <r>
      <t>Values: SUR</t>
    </r>
    <r>
      <rPr>
        <b/>
        <vertAlign val="subscript"/>
        <sz val="10"/>
        <color theme="1"/>
        <rFont val="Courier New"/>
        <family val="3"/>
      </rPr>
      <t>mean</t>
    </r>
    <r>
      <rPr>
        <b/>
        <sz val="10"/>
        <color theme="1"/>
        <rFont val="Courier New"/>
        <family val="3"/>
      </rPr>
      <t xml:space="preserve"> Liver</t>
    </r>
  </si>
  <si>
    <t>N too small</t>
  </si>
  <si>
    <t>0</t>
  </si>
  <si>
    <t>1</t>
  </si>
  <si>
    <t>2</t>
  </si>
  <si>
    <t>3</t>
  </si>
  <si>
    <t>4</t>
  </si>
  <si>
    <t>a 5 cells (50,0%) have expected count less than 5. The minimum expected count is ,15.</t>
  </si>
  <si>
    <r>
      <rPr>
        <b/>
        <sz val="10"/>
        <color theme="1"/>
        <rFont val="Courier New"/>
        <family val="3"/>
      </rPr>
      <t>Values:</t>
    </r>
    <r>
      <rPr>
        <sz val="10"/>
        <color theme="1"/>
        <rFont val="Courier New"/>
        <family val="3"/>
      </rPr>
      <t xml:space="preserve"> CD4</t>
    </r>
    <r>
      <rPr>
        <vertAlign val="superscript"/>
        <sz val="10"/>
        <color theme="1"/>
        <rFont val="Courier New"/>
        <family val="3"/>
      </rPr>
      <t>+</t>
    </r>
    <r>
      <rPr>
        <sz val="10"/>
        <color theme="1"/>
        <rFont val="Courier New"/>
        <family val="3"/>
      </rPr>
      <t xml:space="preserve"> T</t>
    </r>
    <r>
      <rPr>
        <vertAlign val="subscript"/>
        <sz val="10"/>
        <color theme="1"/>
        <rFont val="Courier New"/>
        <family val="3"/>
      </rPr>
      <t>EM</t>
    </r>
    <r>
      <rPr>
        <sz val="10"/>
        <color theme="1"/>
        <rFont val="Courier New"/>
        <family val="3"/>
      </rPr>
      <t xml:space="preserve"> % per group according to number of organs with ≥1 metastasis ≥1.5 cm diameter</t>
    </r>
  </si>
  <si>
    <r>
      <rPr>
        <b/>
        <sz val="10"/>
        <color theme="1"/>
        <rFont val="Courier New"/>
        <family val="3"/>
      </rPr>
      <t>Cross-tabulation:</t>
    </r>
    <r>
      <rPr>
        <sz val="10"/>
        <color theme="1"/>
        <rFont val="Courier New"/>
        <family val="3"/>
      </rPr>
      <t xml:space="preserve"> CD4</t>
    </r>
    <r>
      <rPr>
        <vertAlign val="superscript"/>
        <sz val="10"/>
        <color theme="1"/>
        <rFont val="Courier New"/>
        <family val="3"/>
      </rPr>
      <t>+</t>
    </r>
    <r>
      <rPr>
        <sz val="10"/>
        <color theme="1"/>
        <rFont val="Courier New"/>
        <family val="3"/>
      </rPr>
      <t xml:space="preserve"> T</t>
    </r>
    <r>
      <rPr>
        <vertAlign val="subscript"/>
        <sz val="10"/>
        <color theme="1"/>
        <rFont val="Courier New"/>
        <family val="3"/>
      </rPr>
      <t>EM</t>
    </r>
    <r>
      <rPr>
        <sz val="10"/>
        <color theme="1"/>
        <rFont val="Courier New"/>
        <family val="3"/>
      </rPr>
      <t xml:space="preserve"> % per group according to number of organs with ≥1 metastasis ≥1.5 cm diameter</t>
    </r>
  </si>
  <si>
    <r>
      <t>CD4</t>
    </r>
    <r>
      <rPr>
        <vertAlign val="superscript"/>
        <sz val="10"/>
        <color theme="1"/>
        <rFont val="Courier New"/>
        <family val="3"/>
      </rPr>
      <t>+</t>
    </r>
    <r>
      <rPr>
        <sz val="10"/>
        <color theme="1"/>
        <rFont val="Courier New"/>
        <family val="3"/>
      </rPr>
      <t xml:space="preserve"> T</t>
    </r>
    <r>
      <rPr>
        <vertAlign val="subscript"/>
        <sz val="10"/>
        <color theme="1"/>
        <rFont val="Courier New"/>
        <family val="3"/>
      </rPr>
      <t>EM</t>
    </r>
    <r>
      <rPr>
        <sz val="10"/>
        <color theme="1"/>
        <rFont val="Courier New"/>
        <family val="3"/>
      </rPr>
      <t xml:space="preserve"> ≥ 21%</t>
    </r>
  </si>
  <si>
    <r>
      <t>CD4</t>
    </r>
    <r>
      <rPr>
        <vertAlign val="superscript"/>
        <sz val="10"/>
        <color theme="1"/>
        <rFont val="Courier New"/>
        <family val="3"/>
      </rPr>
      <t>+</t>
    </r>
    <r>
      <rPr>
        <sz val="10"/>
        <color theme="1"/>
        <rFont val="Courier New"/>
        <family val="3"/>
      </rPr>
      <t xml:space="preserve"> T</t>
    </r>
    <r>
      <rPr>
        <vertAlign val="subscript"/>
        <sz val="10"/>
        <color theme="1"/>
        <rFont val="Courier New"/>
        <family val="3"/>
      </rPr>
      <t>EM</t>
    </r>
    <r>
      <rPr>
        <sz val="10"/>
        <color theme="1"/>
        <rFont val="Courier New"/>
        <family val="3"/>
      </rPr>
      <t xml:space="preserve"> &lt; 21%</t>
    </r>
  </si>
  <si>
    <t>Hepatic metastases</t>
  </si>
  <si>
    <t>No hepatic metastases</t>
  </si>
  <si>
    <t>b The standardized statistic is ,550.</t>
  </si>
  <si>
    <r>
      <t>1,203</t>
    </r>
    <r>
      <rPr>
        <vertAlign val="superscript"/>
        <sz val="10"/>
        <color theme="1"/>
        <rFont val="Courier New"/>
        <family val="3"/>
      </rPr>
      <t xml:space="preserve"> a</t>
    </r>
  </si>
  <si>
    <r>
      <t>0,302</t>
    </r>
    <r>
      <rPr>
        <vertAlign val="superscript"/>
        <sz val="10"/>
        <color theme="1"/>
        <rFont val="Courier New"/>
        <family val="3"/>
      </rPr>
      <t xml:space="preserve"> b</t>
    </r>
  </si>
  <si>
    <t>3640 , 1716</t>
  </si>
  <si>
    <t>12,84, n=69</t>
  </si>
  <si>
    <t>13,00, n=34</t>
  </si>
  <si>
    <t>No Hepatitis</t>
  </si>
  <si>
    <t>1st Line</t>
  </si>
  <si>
    <t>Any prior</t>
  </si>
  <si>
    <t>Therapy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</si>
  <si>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&lt;</t>
    </r>
    <r>
      <rPr>
        <b/>
        <vertAlign val="subscript"/>
        <sz val="10"/>
        <color theme="1"/>
        <rFont val="Courier New"/>
        <family val="3"/>
      </rPr>
      <t xml:space="preserve"> </t>
    </r>
    <r>
      <rPr>
        <b/>
        <sz val="10"/>
        <color theme="1"/>
        <rFont val="Courier New"/>
        <family val="3"/>
      </rPr>
      <t>21%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</si>
  <si>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≥</t>
    </r>
    <r>
      <rPr>
        <b/>
        <vertAlign val="subscript"/>
        <sz val="10"/>
        <color theme="1"/>
        <rFont val="Courier New"/>
        <family val="3"/>
      </rPr>
      <t xml:space="preserve"> </t>
    </r>
    <r>
      <rPr>
        <b/>
        <sz val="10"/>
        <color theme="1"/>
        <rFont val="Courier New"/>
        <family val="3"/>
      </rPr>
      <t>21%</t>
    </r>
  </si>
  <si>
    <t>a 1 cells (16,7%) have expected count less than 5. The minimum expected count is 4,04.</t>
  </si>
  <si>
    <t>b The standardized statistic is ,977.</t>
  </si>
  <si>
    <r>
      <t>4,575</t>
    </r>
    <r>
      <rPr>
        <vertAlign val="superscript"/>
        <sz val="10"/>
        <color theme="1"/>
        <rFont val="Courier New"/>
        <family val="3"/>
      </rPr>
      <t xml:space="preserve"> a</t>
    </r>
  </si>
  <si>
    <r>
      <t>0,954</t>
    </r>
    <r>
      <rPr>
        <vertAlign val="superscript"/>
        <sz val="10"/>
        <color theme="1"/>
        <rFont val="Courier New"/>
        <family val="3"/>
      </rPr>
      <t xml:space="preserve"> b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</si>
  <si>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naive T cells (c/nl)</t>
    </r>
  </si>
  <si>
    <t>4977 , 379</t>
  </si>
  <si>
    <t>0,3005, n=87</t>
  </si>
  <si>
    <t>0,09147, n=16</t>
  </si>
  <si>
    <t>4786 , 570</t>
  </si>
  <si>
    <t>0,4940, n=87</t>
  </si>
  <si>
    <t>0,2244, n=16</t>
  </si>
  <si>
    <t>4135 , 1221</t>
  </si>
  <si>
    <t>0,09342, n=87</t>
  </si>
  <si>
    <t>0,2121, n=16</t>
  </si>
  <si>
    <t>4295 , 1061</t>
  </si>
  <si>
    <t>0,00308, n=87</t>
  </si>
  <si>
    <t>0,007205, n=16</t>
  </si>
  <si>
    <t>5156 , 200</t>
  </si>
  <si>
    <t>92,15, n=87</t>
  </si>
  <si>
    <t>74,92, n=16</t>
  </si>
  <si>
    <t>3904 , 1452</t>
  </si>
  <si>
    <t>1,770, n=87</t>
  </si>
  <si>
    <t>14,92, n=16</t>
  </si>
  <si>
    <t>4020 , 1337</t>
  </si>
  <si>
    <t>9,270, n=87</t>
  </si>
  <si>
    <t>26,03, n=16</t>
  </si>
  <si>
    <t>4150 , 1206</t>
  </si>
  <si>
    <t>31,63, n=87</t>
  </si>
  <si>
    <t>46,35, n=16</t>
  </si>
  <si>
    <t>2416 , 359</t>
  </si>
  <si>
    <t>13250, n=62</t>
  </si>
  <si>
    <t>6585, n=12</t>
  </si>
  <si>
    <t>Bonferroni-correction for multiple comparison</t>
  </si>
  <si>
    <t>m comparisons</t>
  </si>
  <si>
    <t>adjusted p-value</t>
  </si>
  <si>
    <t>4229 , 1127</t>
  </si>
  <si>
    <t>6,380, n=87</t>
  </si>
  <si>
    <t>10,97, n=16</t>
  </si>
  <si>
    <t>Cohort_training=0_validation=1</t>
  </si>
  <si>
    <t>003_CD14+_Monocytes</t>
  </si>
  <si>
    <t>004_CD14hi_CD16-</t>
  </si>
  <si>
    <t>005_CD14hi_CD16+</t>
  </si>
  <si>
    <t>006_CD14lo_CD16+</t>
  </si>
  <si>
    <t>007_CD19+_B_cells</t>
  </si>
  <si>
    <t>008_CD3+_T_cells</t>
  </si>
  <si>
    <t>010_CD8+_T_cells</t>
  </si>
  <si>
    <t>011_CD56+_NK_cells</t>
  </si>
  <si>
    <t>012_CD56hi_NK_cells</t>
  </si>
  <si>
    <t>013_CD4+_CD57+_T_cells</t>
  </si>
  <si>
    <t>014_CD4+_PD1+_T_cells</t>
  </si>
  <si>
    <t>019_CD4+_CD27+_T_cells</t>
  </si>
  <si>
    <t>020_CD4+_CD28+_T_cells</t>
  </si>
  <si>
    <t>027_CD8+_CD27+_T_cells</t>
  </si>
  <si>
    <t>028_CD8+_CD28+_T_cells</t>
  </si>
  <si>
    <t>029_CD4+_HLA-DR+_T_cells</t>
  </si>
  <si>
    <t>030_CD8+_HLA-DR+_T_cells</t>
  </si>
  <si>
    <t>031_CD4+_CD25+_FoxP3+_Treg</t>
  </si>
  <si>
    <t>042_IgD-_IgM-_B_cells</t>
  </si>
  <si>
    <t>043_IgD+_IgM-_B_cells</t>
  </si>
  <si>
    <t>044_IgD-_IgM+_B_cells</t>
  </si>
  <si>
    <t>045_IgD+_IgM+_B_cells</t>
  </si>
  <si>
    <t>046_CD38-_CD27-_B_cells</t>
  </si>
  <si>
    <t>047_CD38+_CD27-_B_cells</t>
  </si>
  <si>
    <t>048_non-switched_memory_B_cells</t>
  </si>
  <si>
    <t>049_CD38+_CD27+_B_cells</t>
  </si>
  <si>
    <t>050_transitional_B_cells</t>
  </si>
  <si>
    <t>051_class-switched_memory_B_cells</t>
  </si>
  <si>
    <t>052_Plasmablasts</t>
  </si>
  <si>
    <t>053_Lin-_HLA-DR+_DC</t>
  </si>
  <si>
    <t>054_Lin-_HLA-DR+_CD11c-_DC</t>
  </si>
  <si>
    <t>055_mDC</t>
  </si>
  <si>
    <t>056_CD16+_mDC</t>
  </si>
  <si>
    <t>057_Clec9A+_CD16+_DC</t>
  </si>
  <si>
    <t>058_MDC2</t>
  </si>
  <si>
    <t>059_MDC1</t>
  </si>
  <si>
    <t>060_pDC</t>
  </si>
  <si>
    <t>015_CD4+_Tem</t>
  </si>
  <si>
    <t>016_CD4+_Temra</t>
  </si>
  <si>
    <t>017_CD4+_Tcm</t>
  </si>
  <si>
    <t>018_CD4+_naive</t>
  </si>
  <si>
    <t>023_CD8+_Tem</t>
  </si>
  <si>
    <t>024_CD8+_Temra</t>
  </si>
  <si>
    <t>025_CD8+_Tcm</t>
  </si>
  <si>
    <t>026_CD8+_naive</t>
  </si>
  <si>
    <t>Season of First Presentation</t>
  </si>
  <si>
    <t>Spring</t>
  </si>
  <si>
    <t>Summer</t>
  </si>
  <si>
    <t>Autumn</t>
  </si>
  <si>
    <t>Winter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</si>
  <si>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≥ 21%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</si>
  <si>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&lt; 21%</t>
    </r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</si>
  <si>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</si>
  <si>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</si>
  <si>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</si>
  <si>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</si>
  <si>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</si>
  <si>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</si>
  <si>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</si>
  <si>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</si>
  <si>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</si>
  <si>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</si>
  <si>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</si>
  <si>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</si>
  <si>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Values: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 grouped by month of first presentation</t>
    </r>
  </si>
  <si>
    <t>a 4 cells (50,0%) have expected count less than 5. The minimum expected count is 2,64.</t>
  </si>
  <si>
    <t>b The standardized statistic is 2,853.</t>
  </si>
  <si>
    <r>
      <t>8,138</t>
    </r>
    <r>
      <rPr>
        <vertAlign val="superscript"/>
        <sz val="10"/>
        <color theme="1"/>
        <rFont val="Courier New"/>
        <family val="3"/>
      </rPr>
      <t xml:space="preserve"> b</t>
    </r>
  </si>
  <si>
    <r>
      <t>8,479</t>
    </r>
    <r>
      <rPr>
        <vertAlign val="superscript"/>
        <sz val="10"/>
        <color theme="1"/>
        <rFont val="Courier New"/>
        <family val="3"/>
      </rPr>
      <t xml:space="preserve"> a</t>
    </r>
  </si>
  <si>
    <t>a 4 cells (50,0%) have expected count less than 5. The minimum expected count is 1,51.</t>
  </si>
  <si>
    <t>b The standardized statistic is 3,846.</t>
  </si>
  <si>
    <r>
      <t>20,749</t>
    </r>
    <r>
      <rPr>
        <vertAlign val="superscript"/>
        <sz val="10"/>
        <color theme="1"/>
        <rFont val="Courier New"/>
        <family val="3"/>
      </rPr>
      <t xml:space="preserve"> a</t>
    </r>
  </si>
  <si>
    <r>
      <t>14,792</t>
    </r>
    <r>
      <rPr>
        <vertAlign val="superscript"/>
        <sz val="10"/>
        <color theme="1"/>
        <rFont val="Courier New"/>
        <family val="3"/>
      </rPr>
      <t xml:space="preserve"> b</t>
    </r>
  </si>
  <si>
    <t>CMV IgG level (AU/ml)</t>
  </si>
  <si>
    <t>0-100</t>
  </si>
  <si>
    <t>100-200</t>
  </si>
  <si>
    <t>&gt;200</t>
  </si>
  <si>
    <t>a 4 cells (50,0%) have expected count less than 5. The minimum expected count is ,75.</t>
  </si>
  <si>
    <t>b The standardized statistic is 4,147.</t>
  </si>
  <si>
    <r>
      <t>24,447</t>
    </r>
    <r>
      <rPr>
        <vertAlign val="superscript"/>
        <sz val="10"/>
        <color theme="1"/>
        <rFont val="Courier New"/>
        <family val="3"/>
      </rPr>
      <t xml:space="preserve"> a</t>
    </r>
  </si>
  <si>
    <r>
      <t>17,198</t>
    </r>
    <r>
      <rPr>
        <vertAlign val="superscript"/>
        <sz val="10"/>
        <color theme="1"/>
        <rFont val="Courier New"/>
        <family val="3"/>
      </rPr>
      <t xml:space="preserve"> b</t>
    </r>
  </si>
  <si>
    <t xml:space="preserve">CMV IgG -ve </t>
  </si>
  <si>
    <r>
      <t>Values: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</t>
    </r>
  </si>
  <si>
    <t xml:space="preserve">CMV IgG +ve </t>
  </si>
  <si>
    <t>F</t>
  </si>
  <si>
    <t>Sensitivity</t>
  </si>
  <si>
    <t>1 - Specificity</t>
  </si>
  <si>
    <t>Cut-off</t>
  </si>
  <si>
    <t>J</t>
  </si>
  <si>
    <t>d</t>
  </si>
  <si>
    <r>
      <t>Coordinates of ROC curve for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 in all cases</t>
    </r>
  </si>
  <si>
    <r>
      <t>Coordinates of ROC curve for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 in CMV IgG+ cases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</si>
  <si>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</t>
    </r>
  </si>
  <si>
    <r>
      <t>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&lt;</t>
    </r>
    <r>
      <rPr>
        <b/>
        <vertAlign val="subscript"/>
        <sz val="10"/>
        <color theme="1"/>
        <rFont val="Courier New"/>
        <family val="3"/>
      </rPr>
      <t xml:space="preserve"> </t>
    </r>
    <r>
      <rPr>
        <b/>
        <sz val="10"/>
        <color theme="1"/>
        <rFont val="Courier New"/>
        <family val="3"/>
      </rPr>
      <t>16%</t>
    </r>
  </si>
  <si>
    <t>CMV IgG -ve</t>
  </si>
  <si>
    <t>CMV IgG +ve</t>
  </si>
  <si>
    <t>a 0 cells (0,0%) have expected count less than 5. The minimum expected count is 8,08.</t>
  </si>
  <si>
    <t>b The standardized statistic is 4,380.</t>
  </si>
  <si>
    <r>
      <t>19,673</t>
    </r>
    <r>
      <rPr>
        <vertAlign val="superscript"/>
        <sz val="10"/>
        <color theme="1"/>
        <rFont val="Courier New"/>
        <family val="3"/>
      </rPr>
      <t xml:space="preserve"> a</t>
    </r>
  </si>
  <si>
    <r>
      <t>19,181</t>
    </r>
    <r>
      <rPr>
        <vertAlign val="superscript"/>
        <sz val="10"/>
        <color theme="1"/>
        <rFont val="Courier New"/>
        <family val="3"/>
      </rPr>
      <t xml:space="preserve"> b</t>
    </r>
  </si>
  <si>
    <t>CMV lysate</t>
  </si>
  <si>
    <t>αPD1/αCTLA4</t>
  </si>
  <si>
    <t>Isotype</t>
  </si>
  <si>
    <r>
      <t>IFN-γ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/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cells (%)</t>
    </r>
  </si>
  <si>
    <r>
      <t>IFN-γ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 counts (cells/µl)</t>
    </r>
  </si>
  <si>
    <r>
      <t>CMV IgG +ve CD4</t>
    </r>
    <r>
      <rPr>
        <b/>
        <vertAlign val="superscript"/>
        <sz val="10"/>
        <rFont val="Courier New"/>
        <family val="3"/>
      </rPr>
      <t>+</t>
    </r>
    <r>
      <rPr>
        <b/>
        <sz val="10"/>
        <rFont val="Courier New"/>
        <family val="3"/>
      </rPr>
      <t xml:space="preserve"> T</t>
    </r>
    <r>
      <rPr>
        <b/>
        <vertAlign val="subscript"/>
        <sz val="10"/>
        <rFont val="Courier New"/>
        <family val="3"/>
      </rPr>
      <t>EM</t>
    </r>
    <r>
      <rPr>
        <b/>
        <sz val="10"/>
        <rFont val="Courier New"/>
        <family val="3"/>
      </rPr>
      <t xml:space="preserve"> &lt; 16%</t>
    </r>
  </si>
  <si>
    <r>
      <t>CMV IgG +ve CD4</t>
    </r>
    <r>
      <rPr>
        <b/>
        <vertAlign val="superscript"/>
        <sz val="10"/>
        <rFont val="Courier New"/>
        <family val="3"/>
      </rPr>
      <t>+</t>
    </r>
    <r>
      <rPr>
        <b/>
        <sz val="10"/>
        <rFont val="Courier New"/>
        <family val="3"/>
      </rPr>
      <t xml:space="preserve"> T</t>
    </r>
    <r>
      <rPr>
        <b/>
        <vertAlign val="subscript"/>
        <sz val="10"/>
        <rFont val="Courier New"/>
        <family val="3"/>
      </rPr>
      <t>EM</t>
    </r>
    <r>
      <rPr>
        <b/>
        <sz val="10"/>
        <rFont val="Courier New"/>
        <family val="3"/>
      </rPr>
      <t xml:space="preserve"> ≥ 16%</t>
    </r>
  </si>
  <si>
    <t>Weeks</t>
  </si>
  <si>
    <t>AST (U/l)</t>
  </si>
  <si>
    <t>GPT (U/l)</t>
  </si>
  <si>
    <t>Bilirubin (mg/dl)</t>
  </si>
  <si>
    <t>pp65 ELISPOT</t>
  </si>
  <si>
    <t>TTV (copy/µl)</t>
  </si>
  <si>
    <t>γ-GT (U/l)</t>
  </si>
  <si>
    <t>Valganciclovir</t>
  </si>
  <si>
    <t>A</t>
  </si>
  <si>
    <t>B</t>
  </si>
  <si>
    <t>C</t>
  </si>
  <si>
    <t>D</t>
  </si>
  <si>
    <t>E</t>
  </si>
  <si>
    <t>G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</si>
  <si>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</si>
  <si>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</si>
  <si>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</si>
  <si>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</si>
  <si>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</si>
  <si>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</si>
  <si>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</si>
  <si>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</si>
  <si>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</si>
  <si>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</si>
  <si>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</si>
  <si>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</si>
  <si>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</si>
  <si>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AST</t>
  </si>
  <si>
    <t>ALT</t>
  </si>
  <si>
    <t>Bilirubin</t>
  </si>
  <si>
    <r>
      <t>CMV-IgG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CD4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T</t>
    </r>
    <r>
      <rPr>
        <b/>
        <vertAlign val="subscript"/>
        <sz val="10"/>
        <color theme="1"/>
        <rFont val="Arial"/>
        <family val="2"/>
      </rPr>
      <t>EM</t>
    </r>
    <r>
      <rPr>
        <b/>
        <vertAlign val="superscript"/>
        <sz val="10"/>
        <color theme="1"/>
        <rFont val="Arial"/>
        <family val="2"/>
      </rPr>
      <t xml:space="preserve">≥15.9% </t>
    </r>
    <r>
      <rPr>
        <b/>
        <sz val="10"/>
        <color theme="1"/>
        <rFont val="Arial"/>
        <family val="2"/>
      </rPr>
      <t>cases: Dual Therapy, no Valganciclovir</t>
    </r>
  </si>
  <si>
    <t>Fold-change in maximum recorded LFTs compared to sex-adjusted upper limit of normal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</si>
  <si>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cells (c/nl)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</si>
  <si>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EMRA</t>
    </r>
    <r>
      <rPr>
        <b/>
        <sz val="10"/>
        <color theme="1"/>
        <rFont val="Courier New"/>
        <family val="3"/>
      </rPr>
      <t xml:space="preserve"> cells (c/nl)</t>
    </r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</si>
  <si>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CM</t>
    </r>
    <r>
      <rPr>
        <b/>
        <sz val="10"/>
        <color theme="1"/>
        <rFont val="Courier New"/>
        <family val="3"/>
      </rPr>
      <t xml:space="preserve"> cells (c/nl)</t>
    </r>
  </si>
  <si>
    <t>Cohort_no-hepatitis=0_hepatitis=1</t>
  </si>
  <si>
    <t>Cohort_no-hepatitis=0_Hepatitis(CD4-Tem&lt;21%)=1_Hepatitis(CD4-Tem≥21%)=2</t>
  </si>
  <si>
    <t>Sex_0=female_1=male</t>
  </si>
  <si>
    <t>AST_(U/l)</t>
  </si>
  <si>
    <t>ALT_(U/l)</t>
  </si>
  <si>
    <t>gGT_(U/l)</t>
  </si>
  <si>
    <t>Total_bilirubin_(mg/dl)</t>
  </si>
  <si>
    <t>CRP_(mg/l)</t>
  </si>
  <si>
    <t>LDH_(U/l)</t>
  </si>
  <si>
    <t>Protein-S-100_(µg/l)</t>
  </si>
  <si>
    <t>CD3+_T_cell_count_(c/nl)</t>
  </si>
  <si>
    <t>CD4+_T_cell_count_(c/nl)</t>
  </si>
  <si>
    <t>CD8+_T_cell_count_(c/nl)</t>
  </si>
  <si>
    <t>Number_of_organs_with_detectable_metastases</t>
  </si>
  <si>
    <t>number_organs_with_&gt;1.5cm_mets</t>
  </si>
  <si>
    <t>largest_metastasis_(cm)</t>
  </si>
  <si>
    <t>Liver_mets_none=0_1met=1_≥2mets=2</t>
  </si>
  <si>
    <t>Excision_0=no_1=yes</t>
  </si>
  <si>
    <t>Radiotherapy_0=no_1=yes</t>
  </si>
  <si>
    <t>PD1_monotherapy_0=no_1=yes</t>
  </si>
  <si>
    <t>IFN-a_therapy_0=no_1=yes</t>
  </si>
  <si>
    <t>Brafi/Meki_therapy_0=no_1=yes</t>
  </si>
  <si>
    <t>T-VEC_therapy_0=no_1=yes</t>
  </si>
  <si>
    <t>Hepatitis_CTCAE_score</t>
  </si>
  <si>
    <t>Colitis_0=neg_1=pos</t>
  </si>
  <si>
    <t>Thyroiditis_0=neg_1=pos</t>
  </si>
  <si>
    <t>ANA_0=neg_1=pos</t>
  </si>
  <si>
    <t>AC-1_0=neg_1=pos</t>
  </si>
  <si>
    <t>AC-2_0=neg_1=pos</t>
  </si>
  <si>
    <t>AC-4_0=neg_1=pos</t>
  </si>
  <si>
    <t>AC-5_0=neg_1=pos</t>
  </si>
  <si>
    <t>AC-8_0=neg_1=pos</t>
  </si>
  <si>
    <t>AC-9_0=neg_1=pos</t>
  </si>
  <si>
    <t>AC-18_0=neg_1=pos</t>
  </si>
  <si>
    <t>AC-19_0=neg_1=pos</t>
  </si>
  <si>
    <t>AC-20_0=neg_1=pos</t>
  </si>
  <si>
    <t>AC-21_0=neg_1=pos</t>
  </si>
  <si>
    <t>SLA/LP_0=neg_1=pos</t>
  </si>
  <si>
    <t>LKM-1_0=neg_1=pos</t>
  </si>
  <si>
    <t>LC-1_0=neg_1=pos</t>
  </si>
  <si>
    <t>SMA_0=neg_1=pos</t>
  </si>
  <si>
    <t>AMA_0=neg_1=pos</t>
  </si>
  <si>
    <t>AMA-M2_0=neg_1=pos</t>
  </si>
  <si>
    <t>LKM_0=neg_1=pos</t>
  </si>
  <si>
    <t>Reticulin_0=neg_1=pos</t>
  </si>
  <si>
    <t>x</t>
  </si>
  <si>
    <t>Age_(years)</t>
  </si>
  <si>
    <t>Clinical_response_PD=0_SD=1_MR=2_CR=3_PR=4</t>
  </si>
  <si>
    <t>Anti-HEV_IgG_0_neg_1_pos</t>
  </si>
  <si>
    <t>Anti-HCV_0=neg_1=pos</t>
  </si>
  <si>
    <t>Anti-HBc_0=neg_1=pos</t>
  </si>
  <si>
    <t>Anti-HBsAg_0=neg_1=pos</t>
  </si>
  <si>
    <t>Anti-CMV_Ig_0=neg_1=pos</t>
  </si>
  <si>
    <t>Bodymass_Index</t>
  </si>
  <si>
    <t>Leukozyten_(c/nl)</t>
  </si>
  <si>
    <t>Neutrophile_(c/nl)</t>
  </si>
  <si>
    <t>Monozyten_(c/nl)</t>
  </si>
  <si>
    <t>Lymphozyten_(c/nl)</t>
  </si>
  <si>
    <t>3767 , 238,5</t>
  </si>
  <si>
    <t>0,0943, n=77</t>
  </si>
  <si>
    <t>0,02075, n=12</t>
  </si>
  <si>
    <t>3513 , 492</t>
  </si>
  <si>
    <t>0,0004, n=77</t>
  </si>
  <si>
    <t>0,00035, n=12</t>
  </si>
  <si>
    <r>
      <t>CD8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naive T cells (c/nl)</t>
    </r>
  </si>
  <si>
    <r>
      <t>CD8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CM</t>
    </r>
    <r>
      <rPr>
        <b/>
        <sz val="10"/>
        <color theme="1"/>
        <rFont val="Courier New"/>
        <family val="3"/>
      </rPr>
      <t xml:space="preserve"> cells (c/nl)</t>
    </r>
  </si>
  <si>
    <r>
      <t>CD8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cells (c/nl)</t>
    </r>
  </si>
  <si>
    <t>3466 , 539</t>
  </si>
  <si>
    <t>0,0626, n=77</t>
  </si>
  <si>
    <t>0,0786, n=12</t>
  </si>
  <si>
    <r>
      <t>CD8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EMRA</t>
    </r>
    <r>
      <rPr>
        <b/>
        <sz val="10"/>
        <color theme="1"/>
        <rFont val="Courier New"/>
        <family val="3"/>
      </rPr>
      <t xml:space="preserve"> cells (c/nl)</t>
    </r>
  </si>
  <si>
    <t>3176 , 829</t>
  </si>
  <si>
    <t>0,0245, n=77</t>
  </si>
  <si>
    <t>0,06125, n=12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</si>
  <si>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CD27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cells (%)</t>
    </r>
  </si>
  <si>
    <t>3806 , 199</t>
  </si>
  <si>
    <t>79,69, n=77</t>
  </si>
  <si>
    <t>44,50, n=12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</si>
  <si>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CD57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cells (%)</t>
    </r>
  </si>
  <si>
    <t>3201 , 804,5</t>
  </si>
  <si>
    <t>28,26, n=77</t>
  </si>
  <si>
    <t>44,46, n=12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</si>
  <si>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HLA-DR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cells (%)</t>
    </r>
  </si>
  <si>
    <t>3195 , 810</t>
  </si>
  <si>
    <t>33,24, n=77</t>
  </si>
  <si>
    <t>56,68, n=12</t>
  </si>
  <si>
    <r>
      <t>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CD279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 cells (%)</t>
    </r>
  </si>
  <si>
    <r>
      <t>Coordinates of ROC Curve for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 in CMV IgG+ Training Cases</t>
    </r>
  </si>
  <si>
    <r>
      <t>Coordinates of ROC Curve for CD4</t>
    </r>
    <r>
      <rPr>
        <b/>
        <vertAlign val="superscript"/>
        <sz val="10"/>
        <color theme="1"/>
        <rFont val="Courier New"/>
        <family val="3"/>
      </rPr>
      <t>+</t>
    </r>
    <r>
      <rPr>
        <b/>
        <sz val="10"/>
        <color theme="1"/>
        <rFont val="Courier New"/>
        <family val="3"/>
      </rPr>
      <t xml:space="preserve"> T</t>
    </r>
    <r>
      <rPr>
        <b/>
        <vertAlign val="subscript"/>
        <sz val="10"/>
        <color theme="1"/>
        <rFont val="Courier New"/>
        <family val="3"/>
      </rPr>
      <t>EM</t>
    </r>
    <r>
      <rPr>
        <b/>
        <sz val="10"/>
        <color theme="1"/>
        <rFont val="Courier New"/>
        <family val="3"/>
      </rPr>
      <t xml:space="preserve"> % in CMV IgG+ Validation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</si>
</sst>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0"/>
    <numFmt numFmtId="167" formatCode="0.00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vertAlign val="superscript"/>
      <sz val="10"/>
      <color theme="1"/>
      <name val="Courier New"/>
      <family val="3"/>
    </font>
    <font>
      <b/>
      <sz val="10"/>
      <color theme="1"/>
      <name val="Calibri"/>
      <family val="2"/>
    </font>
    <font>
      <b/>
      <vertAlign val="superscript"/>
      <sz val="10"/>
      <color theme="1"/>
      <name val="Courier New"/>
      <family val="3"/>
    </font>
    <font>
      <b/>
      <vertAlign val="subscript"/>
      <sz val="10"/>
      <color theme="1"/>
      <name val="Courier New"/>
      <family val="3"/>
    </font>
    <font>
      <sz val="10"/>
      <name val="Courier New"/>
      <family val="3"/>
    </font>
    <font>
      <vertAlign val="subscript"/>
      <sz val="10"/>
      <color theme="1"/>
      <name val="Courier New"/>
      <family val="3"/>
    </font>
    <font>
      <b/>
      <vertAlign val="superscript"/>
      <sz val="10"/>
      <color theme="1"/>
      <name val="Calibri Light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ourier New"/>
      <family val="3"/>
    </font>
    <font>
      <b/>
      <vertAlign val="superscript"/>
      <sz val="10"/>
      <name val="Courier New"/>
      <family val="3"/>
    </font>
    <font>
      <b/>
      <vertAlign val="subscript"/>
      <sz val="10"/>
      <name val="Courier New"/>
      <family val="3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FB4B4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2" fontId="1" fillId="0" borderId="0" xfId="0" applyNumberFormat="1" applyFont="1" applyAlignment="1">
      <alignment horizontal="center" textRotation="90" wrapText="1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2" fontId="8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3" fillId="0" borderId="3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3" fillId="2" borderId="25" xfId="0" applyFont="1" applyFill="1" applyBorder="1" applyAlignment="1">
      <alignment horizontal="center"/>
    </xf>
    <xf numFmtId="165" fontId="1" fillId="0" borderId="4" xfId="0" applyNumberFormat="1" applyFont="1" applyBorder="1" applyAlignment="1">
      <alignment horizontal="right"/>
    </xf>
    <xf numFmtId="0" fontId="11" fillId="0" borderId="0" xfId="0" applyFont="1"/>
    <xf numFmtId="2" fontId="1" fillId="0" borderId="4" xfId="0" applyNumberFormat="1" applyFont="1" applyBorder="1"/>
    <xf numFmtId="164" fontId="1" fillId="0" borderId="4" xfId="0" applyNumberFormat="1" applyFont="1" applyBorder="1"/>
    <xf numFmtId="0" fontId="1" fillId="0" borderId="0" xfId="0" applyFont="1" applyBorder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2" fontId="1" fillId="0" borderId="9" xfId="0" applyNumberFormat="1" applyFont="1" applyBorder="1"/>
    <xf numFmtId="2" fontId="1" fillId="0" borderId="10" xfId="0" applyNumberFormat="1" applyFon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0" fontId="1" fillId="0" borderId="27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29" xfId="0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right"/>
    </xf>
    <xf numFmtId="0" fontId="1" fillId="0" borderId="30" xfId="0" applyFont="1" applyBorder="1"/>
    <xf numFmtId="0" fontId="1" fillId="0" borderId="32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6" xfId="0" applyFont="1" applyBorder="1"/>
    <xf numFmtId="2" fontId="1" fillId="0" borderId="14" xfId="0" applyNumberFormat="1" applyFont="1" applyBorder="1"/>
    <xf numFmtId="2" fontId="1" fillId="0" borderId="15" xfId="0" applyNumberFormat="1" applyFont="1" applyBorder="1"/>
    <xf numFmtId="2" fontId="1" fillId="0" borderId="16" xfId="0" applyNumberFormat="1" applyFont="1" applyBorder="1"/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2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45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5" fontId="1" fillId="0" borderId="4" xfId="0" applyNumberFormat="1" applyFont="1" applyBorder="1"/>
    <xf numFmtId="1" fontId="1" fillId="0" borderId="4" xfId="0" applyNumberFormat="1" applyFont="1" applyBorder="1"/>
    <xf numFmtId="166" fontId="1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1" fontId="1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center" textRotation="90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2" fontId="8" fillId="0" borderId="4" xfId="0" applyNumberFormat="1" applyFont="1" applyFill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28" xfId="0" applyFont="1" applyBorder="1" applyAlignment="1">
      <alignment wrapText="1"/>
    </xf>
    <xf numFmtId="2" fontId="1" fillId="0" borderId="0" xfId="0" applyNumberFormat="1" applyFont="1" applyFill="1"/>
    <xf numFmtId="0" fontId="3" fillId="0" borderId="0" xfId="0" applyFont="1"/>
    <xf numFmtId="0" fontId="1" fillId="0" borderId="33" xfId="0" applyFont="1" applyBorder="1"/>
    <xf numFmtId="0" fontId="1" fillId="0" borderId="52" xfId="0" applyFont="1" applyBorder="1"/>
    <xf numFmtId="2" fontId="3" fillId="0" borderId="4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/>
    </xf>
    <xf numFmtId="0" fontId="1" fillId="0" borderId="53" xfId="0" applyFont="1" applyBorder="1"/>
    <xf numFmtId="0" fontId="1" fillId="0" borderId="10" xfId="0" applyFont="1" applyFill="1" applyBorder="1"/>
    <xf numFmtId="2" fontId="1" fillId="0" borderId="54" xfId="0" applyNumberFormat="1" applyFont="1" applyBorder="1"/>
    <xf numFmtId="2" fontId="1" fillId="0" borderId="5" xfId="0" applyNumberFormat="1" applyFont="1" applyBorder="1"/>
    <xf numFmtId="0" fontId="1" fillId="0" borderId="5" xfId="0" applyFont="1" applyBorder="1"/>
    <xf numFmtId="0" fontId="1" fillId="0" borderId="55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35" xfId="0" applyFont="1" applyBorder="1"/>
    <xf numFmtId="0" fontId="1" fillId="0" borderId="25" xfId="0" applyFont="1" applyBorder="1"/>
    <xf numFmtId="0" fontId="1" fillId="0" borderId="25" xfId="0" applyFont="1" applyFill="1" applyBorder="1"/>
    <xf numFmtId="0" fontId="1" fillId="0" borderId="7" xfId="0" applyFont="1" applyFill="1" applyBorder="1"/>
    <xf numFmtId="2" fontId="3" fillId="0" borderId="56" xfId="0" applyNumberFormat="1" applyFont="1" applyBorder="1" applyAlignment="1">
      <alignment horizontal="center"/>
    </xf>
    <xf numFmtId="0" fontId="1" fillId="0" borderId="57" xfId="0" applyFont="1" applyBorder="1"/>
    <xf numFmtId="0" fontId="1" fillId="0" borderId="58" xfId="0" applyFont="1" applyBorder="1"/>
    <xf numFmtId="0" fontId="1" fillId="0" borderId="20" xfId="0" applyFont="1" applyBorder="1"/>
    <xf numFmtId="0" fontId="3" fillId="0" borderId="49" xfId="0" applyFont="1" applyBorder="1" applyAlignment="1">
      <alignment horizontal="center"/>
    </xf>
    <xf numFmtId="0" fontId="1" fillId="0" borderId="37" xfId="0" applyFont="1" applyBorder="1"/>
    <xf numFmtId="0" fontId="1" fillId="0" borderId="38" xfId="0" applyFont="1" applyBorder="1"/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2" fontId="3" fillId="0" borderId="4" xfId="0" applyNumberFormat="1" applyFont="1" applyBorder="1"/>
    <xf numFmtId="2" fontId="3" fillId="0" borderId="12" xfId="0" applyNumberFormat="1" applyFont="1" applyBorder="1"/>
    <xf numFmtId="2" fontId="1" fillId="0" borderId="55" xfId="0" applyNumberFormat="1" applyFont="1" applyBorder="1"/>
    <xf numFmtId="2" fontId="3" fillId="0" borderId="13" xfId="0" applyNumberFormat="1" applyFont="1" applyBorder="1"/>
    <xf numFmtId="0" fontId="3" fillId="0" borderId="4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0" fontId="14" fillId="0" borderId="4" xfId="0" applyFont="1" applyBorder="1" applyAlignment="1">
      <alignment horizontal="center"/>
    </xf>
    <xf numFmtId="165" fontId="8" fillId="0" borderId="4" xfId="0" applyNumberFormat="1" applyFont="1" applyBorder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1" fillId="0" borderId="54" xfId="0" applyFont="1" applyBorder="1"/>
    <xf numFmtId="0" fontId="8" fillId="0" borderId="54" xfId="0" applyFont="1" applyBorder="1"/>
    <xf numFmtId="0" fontId="8" fillId="0" borderId="5" xfId="0" applyFont="1" applyBorder="1"/>
    <xf numFmtId="0" fontId="8" fillId="0" borderId="55" xfId="0" applyFont="1" applyBorder="1"/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3" fillId="0" borderId="28" xfId="0" applyFont="1" applyBorder="1" applyAlignment="1">
      <alignment horizontal="right"/>
    </xf>
    <xf numFmtId="165" fontId="1" fillId="0" borderId="12" xfId="0" applyNumberFormat="1" applyFont="1" applyBorder="1"/>
    <xf numFmtId="165" fontId="1" fillId="0" borderId="13" xfId="0" applyNumberFormat="1" applyFont="1" applyBorder="1"/>
    <xf numFmtId="165" fontId="1" fillId="0" borderId="14" xfId="0" applyNumberFormat="1" applyFont="1" applyBorder="1"/>
    <xf numFmtId="165" fontId="1" fillId="0" borderId="15" xfId="0" applyNumberFormat="1" applyFont="1" applyBorder="1"/>
    <xf numFmtId="165" fontId="1" fillId="0" borderId="16" xfId="0" applyNumberFormat="1" applyFont="1" applyBorder="1"/>
    <xf numFmtId="165" fontId="8" fillId="0" borderId="54" xfId="0" applyNumberFormat="1" applyFont="1" applyBorder="1"/>
    <xf numFmtId="165" fontId="8" fillId="0" borderId="5" xfId="0" applyNumberFormat="1" applyFont="1" applyBorder="1"/>
    <xf numFmtId="165" fontId="8" fillId="0" borderId="55" xfId="0" applyNumberFormat="1" applyFont="1" applyBorder="1"/>
    <xf numFmtId="165" fontId="8" fillId="0" borderId="12" xfId="0" applyNumberFormat="1" applyFont="1" applyBorder="1"/>
    <xf numFmtId="165" fontId="8" fillId="0" borderId="13" xfId="0" applyNumberFormat="1" applyFont="1" applyBorder="1"/>
    <xf numFmtId="165" fontId="8" fillId="0" borderId="14" xfId="0" applyNumberFormat="1" applyFont="1" applyBorder="1"/>
    <xf numFmtId="165" fontId="8" fillId="0" borderId="15" xfId="0" applyNumberFormat="1" applyFont="1" applyBorder="1"/>
    <xf numFmtId="165" fontId="8" fillId="0" borderId="16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8" fillId="0" borderId="15" xfId="0" applyFont="1" applyBorder="1"/>
    <xf numFmtId="0" fontId="8" fillId="0" borderId="16" xfId="0" applyFont="1" applyBorder="1"/>
    <xf numFmtId="0" fontId="3" fillId="0" borderId="6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7" xfId="0" applyNumberFormat="1" applyFont="1" applyBorder="1"/>
    <xf numFmtId="164" fontId="1" fillId="0" borderId="61" xfId="0" applyNumberFormat="1" applyFont="1" applyBorder="1"/>
    <xf numFmtId="164" fontId="1" fillId="0" borderId="39" xfId="0" applyNumberFormat="1" applyFont="1" applyBorder="1"/>
    <xf numFmtId="0" fontId="1" fillId="0" borderId="0" xfId="0" applyFont="1" applyFill="1" applyBorder="1" applyAlignment="1">
      <alignment horizontal="left"/>
    </xf>
    <xf numFmtId="0" fontId="8" fillId="0" borderId="4" xfId="0" applyFont="1" applyBorder="1" applyAlignment="1">
      <alignment horizontal="right"/>
    </xf>
    <xf numFmtId="164" fontId="1" fillId="0" borderId="62" xfId="0" applyNumberFormat="1" applyFont="1" applyBorder="1" applyAlignment="1">
      <alignment horizontal="right"/>
    </xf>
    <xf numFmtId="164" fontId="1" fillId="0" borderId="61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12" xfId="0" applyFont="1" applyFill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 vertical="center" indent="1"/>
    </xf>
    <xf numFmtId="0" fontId="13" fillId="0" borderId="0" xfId="0" applyFont="1" applyAlignment="1">
      <alignment horizontal="right" vertical="center" indent="1"/>
    </xf>
    <xf numFmtId="0" fontId="21" fillId="6" borderId="9" xfId="0" applyFont="1" applyFill="1" applyBorder="1" applyAlignment="1">
      <alignment horizontal="right" vertical="center"/>
    </xf>
    <xf numFmtId="0" fontId="21" fillId="4" borderId="10" xfId="0" applyFont="1" applyFill="1" applyBorder="1" applyAlignment="1">
      <alignment horizontal="right" vertical="center"/>
    </xf>
    <xf numFmtId="0" fontId="21" fillId="7" borderId="10" xfId="0" applyFont="1" applyFill="1" applyBorder="1" applyAlignment="1">
      <alignment horizontal="right" vertical="center"/>
    </xf>
    <xf numFmtId="0" fontId="21" fillId="6" borderId="10" xfId="0" applyFont="1" applyFill="1" applyBorder="1" applyAlignment="1">
      <alignment horizontal="right" vertical="center"/>
    </xf>
    <xf numFmtId="0" fontId="21" fillId="3" borderId="10" xfId="0" applyFont="1" applyFill="1" applyBorder="1" applyAlignment="1">
      <alignment horizontal="right" vertical="center"/>
    </xf>
    <xf numFmtId="0" fontId="21" fillId="4" borderId="57" xfId="0" applyFont="1" applyFill="1" applyBorder="1" applyAlignment="1">
      <alignment horizontal="right" vertical="center"/>
    </xf>
    <xf numFmtId="0" fontId="21" fillId="5" borderId="10" xfId="0" applyFont="1" applyFill="1" applyBorder="1" applyAlignment="1">
      <alignment horizontal="right" vertical="center"/>
    </xf>
    <xf numFmtId="0" fontId="21" fillId="4" borderId="11" xfId="0" applyFont="1" applyFill="1" applyBorder="1" applyAlignment="1">
      <alignment horizontal="right" vertical="center"/>
    </xf>
    <xf numFmtId="0" fontId="21" fillId="6" borderId="12" xfId="0" applyFont="1" applyFill="1" applyBorder="1" applyAlignment="1">
      <alignment horizontal="right" vertical="center"/>
    </xf>
    <xf numFmtId="0" fontId="21" fillId="7" borderId="4" xfId="0" applyFont="1" applyFill="1" applyBorder="1" applyAlignment="1">
      <alignment horizontal="right" vertical="center"/>
    </xf>
    <xf numFmtId="0" fontId="21" fillId="6" borderId="4" xfId="0" applyFont="1" applyFill="1" applyBorder="1" applyAlignment="1">
      <alignment horizontal="right" vertical="center"/>
    </xf>
    <xf numFmtId="0" fontId="21" fillId="3" borderId="4" xfId="0" applyFont="1" applyFill="1" applyBorder="1" applyAlignment="1">
      <alignment horizontal="right" vertical="center"/>
    </xf>
    <xf numFmtId="0" fontId="21" fillId="4" borderId="4" xfId="0" applyFont="1" applyFill="1" applyBorder="1" applyAlignment="1">
      <alignment horizontal="right" vertical="center"/>
    </xf>
    <xf numFmtId="0" fontId="21" fillId="7" borderId="24" xfId="0" applyFont="1" applyFill="1" applyBorder="1" applyAlignment="1">
      <alignment horizontal="right" vertical="center"/>
    </xf>
    <xf numFmtId="0" fontId="21" fillId="5" borderId="13" xfId="0" applyFont="1" applyFill="1" applyBorder="1" applyAlignment="1">
      <alignment horizontal="right" vertical="center"/>
    </xf>
    <xf numFmtId="0" fontId="21" fillId="6" borderId="14" xfId="0" applyFont="1" applyFill="1" applyBorder="1" applyAlignment="1">
      <alignment horizontal="right" vertical="center"/>
    </xf>
    <xf numFmtId="0" fontId="21" fillId="5" borderId="15" xfId="0" applyFont="1" applyFill="1" applyBorder="1" applyAlignment="1">
      <alignment horizontal="right" vertical="center"/>
    </xf>
    <xf numFmtId="0" fontId="21" fillId="3" borderId="15" xfId="0" applyFont="1" applyFill="1" applyBorder="1" applyAlignment="1">
      <alignment horizontal="right" vertical="center"/>
    </xf>
    <xf numFmtId="0" fontId="21" fillId="4" borderId="15" xfId="0" applyFont="1" applyFill="1" applyBorder="1" applyAlignment="1">
      <alignment horizontal="right" vertical="center"/>
    </xf>
    <xf numFmtId="0" fontId="21" fillId="6" borderId="15" xfId="0" applyFont="1" applyFill="1" applyBorder="1" applyAlignment="1">
      <alignment horizontal="right" vertical="center"/>
    </xf>
    <xf numFmtId="0" fontId="21" fillId="5" borderId="59" xfId="0" applyFont="1" applyFill="1" applyBorder="1" applyAlignment="1">
      <alignment horizontal="right" vertical="center"/>
    </xf>
    <xf numFmtId="0" fontId="21" fillId="5" borderId="16" xfId="0" applyFont="1" applyFill="1" applyBorder="1" applyAlignment="1">
      <alignment horizontal="right" vertical="center"/>
    </xf>
    <xf numFmtId="0" fontId="21" fillId="4" borderId="9" xfId="0" applyFont="1" applyFill="1" applyBorder="1" applyAlignment="1">
      <alignment horizontal="right"/>
    </xf>
    <xf numFmtId="0" fontId="21" fillId="5" borderId="10" xfId="0" applyFont="1" applyFill="1" applyBorder="1" applyAlignment="1">
      <alignment horizontal="right"/>
    </xf>
    <xf numFmtId="0" fontId="21" fillId="4" borderId="10" xfId="0" applyFont="1" applyFill="1" applyBorder="1" applyAlignment="1">
      <alignment horizontal="right"/>
    </xf>
    <xf numFmtId="0" fontId="21" fillId="5" borderId="11" xfId="0" applyFont="1" applyFill="1" applyBorder="1" applyAlignment="1">
      <alignment horizontal="right"/>
    </xf>
    <xf numFmtId="0" fontId="21" fillId="7" borderId="12" xfId="0" applyFont="1" applyFill="1" applyBorder="1" applyAlignment="1">
      <alignment horizontal="right"/>
    </xf>
    <xf numFmtId="0" fontId="21" fillId="5" borderId="4" xfId="0" applyFont="1" applyFill="1" applyBorder="1" applyAlignment="1">
      <alignment horizontal="right"/>
    </xf>
    <xf numFmtId="0" fontId="21" fillId="4" borderId="4" xfId="0" applyFont="1" applyFill="1" applyBorder="1" applyAlignment="1">
      <alignment horizontal="right"/>
    </xf>
    <xf numFmtId="0" fontId="21" fillId="5" borderId="13" xfId="0" applyFont="1" applyFill="1" applyBorder="1" applyAlignment="1">
      <alignment horizontal="right"/>
    </xf>
    <xf numFmtId="0" fontId="21" fillId="4" borderId="14" xfId="0" applyFont="1" applyFill="1" applyBorder="1" applyAlignment="1">
      <alignment horizontal="right"/>
    </xf>
    <xf numFmtId="0" fontId="21" fillId="5" borderId="15" xfId="0" applyFont="1" applyFill="1" applyBorder="1" applyAlignment="1">
      <alignment horizontal="right"/>
    </xf>
    <xf numFmtId="0" fontId="21" fillId="5" borderId="16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 textRotation="90" wrapText="1"/>
    </xf>
    <xf numFmtId="164" fontId="1" fillId="0" borderId="0" xfId="0" applyNumberFormat="1" applyFont="1" applyAlignment="1">
      <alignment horizontal="center" textRotation="90" wrapText="1"/>
    </xf>
    <xf numFmtId="164" fontId="0" fillId="0" borderId="0" xfId="0" applyNumberFormat="1"/>
    <xf numFmtId="2" fontId="0" fillId="0" borderId="0" xfId="0" applyNumberFormat="1"/>
    <xf numFmtId="165" fontId="1" fillId="0" borderId="0" xfId="0" applyNumberFormat="1" applyFont="1" applyAlignment="1">
      <alignment horizontal="center" textRotation="90" wrapText="1"/>
    </xf>
    <xf numFmtId="165" fontId="0" fillId="0" borderId="0" xfId="0" applyNumberFormat="1"/>
    <xf numFmtId="167" fontId="1" fillId="0" borderId="4" xfId="0" applyNumberFormat="1" applyFont="1" applyBorder="1"/>
    <xf numFmtId="165" fontId="11" fillId="0" borderId="4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42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5823</xdr:colOff>
      <xdr:row>1</xdr:row>
      <xdr:rowOff>9525</xdr:rowOff>
    </xdr:from>
    <xdr:to>
      <xdr:col>9</xdr:col>
      <xdr:colOff>9525</xdr:colOff>
      <xdr:row>15</xdr:row>
      <xdr:rowOff>80102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5323" y="200025"/>
          <a:ext cx="4670952" cy="2756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workbookViewId="0">
      <selection activeCell="C18" sqref="C18"/>
    </sheetView>
  </sheetViews>
  <sheetFormatPr baseColWidth="10" defaultRowHeight="13.5" x14ac:dyDescent="0.25"/>
  <cols>
    <col min="1" max="1" width="11.42578125" style="1" customWidth="1"/>
    <col min="2" max="2" width="20.7109375" style="1" customWidth="1"/>
    <col min="3" max="5" width="15.7109375" style="1" customWidth="1"/>
    <col min="6" max="8" width="8.28515625" style="1" customWidth="1"/>
    <col min="9" max="16384" width="11.42578125" style="1"/>
  </cols>
  <sheetData>
    <row r="1" spans="2:8" ht="14.25" thickBot="1" x14ac:dyDescent="0.3"/>
    <row r="2" spans="2:8" ht="27.75" thickBot="1" x14ac:dyDescent="0.3">
      <c r="B2" s="13" t="s">
        <v>72</v>
      </c>
      <c r="C2" s="14" t="s">
        <v>1</v>
      </c>
      <c r="D2" s="14" t="s">
        <v>67</v>
      </c>
      <c r="E2" s="14" t="s">
        <v>68</v>
      </c>
      <c r="F2" s="14" t="s">
        <v>71</v>
      </c>
      <c r="G2" s="25" t="s">
        <v>66</v>
      </c>
      <c r="H2" s="15" t="s">
        <v>73</v>
      </c>
    </row>
    <row r="3" spans="2:8" ht="14.25" thickBot="1" x14ac:dyDescent="0.3">
      <c r="B3" s="16">
        <v>0</v>
      </c>
      <c r="C3" s="17" t="s">
        <v>69</v>
      </c>
      <c r="D3" s="17" t="s">
        <v>69</v>
      </c>
      <c r="E3" s="17" t="s">
        <v>69</v>
      </c>
      <c r="F3" s="17">
        <v>25</v>
      </c>
      <c r="G3" s="26">
        <v>25</v>
      </c>
      <c r="H3" s="15">
        <v>28.1</v>
      </c>
    </row>
    <row r="4" spans="2:8" x14ac:dyDescent="0.25">
      <c r="B4" s="277">
        <v>1</v>
      </c>
      <c r="C4" s="18" t="s">
        <v>70</v>
      </c>
      <c r="D4" s="18" t="s">
        <v>69</v>
      </c>
      <c r="E4" s="18" t="s">
        <v>69</v>
      </c>
      <c r="F4" s="18">
        <v>18</v>
      </c>
      <c r="G4" s="283">
        <v>36</v>
      </c>
      <c r="H4" s="280">
        <v>40.4</v>
      </c>
    </row>
    <row r="5" spans="2:8" ht="15" customHeight="1" x14ac:dyDescent="0.25">
      <c r="B5" s="278"/>
      <c r="C5" s="11" t="s">
        <v>69</v>
      </c>
      <c r="D5" s="11" t="s">
        <v>70</v>
      </c>
      <c r="E5" s="11" t="s">
        <v>69</v>
      </c>
      <c r="F5" s="11">
        <v>9</v>
      </c>
      <c r="G5" s="284"/>
      <c r="H5" s="281"/>
    </row>
    <row r="6" spans="2:8" ht="15.75" customHeight="1" thickBot="1" x14ac:dyDescent="0.3">
      <c r="B6" s="279"/>
      <c r="C6" s="19" t="s">
        <v>69</v>
      </c>
      <c r="D6" s="19" t="s">
        <v>69</v>
      </c>
      <c r="E6" s="19" t="s">
        <v>70</v>
      </c>
      <c r="F6" s="19">
        <v>9</v>
      </c>
      <c r="G6" s="285"/>
      <c r="H6" s="282"/>
    </row>
    <row r="7" spans="2:8" x14ac:dyDescent="0.25">
      <c r="B7" s="277">
        <v>2</v>
      </c>
      <c r="C7" s="18" t="s">
        <v>70</v>
      </c>
      <c r="D7" s="18" t="s">
        <v>70</v>
      </c>
      <c r="E7" s="18" t="s">
        <v>69</v>
      </c>
      <c r="F7" s="18">
        <v>7</v>
      </c>
      <c r="G7" s="283">
        <v>23</v>
      </c>
      <c r="H7" s="280">
        <v>25.8</v>
      </c>
    </row>
    <row r="8" spans="2:8" ht="15" customHeight="1" x14ac:dyDescent="0.25">
      <c r="B8" s="278"/>
      <c r="C8" s="11" t="s">
        <v>70</v>
      </c>
      <c r="D8" s="11" t="s">
        <v>69</v>
      </c>
      <c r="E8" s="11" t="s">
        <v>70</v>
      </c>
      <c r="F8" s="11">
        <v>8</v>
      </c>
      <c r="G8" s="284"/>
      <c r="H8" s="281"/>
    </row>
    <row r="9" spans="2:8" ht="15.75" customHeight="1" thickBot="1" x14ac:dyDescent="0.3">
      <c r="B9" s="279"/>
      <c r="C9" s="19" t="s">
        <v>69</v>
      </c>
      <c r="D9" s="19" t="s">
        <v>70</v>
      </c>
      <c r="E9" s="19" t="s">
        <v>70</v>
      </c>
      <c r="F9" s="19">
        <v>8</v>
      </c>
      <c r="G9" s="285"/>
      <c r="H9" s="282"/>
    </row>
    <row r="10" spans="2:8" ht="14.25" thickBot="1" x14ac:dyDescent="0.3">
      <c r="B10" s="16">
        <v>3</v>
      </c>
      <c r="C10" s="17" t="s">
        <v>70</v>
      </c>
      <c r="D10" s="17" t="s">
        <v>70</v>
      </c>
      <c r="E10" s="17" t="s">
        <v>70</v>
      </c>
      <c r="F10" s="17">
        <v>5</v>
      </c>
      <c r="G10" s="26">
        <v>5</v>
      </c>
      <c r="H10" s="15">
        <v>5.6</v>
      </c>
    </row>
    <row r="11" spans="2:8" x14ac:dyDescent="0.25">
      <c r="G11" s="9"/>
    </row>
  </sheetData>
  <mergeCells count="6">
    <mergeCell ref="B4:B6"/>
    <mergeCell ref="B7:B9"/>
    <mergeCell ref="H4:H6"/>
    <mergeCell ref="H7:H9"/>
    <mergeCell ref="G4:G6"/>
    <mergeCell ref="G7:G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21" sqref="F21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5.7109375" style="1" customWidth="1"/>
    <col min="4" max="7" width="11.42578125" style="1"/>
    <col min="8" max="8" width="35.7109375" style="1" customWidth="1"/>
    <col min="9" max="9" width="15.7109375" style="1" customWidth="1"/>
    <col min="10" max="10" width="5.7109375" style="1" customWidth="1"/>
    <col min="11" max="13" width="15.7109375" style="1" customWidth="1"/>
    <col min="14" max="16384" width="11.42578125" style="1"/>
  </cols>
  <sheetData>
    <row r="2" spans="2:13" x14ac:dyDescent="0.25">
      <c r="B2" s="289" t="s">
        <v>74</v>
      </c>
      <c r="C2" s="289"/>
      <c r="D2" s="289"/>
      <c r="E2" s="289"/>
      <c r="F2" s="289"/>
      <c r="H2" s="289" t="s">
        <v>94</v>
      </c>
      <c r="I2" s="289"/>
      <c r="J2" s="289"/>
      <c r="K2" s="289"/>
      <c r="L2" s="289"/>
      <c r="M2" s="289"/>
    </row>
    <row r="3" spans="2:13" ht="14.25" thickBot="1" x14ac:dyDescent="0.3"/>
    <row r="4" spans="2:13" ht="15" customHeight="1" x14ac:dyDescent="0.25">
      <c r="D4" s="296" t="s">
        <v>95</v>
      </c>
      <c r="E4" s="302"/>
      <c r="F4" s="305" t="s">
        <v>66</v>
      </c>
      <c r="I4" s="296" t="s">
        <v>80</v>
      </c>
      <c r="J4" s="299" t="s">
        <v>81</v>
      </c>
      <c r="K4" s="290" t="s">
        <v>82</v>
      </c>
      <c r="L4" s="290" t="s">
        <v>91</v>
      </c>
      <c r="M4" s="293" t="s">
        <v>83</v>
      </c>
    </row>
    <row r="5" spans="2:13" ht="14.25" thickBot="1" x14ac:dyDescent="0.3">
      <c r="D5" s="47" t="s">
        <v>70</v>
      </c>
      <c r="E5" s="48" t="s">
        <v>69</v>
      </c>
      <c r="F5" s="306"/>
      <c r="I5" s="297"/>
      <c r="J5" s="300"/>
      <c r="K5" s="291"/>
      <c r="L5" s="291"/>
      <c r="M5" s="294"/>
    </row>
    <row r="6" spans="2:13" ht="15" customHeight="1" thickBot="1" x14ac:dyDescent="0.3">
      <c r="B6" s="307" t="s">
        <v>1</v>
      </c>
      <c r="C6" s="53" t="s">
        <v>70</v>
      </c>
      <c r="D6" s="31">
        <v>2</v>
      </c>
      <c r="E6" s="22">
        <v>33</v>
      </c>
      <c r="F6" s="49">
        <v>35</v>
      </c>
      <c r="I6" s="298"/>
      <c r="J6" s="301"/>
      <c r="K6" s="292"/>
      <c r="L6" s="292"/>
      <c r="M6" s="295"/>
    </row>
    <row r="7" spans="2:13" ht="15.75" customHeight="1" thickBot="1" x14ac:dyDescent="0.3">
      <c r="B7" s="308"/>
      <c r="C7" s="54" t="s">
        <v>69</v>
      </c>
      <c r="D7" s="33">
        <v>1</v>
      </c>
      <c r="E7" s="24">
        <v>49</v>
      </c>
      <c r="F7" s="50">
        <v>50</v>
      </c>
      <c r="H7" s="28" t="s">
        <v>84</v>
      </c>
      <c r="I7" s="44" t="s">
        <v>97</v>
      </c>
      <c r="J7" s="41">
        <v>1</v>
      </c>
      <c r="K7" s="41">
        <v>0.36099999999999999</v>
      </c>
      <c r="L7" s="41">
        <v>0.56599999999999995</v>
      </c>
      <c r="M7" s="42"/>
    </row>
    <row r="8" spans="2:13" ht="14.25" thickBot="1" x14ac:dyDescent="0.3">
      <c r="B8" s="303" t="s">
        <v>66</v>
      </c>
      <c r="C8" s="304"/>
      <c r="D8" s="16">
        <v>3</v>
      </c>
      <c r="E8" s="15">
        <v>82</v>
      </c>
      <c r="F8" s="52">
        <v>85</v>
      </c>
      <c r="H8" s="29" t="s">
        <v>85</v>
      </c>
      <c r="I8" s="45">
        <v>0.82099999999999995</v>
      </c>
      <c r="J8" s="39">
        <v>1</v>
      </c>
      <c r="K8" s="39">
        <v>0.36499999999999999</v>
      </c>
      <c r="L8" s="39">
        <v>0.56599999999999995</v>
      </c>
      <c r="M8" s="43"/>
    </row>
    <row r="9" spans="2:13" ht="15" customHeight="1" x14ac:dyDescent="0.25">
      <c r="H9" s="29" t="s">
        <v>86</v>
      </c>
      <c r="I9" s="45"/>
      <c r="J9" s="39"/>
      <c r="K9" s="39"/>
      <c r="L9" s="39">
        <v>0.56599999999999995</v>
      </c>
      <c r="M9" s="43"/>
    </row>
    <row r="10" spans="2:13" ht="15.75" customHeight="1" x14ac:dyDescent="0.25">
      <c r="H10" s="29" t="s">
        <v>87</v>
      </c>
      <c r="I10" s="46" t="s">
        <v>99</v>
      </c>
      <c r="J10" s="39">
        <v>1</v>
      </c>
      <c r="K10" s="39">
        <v>0.36399999999999999</v>
      </c>
      <c r="L10" s="39">
        <v>0.56599999999999995</v>
      </c>
      <c r="M10" s="43">
        <v>0.30099999999999999</v>
      </c>
    </row>
    <row r="11" spans="2:13" ht="14.25" thickBot="1" x14ac:dyDescent="0.3">
      <c r="H11" s="30" t="s">
        <v>88</v>
      </c>
      <c r="I11" s="27">
        <v>85</v>
      </c>
      <c r="J11" s="20"/>
      <c r="K11" s="20"/>
      <c r="L11" s="20"/>
      <c r="M11" s="21"/>
    </row>
    <row r="13" spans="2:13" x14ac:dyDescent="0.25">
      <c r="H13" s="1" t="s">
        <v>96</v>
      </c>
    </row>
    <row r="14" spans="2:13" x14ac:dyDescent="0.25">
      <c r="H14" s="1" t="s">
        <v>98</v>
      </c>
    </row>
  </sheetData>
  <mergeCells count="11">
    <mergeCell ref="D4:E4"/>
    <mergeCell ref="B8:C8"/>
    <mergeCell ref="F4:F5"/>
    <mergeCell ref="B2:F2"/>
    <mergeCell ref="H2:M2"/>
    <mergeCell ref="I4:I6"/>
    <mergeCell ref="J4:J6"/>
    <mergeCell ref="K4:K6"/>
    <mergeCell ref="L4:L6"/>
    <mergeCell ref="M4:M6"/>
    <mergeCell ref="B6:B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J12" sqref="J12:J13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5.7109375" style="1" customWidth="1"/>
    <col min="4" max="16384" width="11.42578125" style="1"/>
  </cols>
  <sheetData>
    <row r="2" spans="2:6" x14ac:dyDescent="0.25">
      <c r="B2" s="289" t="s">
        <v>74</v>
      </c>
      <c r="C2" s="289"/>
      <c r="D2" s="289"/>
      <c r="E2" s="289"/>
      <c r="F2" s="289"/>
    </row>
    <row r="3" spans="2:6" ht="14.25" thickBot="1" x14ac:dyDescent="0.3"/>
    <row r="4" spans="2:6" ht="15" customHeight="1" x14ac:dyDescent="0.25">
      <c r="D4" s="296" t="s">
        <v>104</v>
      </c>
      <c r="E4" s="302"/>
      <c r="F4" s="305" t="s">
        <v>66</v>
      </c>
    </row>
    <row r="5" spans="2:6" ht="14.25" thickBot="1" x14ac:dyDescent="0.3">
      <c r="D5" s="47" t="s">
        <v>70</v>
      </c>
      <c r="E5" s="48" t="s">
        <v>69</v>
      </c>
      <c r="F5" s="306"/>
    </row>
    <row r="6" spans="2:6" ht="15" customHeight="1" x14ac:dyDescent="0.25">
      <c r="B6" s="307" t="s">
        <v>1</v>
      </c>
      <c r="C6" s="53" t="s">
        <v>70</v>
      </c>
      <c r="D6" s="31">
        <v>0</v>
      </c>
      <c r="E6" s="22">
        <v>35</v>
      </c>
      <c r="F6" s="49">
        <v>35</v>
      </c>
    </row>
    <row r="7" spans="2:6" ht="15.75" customHeight="1" thickBot="1" x14ac:dyDescent="0.3">
      <c r="B7" s="308"/>
      <c r="C7" s="54" t="s">
        <v>69</v>
      </c>
      <c r="D7" s="33">
        <v>0</v>
      </c>
      <c r="E7" s="24">
        <v>50</v>
      </c>
      <c r="F7" s="50">
        <v>50</v>
      </c>
    </row>
    <row r="8" spans="2:6" ht="14.25" thickBot="1" x14ac:dyDescent="0.3">
      <c r="B8" s="303" t="s">
        <v>66</v>
      </c>
      <c r="C8" s="304"/>
      <c r="D8" s="16">
        <v>0</v>
      </c>
      <c r="E8" s="15">
        <v>85</v>
      </c>
      <c r="F8" s="52">
        <v>85</v>
      </c>
    </row>
    <row r="9" spans="2:6" ht="15" customHeight="1" x14ac:dyDescent="0.25"/>
    <row r="10" spans="2:6" ht="15.75" customHeight="1" x14ac:dyDescent="0.25"/>
  </sheetData>
  <mergeCells count="5">
    <mergeCell ref="B8:C8"/>
    <mergeCell ref="B2:F2"/>
    <mergeCell ref="D4:E4"/>
    <mergeCell ref="F4:F5"/>
    <mergeCell ref="B6:B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8" sqref="F8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5.7109375" style="1" customWidth="1"/>
    <col min="4" max="7" width="11.42578125" style="1"/>
    <col min="8" max="8" width="35.7109375" style="1" customWidth="1"/>
    <col min="9" max="9" width="15.7109375" style="1" customWidth="1"/>
    <col min="10" max="10" width="5.7109375" style="1" customWidth="1"/>
    <col min="11" max="13" width="15.7109375" style="1" customWidth="1"/>
    <col min="14" max="16384" width="11.42578125" style="1"/>
  </cols>
  <sheetData>
    <row r="2" spans="2:13" x14ac:dyDescent="0.25">
      <c r="B2" s="289" t="s">
        <v>74</v>
      </c>
      <c r="C2" s="289"/>
      <c r="D2" s="289"/>
      <c r="E2" s="289"/>
      <c r="F2" s="289"/>
      <c r="H2" s="289" t="s">
        <v>94</v>
      </c>
      <c r="I2" s="289"/>
      <c r="J2" s="289"/>
      <c r="K2" s="289"/>
      <c r="L2" s="289"/>
      <c r="M2" s="289"/>
    </row>
    <row r="3" spans="2:13" ht="14.25" thickBot="1" x14ac:dyDescent="0.3"/>
    <row r="4" spans="2:13" ht="15" customHeight="1" x14ac:dyDescent="0.25">
      <c r="D4" s="296" t="s">
        <v>105</v>
      </c>
      <c r="E4" s="302"/>
      <c r="F4" s="305" t="s">
        <v>66</v>
      </c>
      <c r="I4" s="309" t="s">
        <v>80</v>
      </c>
      <c r="J4" s="312" t="s">
        <v>81</v>
      </c>
      <c r="K4" s="315" t="s">
        <v>82</v>
      </c>
      <c r="L4" s="315" t="s">
        <v>91</v>
      </c>
      <c r="M4" s="318" t="s">
        <v>83</v>
      </c>
    </row>
    <row r="5" spans="2:13" ht="14.25" thickBot="1" x14ac:dyDescent="0.3">
      <c r="D5" s="47" t="s">
        <v>70</v>
      </c>
      <c r="E5" s="48" t="s">
        <v>69</v>
      </c>
      <c r="F5" s="306"/>
      <c r="I5" s="310"/>
      <c r="J5" s="313"/>
      <c r="K5" s="316"/>
      <c r="L5" s="316"/>
      <c r="M5" s="319"/>
    </row>
    <row r="6" spans="2:13" ht="15" customHeight="1" thickBot="1" x14ac:dyDescent="0.3">
      <c r="B6" s="307" t="s">
        <v>1</v>
      </c>
      <c r="C6" s="53" t="s">
        <v>70</v>
      </c>
      <c r="D6" s="31">
        <v>17</v>
      </c>
      <c r="E6" s="22">
        <v>14</v>
      </c>
      <c r="F6" s="49">
        <v>31</v>
      </c>
      <c r="I6" s="311"/>
      <c r="J6" s="314"/>
      <c r="K6" s="317"/>
      <c r="L6" s="317"/>
      <c r="M6" s="320"/>
    </row>
    <row r="7" spans="2:13" ht="15.75" customHeight="1" thickBot="1" x14ac:dyDescent="0.3">
      <c r="B7" s="308"/>
      <c r="C7" s="54" t="s">
        <v>69</v>
      </c>
      <c r="D7" s="33">
        <v>21</v>
      </c>
      <c r="E7" s="24">
        <v>15</v>
      </c>
      <c r="F7" s="50">
        <v>36</v>
      </c>
      <c r="H7" s="28" t="s">
        <v>84</v>
      </c>
      <c r="I7" s="44" t="s">
        <v>102</v>
      </c>
      <c r="J7" s="41">
        <v>1</v>
      </c>
      <c r="K7" s="41">
        <v>0.77300000000000002</v>
      </c>
      <c r="L7" s="41">
        <v>0.80900000000000005</v>
      </c>
      <c r="M7" s="42"/>
    </row>
    <row r="8" spans="2:13" ht="14.25" thickBot="1" x14ac:dyDescent="0.3">
      <c r="B8" s="303" t="s">
        <v>66</v>
      </c>
      <c r="C8" s="304"/>
      <c r="D8" s="16">
        <v>38</v>
      </c>
      <c r="E8" s="15">
        <v>29</v>
      </c>
      <c r="F8" s="52">
        <v>67</v>
      </c>
      <c r="H8" s="29" t="s">
        <v>85</v>
      </c>
      <c r="I8" s="45">
        <v>8.3000000000000004E-2</v>
      </c>
      <c r="J8" s="39">
        <v>1</v>
      </c>
      <c r="K8" s="39">
        <v>0.77300000000000002</v>
      </c>
      <c r="L8" s="39">
        <v>0.80900000000000005</v>
      </c>
      <c r="M8" s="43"/>
    </row>
    <row r="9" spans="2:13" ht="15" customHeight="1" x14ac:dyDescent="0.25">
      <c r="H9" s="29" t="s">
        <v>86</v>
      </c>
      <c r="I9" s="45"/>
      <c r="J9" s="39"/>
      <c r="K9" s="39"/>
      <c r="L9" s="39">
        <v>0.80900000000000005</v>
      </c>
      <c r="M9" s="43"/>
    </row>
    <row r="10" spans="2:13" ht="15.75" customHeight="1" x14ac:dyDescent="0.25">
      <c r="H10" s="29" t="s">
        <v>87</v>
      </c>
      <c r="I10" s="45" t="s">
        <v>103</v>
      </c>
      <c r="J10" s="39">
        <v>1</v>
      </c>
      <c r="K10" s="39">
        <v>0.77500000000000002</v>
      </c>
      <c r="L10" s="39">
        <v>0.80900000000000005</v>
      </c>
      <c r="M10" s="43">
        <v>0.187</v>
      </c>
    </row>
    <row r="11" spans="2:13" ht="14.25" thickBot="1" x14ac:dyDescent="0.3">
      <c r="H11" s="30" t="s">
        <v>88</v>
      </c>
      <c r="I11" s="27">
        <v>67</v>
      </c>
      <c r="J11" s="20"/>
      <c r="K11" s="20"/>
      <c r="L11" s="20"/>
      <c r="M11" s="21"/>
    </row>
    <row r="13" spans="2:13" x14ac:dyDescent="0.25">
      <c r="H13" s="1" t="s">
        <v>100</v>
      </c>
    </row>
    <row r="14" spans="2:13" x14ac:dyDescent="0.25">
      <c r="H14" s="1" t="s">
        <v>101</v>
      </c>
    </row>
  </sheetData>
  <mergeCells count="11">
    <mergeCell ref="B8:C8"/>
    <mergeCell ref="B2:F2"/>
    <mergeCell ref="H2:M2"/>
    <mergeCell ref="D4:E4"/>
    <mergeCell ref="F4:F5"/>
    <mergeCell ref="I4:I6"/>
    <mergeCell ref="J4:J6"/>
    <mergeCell ref="K4:K6"/>
    <mergeCell ref="L4:L6"/>
    <mergeCell ref="M4:M6"/>
    <mergeCell ref="B6:B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"/>
  <sheetViews>
    <sheetView workbookViewId="0">
      <selection activeCell="H8" sqref="H8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5.7109375" style="1" customWidth="1"/>
    <col min="4" max="9" width="11.42578125" style="1"/>
    <col min="10" max="10" width="35.7109375" style="1" customWidth="1"/>
    <col min="11" max="11" width="15.7109375" style="1" customWidth="1"/>
    <col min="12" max="12" width="5.7109375" style="1" customWidth="1"/>
    <col min="13" max="15" width="15.7109375" style="1" customWidth="1"/>
    <col min="16" max="16384" width="11.42578125" style="1"/>
  </cols>
  <sheetData>
    <row r="2" spans="2:15" x14ac:dyDescent="0.25">
      <c r="B2" s="289" t="s">
        <v>74</v>
      </c>
      <c r="C2" s="289"/>
      <c r="D2" s="289"/>
      <c r="E2" s="289"/>
      <c r="F2" s="289"/>
      <c r="G2" s="289"/>
      <c r="H2" s="289"/>
      <c r="J2" s="289" t="s">
        <v>94</v>
      </c>
      <c r="K2" s="289"/>
      <c r="L2" s="289"/>
      <c r="M2" s="289"/>
      <c r="N2" s="289"/>
      <c r="O2" s="289"/>
    </row>
    <row r="3" spans="2:15" ht="14.25" thickBot="1" x14ac:dyDescent="0.3"/>
    <row r="4" spans="2:15" ht="15" customHeight="1" x14ac:dyDescent="0.25">
      <c r="D4" s="296" t="s">
        <v>106</v>
      </c>
      <c r="E4" s="321"/>
      <c r="F4" s="321"/>
      <c r="G4" s="302"/>
      <c r="H4" s="305" t="s">
        <v>66</v>
      </c>
      <c r="K4" s="309" t="s">
        <v>80</v>
      </c>
      <c r="L4" s="312" t="s">
        <v>81</v>
      </c>
      <c r="M4" s="315" t="s">
        <v>82</v>
      </c>
      <c r="N4" s="315" t="s">
        <v>91</v>
      </c>
      <c r="O4" s="318" t="s">
        <v>83</v>
      </c>
    </row>
    <row r="5" spans="2:15" ht="14.25" thickBot="1" x14ac:dyDescent="0.3">
      <c r="D5" s="47">
        <v>1</v>
      </c>
      <c r="E5" s="56">
        <v>2</v>
      </c>
      <c r="F5" s="56">
        <v>3</v>
      </c>
      <c r="G5" s="48">
        <v>4</v>
      </c>
      <c r="H5" s="306"/>
      <c r="K5" s="310"/>
      <c r="L5" s="313"/>
      <c r="M5" s="316"/>
      <c r="N5" s="316"/>
      <c r="O5" s="319"/>
    </row>
    <row r="6" spans="2:15" ht="15" customHeight="1" thickBot="1" x14ac:dyDescent="0.3">
      <c r="B6" s="307" t="s">
        <v>1</v>
      </c>
      <c r="C6" s="53" t="s">
        <v>70</v>
      </c>
      <c r="D6" s="31">
        <v>1</v>
      </c>
      <c r="E6" s="57">
        <v>12</v>
      </c>
      <c r="F6" s="57">
        <v>10</v>
      </c>
      <c r="G6" s="22">
        <v>15</v>
      </c>
      <c r="H6" s="49">
        <v>38</v>
      </c>
      <c r="K6" s="311"/>
      <c r="L6" s="314"/>
      <c r="M6" s="317"/>
      <c r="N6" s="317"/>
      <c r="O6" s="320"/>
    </row>
    <row r="7" spans="2:15" ht="15.75" customHeight="1" thickBot="1" x14ac:dyDescent="0.3">
      <c r="B7" s="308"/>
      <c r="C7" s="54" t="s">
        <v>69</v>
      </c>
      <c r="D7" s="33">
        <v>6</v>
      </c>
      <c r="E7" s="58">
        <v>10</v>
      </c>
      <c r="F7" s="58">
        <v>6</v>
      </c>
      <c r="G7" s="24">
        <v>29</v>
      </c>
      <c r="H7" s="50">
        <v>51</v>
      </c>
      <c r="J7" s="28" t="s">
        <v>84</v>
      </c>
      <c r="K7" s="44" t="s">
        <v>109</v>
      </c>
      <c r="L7" s="41">
        <v>3</v>
      </c>
      <c r="M7" s="41">
        <v>5.8000000000000003E-2</v>
      </c>
      <c r="N7" s="41">
        <v>5.6000000000000001E-2</v>
      </c>
      <c r="O7" s="42"/>
    </row>
    <row r="8" spans="2:15" ht="14.25" thickBot="1" x14ac:dyDescent="0.3">
      <c r="B8" s="303" t="s">
        <v>66</v>
      </c>
      <c r="C8" s="304"/>
      <c r="D8" s="16">
        <v>7</v>
      </c>
      <c r="E8" s="59">
        <v>22</v>
      </c>
      <c r="F8" s="59">
        <v>16</v>
      </c>
      <c r="G8" s="15">
        <v>44</v>
      </c>
      <c r="H8" s="52">
        <v>89</v>
      </c>
      <c r="J8" s="29" t="s">
        <v>85</v>
      </c>
      <c r="K8" s="45">
        <v>7.782</v>
      </c>
      <c r="L8" s="39">
        <v>3</v>
      </c>
      <c r="M8" s="39">
        <v>5.0999999999999997E-2</v>
      </c>
      <c r="N8" s="39">
        <v>6.7000000000000004E-2</v>
      </c>
      <c r="O8" s="43"/>
    </row>
    <row r="9" spans="2:15" ht="15" customHeight="1" x14ac:dyDescent="0.25">
      <c r="J9" s="29" t="s">
        <v>86</v>
      </c>
      <c r="K9" s="45">
        <v>7.2060000000000004</v>
      </c>
      <c r="L9" s="39"/>
      <c r="M9" s="39"/>
      <c r="N9" s="39">
        <v>5.8999999999999997E-2</v>
      </c>
      <c r="O9" s="43"/>
    </row>
    <row r="10" spans="2:15" ht="15.75" customHeight="1" x14ac:dyDescent="0.25">
      <c r="J10" s="29" t="s">
        <v>87</v>
      </c>
      <c r="K10" s="45" t="s">
        <v>110</v>
      </c>
      <c r="L10" s="39">
        <v>1</v>
      </c>
      <c r="M10" s="39">
        <v>0.61499999999999999</v>
      </c>
      <c r="N10" s="39">
        <v>0.67800000000000005</v>
      </c>
      <c r="O10" s="43">
        <v>7.2999999999999995E-2</v>
      </c>
    </row>
    <row r="11" spans="2:15" ht="14.25" thickBot="1" x14ac:dyDescent="0.3">
      <c r="J11" s="30" t="s">
        <v>88</v>
      </c>
      <c r="K11" s="27">
        <v>89</v>
      </c>
      <c r="L11" s="20"/>
      <c r="M11" s="20"/>
      <c r="N11" s="20"/>
      <c r="O11" s="21"/>
    </row>
    <row r="13" spans="2:15" x14ac:dyDescent="0.25">
      <c r="J13" s="1" t="s">
        <v>107</v>
      </c>
    </row>
    <row r="14" spans="2:15" x14ac:dyDescent="0.25">
      <c r="J14" s="1" t="s">
        <v>108</v>
      </c>
    </row>
  </sheetData>
  <mergeCells count="11">
    <mergeCell ref="B8:C8"/>
    <mergeCell ref="B2:H2"/>
    <mergeCell ref="J2:O2"/>
    <mergeCell ref="D4:G4"/>
    <mergeCell ref="H4:H5"/>
    <mergeCell ref="K4:K6"/>
    <mergeCell ref="L4:L6"/>
    <mergeCell ref="M4:M6"/>
    <mergeCell ref="N4:N6"/>
    <mergeCell ref="O4:O6"/>
    <mergeCell ref="B6:B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5"/>
  <sheetViews>
    <sheetView workbookViewId="0">
      <selection activeCell="D1" sqref="D1"/>
    </sheetView>
  </sheetViews>
  <sheetFormatPr baseColWidth="10" defaultRowHeight="13.5" x14ac:dyDescent="0.25"/>
  <cols>
    <col min="1" max="1" width="10.7109375" style="9" customWidth="1"/>
    <col min="2" max="2" width="8.28515625" style="9" customWidth="1"/>
    <col min="3" max="52" width="8.28515625" style="5" customWidth="1"/>
    <col min="53" max="16384" width="11.42578125" style="1"/>
  </cols>
  <sheetData>
    <row r="1" spans="1:52" ht="174.75" customHeight="1" x14ac:dyDescent="0.25">
      <c r="A1" s="61" t="s">
        <v>161</v>
      </c>
      <c r="B1" s="61" t="s">
        <v>1</v>
      </c>
      <c r="C1" s="60" t="s">
        <v>111</v>
      </c>
      <c r="D1" s="60" t="s">
        <v>112</v>
      </c>
      <c r="E1" s="60" t="s">
        <v>113</v>
      </c>
      <c r="F1" s="60" t="s">
        <v>114</v>
      </c>
      <c r="G1" s="60" t="s">
        <v>115</v>
      </c>
      <c r="H1" s="60" t="s">
        <v>116</v>
      </c>
      <c r="I1" s="60" t="s">
        <v>117</v>
      </c>
      <c r="J1" s="60" t="s">
        <v>118</v>
      </c>
      <c r="K1" s="60" t="s">
        <v>119</v>
      </c>
      <c r="L1" s="60" t="s">
        <v>120</v>
      </c>
      <c r="M1" s="60" t="s">
        <v>121</v>
      </c>
      <c r="N1" s="60" t="s">
        <v>122</v>
      </c>
      <c r="O1" s="60" t="s">
        <v>123</v>
      </c>
      <c r="P1" s="60" t="s">
        <v>124</v>
      </c>
      <c r="Q1" s="60" t="s">
        <v>125</v>
      </c>
      <c r="R1" s="60" t="s">
        <v>126</v>
      </c>
      <c r="S1" s="60" t="s">
        <v>127</v>
      </c>
      <c r="T1" s="60" t="s">
        <v>128</v>
      </c>
      <c r="U1" s="60" t="s">
        <v>129</v>
      </c>
      <c r="V1" s="60" t="s">
        <v>130</v>
      </c>
      <c r="W1" s="60" t="s">
        <v>131</v>
      </c>
      <c r="X1" s="60" t="s">
        <v>132</v>
      </c>
      <c r="Y1" s="60" t="s">
        <v>133</v>
      </c>
      <c r="Z1" s="60" t="s">
        <v>134</v>
      </c>
      <c r="AA1" s="60" t="s">
        <v>135</v>
      </c>
      <c r="AB1" s="60" t="s">
        <v>136</v>
      </c>
      <c r="AC1" s="60" t="s">
        <v>137</v>
      </c>
      <c r="AD1" s="60" t="s">
        <v>138</v>
      </c>
      <c r="AE1" s="60" t="s">
        <v>139</v>
      </c>
      <c r="AF1" s="60" t="s">
        <v>140</v>
      </c>
      <c r="AG1" s="60" t="s">
        <v>141</v>
      </c>
      <c r="AH1" s="60" t="s">
        <v>142</v>
      </c>
      <c r="AI1" s="60" t="s">
        <v>143</v>
      </c>
      <c r="AJ1" s="60" t="s">
        <v>144</v>
      </c>
      <c r="AK1" s="60" t="s">
        <v>145</v>
      </c>
      <c r="AL1" s="60" t="s">
        <v>146</v>
      </c>
      <c r="AM1" s="60" t="s">
        <v>147</v>
      </c>
      <c r="AN1" s="60" t="s">
        <v>148</v>
      </c>
      <c r="AO1" s="60" t="s">
        <v>149</v>
      </c>
      <c r="AP1" s="60" t="s">
        <v>150</v>
      </c>
      <c r="AQ1" s="60" t="s">
        <v>151</v>
      </c>
      <c r="AR1" s="60" t="s">
        <v>152</v>
      </c>
      <c r="AS1" s="60" t="s">
        <v>153</v>
      </c>
      <c r="AT1" s="60" t="s">
        <v>154</v>
      </c>
      <c r="AU1" s="60" t="s">
        <v>155</v>
      </c>
      <c r="AV1" s="60" t="s">
        <v>156</v>
      </c>
      <c r="AW1" s="60" t="s">
        <v>157</v>
      </c>
      <c r="AX1" s="60" t="s">
        <v>158</v>
      </c>
      <c r="AY1" s="60" t="s">
        <v>159</v>
      </c>
      <c r="AZ1" s="60" t="s">
        <v>160</v>
      </c>
    </row>
    <row r="2" spans="1:52" x14ac:dyDescent="0.25">
      <c r="A2" s="9" t="s">
        <v>173</v>
      </c>
      <c r="B2" s="9" t="s">
        <v>69</v>
      </c>
      <c r="C2" s="5">
        <v>78.45</v>
      </c>
      <c r="D2" s="5">
        <v>45.42</v>
      </c>
      <c r="E2" s="5">
        <v>18.23</v>
      </c>
      <c r="F2" s="5">
        <v>76.650000000000006</v>
      </c>
      <c r="G2" s="5">
        <v>4.24</v>
      </c>
      <c r="H2" s="5">
        <v>7.1</v>
      </c>
      <c r="I2" s="5">
        <v>82.69</v>
      </c>
      <c r="J2" s="5">
        <v>56.12</v>
      </c>
      <c r="K2" s="5">
        <v>38.42</v>
      </c>
      <c r="L2" s="5">
        <v>8.1300000000000008</v>
      </c>
      <c r="M2" s="5">
        <v>13.99</v>
      </c>
      <c r="N2" s="5">
        <v>7.23</v>
      </c>
      <c r="O2" s="5">
        <v>31.630000000000003</v>
      </c>
      <c r="P2" s="5">
        <v>91.26</v>
      </c>
      <c r="Q2" s="5">
        <v>21.37</v>
      </c>
      <c r="R2" s="5">
        <v>0.1</v>
      </c>
      <c r="S2" s="5">
        <v>12.39</v>
      </c>
      <c r="T2" s="5">
        <v>0.26</v>
      </c>
      <c r="U2" s="5">
        <v>58.15</v>
      </c>
      <c r="V2" s="5">
        <v>29.2</v>
      </c>
      <c r="W2" s="5">
        <v>81.259999999999991</v>
      </c>
      <c r="X2" s="5">
        <v>61.230000000000004</v>
      </c>
      <c r="Y2" s="5">
        <v>26.05</v>
      </c>
      <c r="Z2" s="5">
        <v>13.28</v>
      </c>
      <c r="AA2" s="5">
        <v>59.39</v>
      </c>
      <c r="AB2" s="5">
        <v>1.51</v>
      </c>
      <c r="AC2" s="5">
        <v>24.39</v>
      </c>
      <c r="AD2" s="5">
        <v>57.51</v>
      </c>
      <c r="AE2" s="5">
        <v>6.43</v>
      </c>
      <c r="AF2" s="5">
        <v>11.67</v>
      </c>
      <c r="AG2" s="5">
        <v>12.83</v>
      </c>
      <c r="AH2" s="5">
        <v>71.260000000000005</v>
      </c>
      <c r="AI2" s="5">
        <v>28.74</v>
      </c>
      <c r="AJ2" s="5">
        <v>13.06</v>
      </c>
      <c r="AK2" s="5">
        <v>0.23</v>
      </c>
      <c r="AL2" s="5">
        <v>26.95</v>
      </c>
      <c r="AM2" s="5">
        <v>15.77</v>
      </c>
      <c r="AN2" s="5">
        <v>7.38</v>
      </c>
      <c r="AO2" s="5">
        <v>23.49</v>
      </c>
      <c r="AP2" s="5">
        <v>42.95</v>
      </c>
      <c r="AQ2" s="5">
        <v>26.17</v>
      </c>
      <c r="AR2" s="5">
        <v>39.29</v>
      </c>
      <c r="AS2" s="5">
        <v>38.51</v>
      </c>
      <c r="AT2" s="5">
        <v>57.14</v>
      </c>
      <c r="AU2" s="5">
        <v>35.71</v>
      </c>
      <c r="AV2" s="5">
        <v>0.88</v>
      </c>
      <c r="AW2" s="5">
        <v>20.58</v>
      </c>
      <c r="AX2" s="5">
        <v>5.49</v>
      </c>
      <c r="AY2" s="5">
        <v>15.85</v>
      </c>
      <c r="AZ2" s="5">
        <v>72.8</v>
      </c>
    </row>
    <row r="3" spans="1:52" x14ac:dyDescent="0.25">
      <c r="A3" s="9" t="s">
        <v>174</v>
      </c>
      <c r="B3" s="9" t="s">
        <v>69</v>
      </c>
      <c r="C3" s="5">
        <v>71.760000000000005</v>
      </c>
      <c r="D3" s="5">
        <v>29.88</v>
      </c>
      <c r="E3" s="5">
        <v>54.86</v>
      </c>
      <c r="F3" s="5">
        <v>40.229999999999997</v>
      </c>
      <c r="G3" s="5">
        <v>3.52</v>
      </c>
      <c r="H3" s="5">
        <v>4.04</v>
      </c>
      <c r="I3" s="5">
        <v>76.8</v>
      </c>
      <c r="J3" s="5">
        <v>72.349999999999994</v>
      </c>
      <c r="K3" s="5">
        <v>20.39</v>
      </c>
      <c r="L3" s="5">
        <v>13.06</v>
      </c>
      <c r="M3" s="5">
        <v>6.23</v>
      </c>
      <c r="N3" s="5">
        <v>3.77</v>
      </c>
      <c r="O3" s="5">
        <v>15.52</v>
      </c>
      <c r="P3" s="5">
        <v>92.44</v>
      </c>
      <c r="Q3" s="5">
        <v>7.09</v>
      </c>
      <c r="R3" s="5">
        <v>0</v>
      </c>
      <c r="S3" s="5">
        <v>7.11</v>
      </c>
      <c r="T3" s="5">
        <v>0.24</v>
      </c>
      <c r="U3" s="5">
        <v>32.08</v>
      </c>
      <c r="V3" s="5">
        <v>60.56</v>
      </c>
      <c r="W3" s="5">
        <v>39.75</v>
      </c>
      <c r="X3" s="5">
        <v>23.270000000000003</v>
      </c>
      <c r="Y3" s="5">
        <v>43.13</v>
      </c>
      <c r="Z3" s="5">
        <v>37.46</v>
      </c>
      <c r="AA3" s="5">
        <v>52.25</v>
      </c>
      <c r="AB3" s="5">
        <v>1.26</v>
      </c>
      <c r="AC3" s="5">
        <v>8.52</v>
      </c>
      <c r="AD3" s="5">
        <v>59.53</v>
      </c>
      <c r="AE3" s="5">
        <v>7.68</v>
      </c>
      <c r="AF3" s="5">
        <v>24.27</v>
      </c>
      <c r="AG3" s="5">
        <v>9.51</v>
      </c>
      <c r="AH3" s="5">
        <v>53.3</v>
      </c>
      <c r="AI3" s="5">
        <v>46.7</v>
      </c>
      <c r="AJ3" s="5">
        <v>7.79</v>
      </c>
      <c r="AK3" s="5">
        <v>0.56000000000000005</v>
      </c>
      <c r="AL3" s="5">
        <v>40.49</v>
      </c>
      <c r="AM3" s="5">
        <v>22.89</v>
      </c>
      <c r="AN3" s="5">
        <v>9.0399999999999991</v>
      </c>
      <c r="AO3" s="5">
        <v>42.17</v>
      </c>
      <c r="AP3" s="5">
        <v>21.08</v>
      </c>
      <c r="AQ3" s="5">
        <v>27.71</v>
      </c>
      <c r="AR3" s="5">
        <v>59.17</v>
      </c>
      <c r="AS3" s="5">
        <v>7.95</v>
      </c>
      <c r="AT3" s="5">
        <v>70.930000000000007</v>
      </c>
      <c r="AU3" s="5">
        <v>15.12</v>
      </c>
      <c r="AV3" s="5">
        <v>1.96</v>
      </c>
      <c r="AW3" s="5">
        <v>26.94</v>
      </c>
      <c r="AX3" s="5">
        <v>1.49</v>
      </c>
      <c r="AY3" s="5">
        <v>29.23</v>
      </c>
      <c r="AZ3" s="5">
        <v>14</v>
      </c>
    </row>
    <row r="4" spans="1:52" x14ac:dyDescent="0.25">
      <c r="A4" s="9" t="s">
        <v>176</v>
      </c>
      <c r="B4" s="9" t="s">
        <v>69</v>
      </c>
      <c r="C4" s="5">
        <v>35.619999999999997</v>
      </c>
      <c r="D4" s="5">
        <v>32.119999999999997</v>
      </c>
      <c r="E4" s="5">
        <v>25.69</v>
      </c>
      <c r="F4" s="5">
        <v>59.2</v>
      </c>
      <c r="G4" s="5">
        <v>14.34</v>
      </c>
      <c r="H4" s="5">
        <v>4.6100000000000003</v>
      </c>
      <c r="I4" s="5">
        <v>62.01</v>
      </c>
      <c r="J4" s="5">
        <v>77.61</v>
      </c>
      <c r="K4" s="5">
        <v>19.309999999999999</v>
      </c>
      <c r="L4" s="5">
        <v>23.87</v>
      </c>
      <c r="M4" s="5">
        <v>3.73</v>
      </c>
      <c r="N4" s="5">
        <v>1.61</v>
      </c>
      <c r="O4" s="5">
        <v>23.25</v>
      </c>
      <c r="P4" s="5">
        <v>96.63000000000001</v>
      </c>
      <c r="Q4" s="5">
        <v>8.44</v>
      </c>
      <c r="R4" s="5">
        <v>0.02</v>
      </c>
      <c r="S4" s="5">
        <v>6.03</v>
      </c>
      <c r="T4" s="5">
        <v>0.04</v>
      </c>
      <c r="U4" s="5">
        <v>45.89</v>
      </c>
      <c r="V4" s="5">
        <v>48.04</v>
      </c>
      <c r="W4" s="5">
        <v>22.36</v>
      </c>
      <c r="X4" s="5">
        <v>41.9</v>
      </c>
      <c r="Y4" s="5">
        <v>88.699999999999989</v>
      </c>
      <c r="Z4" s="5">
        <v>81.539999999999992</v>
      </c>
      <c r="AA4" s="5">
        <v>30.88</v>
      </c>
      <c r="AB4" s="5">
        <v>2.13</v>
      </c>
      <c r="AC4" s="5">
        <v>38</v>
      </c>
      <c r="AD4" s="5">
        <v>17.170000000000002</v>
      </c>
      <c r="AE4" s="5">
        <v>22.68</v>
      </c>
      <c r="AF4" s="5">
        <v>22.15</v>
      </c>
      <c r="AG4" s="5">
        <v>10.72</v>
      </c>
      <c r="AH4" s="5">
        <v>56.91</v>
      </c>
      <c r="AI4" s="5">
        <v>43.09</v>
      </c>
      <c r="AJ4" s="5">
        <v>9.2899999999999991</v>
      </c>
      <c r="AK4" s="5">
        <v>0.38</v>
      </c>
      <c r="AL4" s="5">
        <v>41.46</v>
      </c>
      <c r="AM4" s="5">
        <v>4.8099999999999996</v>
      </c>
      <c r="AN4" s="5">
        <v>11.86</v>
      </c>
      <c r="AO4" s="5">
        <v>35.26</v>
      </c>
      <c r="AP4" s="5">
        <v>41.35</v>
      </c>
      <c r="AQ4" s="5">
        <v>11.54</v>
      </c>
      <c r="AR4" s="5">
        <v>28.43</v>
      </c>
      <c r="AS4" s="5">
        <v>7.97</v>
      </c>
      <c r="AT4" s="5">
        <v>44.23</v>
      </c>
      <c r="AU4" s="5">
        <v>24.04</v>
      </c>
      <c r="AV4" s="5">
        <v>6.98</v>
      </c>
      <c r="AW4" s="5">
        <v>49.68</v>
      </c>
      <c r="AX4" s="5">
        <v>0.17</v>
      </c>
      <c r="AY4" s="5">
        <v>8.6300000000000008</v>
      </c>
      <c r="AZ4" s="5">
        <v>57.28</v>
      </c>
    </row>
    <row r="5" spans="1:52" x14ac:dyDescent="0.25">
      <c r="A5" s="9" t="s">
        <v>177</v>
      </c>
      <c r="B5" s="9" t="s">
        <v>69</v>
      </c>
      <c r="C5" s="5">
        <v>28.15</v>
      </c>
      <c r="D5" s="5">
        <v>8.48</v>
      </c>
      <c r="E5" s="5">
        <v>33.32</v>
      </c>
      <c r="F5" s="5">
        <v>57.78</v>
      </c>
      <c r="G5" s="5">
        <v>6.54</v>
      </c>
      <c r="H5" s="5">
        <v>11.21</v>
      </c>
      <c r="I5" s="5">
        <v>74.17</v>
      </c>
      <c r="J5" s="5">
        <v>87.89</v>
      </c>
      <c r="K5" s="5">
        <v>9.9600000000000009</v>
      </c>
      <c r="L5" s="5">
        <v>12.56</v>
      </c>
      <c r="M5" s="5">
        <v>3.63</v>
      </c>
      <c r="N5" s="5">
        <v>0.70000000000000007</v>
      </c>
      <c r="O5" s="5">
        <v>27.119999999999997</v>
      </c>
      <c r="P5" s="5">
        <v>94.5</v>
      </c>
      <c r="Q5" s="5">
        <v>3.23</v>
      </c>
      <c r="R5" s="5">
        <v>0.01</v>
      </c>
      <c r="S5" s="5">
        <v>10.119999999999999</v>
      </c>
      <c r="T5" s="5">
        <v>0.1</v>
      </c>
      <c r="U5" s="5">
        <v>55.5</v>
      </c>
      <c r="V5" s="5">
        <v>34.28</v>
      </c>
      <c r="W5" s="5">
        <v>16.13</v>
      </c>
      <c r="X5" s="5">
        <v>45.4</v>
      </c>
      <c r="Y5" s="5">
        <v>88.03</v>
      </c>
      <c r="Z5" s="5">
        <v>83.46</v>
      </c>
      <c r="AA5" s="5">
        <v>21.87</v>
      </c>
      <c r="AB5" s="5">
        <v>0.54</v>
      </c>
      <c r="AC5" s="5">
        <v>28.11</v>
      </c>
      <c r="AD5" s="5">
        <v>12.78</v>
      </c>
      <c r="AE5" s="5">
        <v>19.72</v>
      </c>
      <c r="AF5" s="5">
        <v>39.39</v>
      </c>
      <c r="AG5" s="5">
        <v>7.77</v>
      </c>
      <c r="AH5" s="5">
        <v>68.150000000000006</v>
      </c>
      <c r="AI5" s="5">
        <v>31.85</v>
      </c>
      <c r="AJ5" s="5">
        <v>6.41</v>
      </c>
      <c r="AK5" s="5">
        <v>0.48</v>
      </c>
      <c r="AL5" s="5">
        <v>24.48</v>
      </c>
      <c r="AM5" s="5">
        <v>2.81</v>
      </c>
      <c r="AN5" s="5">
        <v>8.44</v>
      </c>
      <c r="AO5" s="5">
        <v>23.33</v>
      </c>
      <c r="AP5" s="5">
        <v>53.09</v>
      </c>
      <c r="AQ5" s="5">
        <v>15.14</v>
      </c>
      <c r="AR5" s="5">
        <v>24.31</v>
      </c>
      <c r="AS5" s="5">
        <v>0.4</v>
      </c>
      <c r="AT5" s="5">
        <v>63.66</v>
      </c>
      <c r="AU5" s="5">
        <v>9.6</v>
      </c>
      <c r="AV5" s="5">
        <v>1.33</v>
      </c>
      <c r="AW5" s="5">
        <v>18.47</v>
      </c>
      <c r="AX5" s="5">
        <v>8.18</v>
      </c>
      <c r="AY5" s="5">
        <v>72.66</v>
      </c>
      <c r="AZ5" s="5">
        <v>57.78</v>
      </c>
    </row>
    <row r="6" spans="1:52" x14ac:dyDescent="0.25">
      <c r="A6" s="9" t="s">
        <v>178</v>
      </c>
      <c r="B6" s="9" t="s">
        <v>69</v>
      </c>
      <c r="C6" s="5">
        <v>34.01</v>
      </c>
      <c r="D6" s="5">
        <v>12.73</v>
      </c>
      <c r="E6" s="5">
        <v>12.7</v>
      </c>
      <c r="F6" s="5">
        <v>80.88</v>
      </c>
      <c r="G6" s="5">
        <v>4.93</v>
      </c>
      <c r="H6" s="5">
        <v>6.89</v>
      </c>
      <c r="I6" s="5">
        <v>73.78</v>
      </c>
      <c r="J6" s="5">
        <v>86.94</v>
      </c>
      <c r="K6" s="5">
        <v>10.72</v>
      </c>
      <c r="L6" s="5">
        <v>16.809999999999999</v>
      </c>
      <c r="M6" s="5">
        <v>13.36</v>
      </c>
      <c r="N6" s="5">
        <v>0.43999999999999995</v>
      </c>
      <c r="O6" s="5">
        <v>31.32</v>
      </c>
      <c r="P6" s="5">
        <v>90.06</v>
      </c>
      <c r="Q6" s="5">
        <v>8.4700000000000006</v>
      </c>
      <c r="R6" s="5">
        <v>0.02</v>
      </c>
      <c r="S6" s="5">
        <v>12.48</v>
      </c>
      <c r="T6" s="5">
        <v>0.36</v>
      </c>
      <c r="U6" s="5">
        <v>59.22</v>
      </c>
      <c r="V6" s="5">
        <v>27.94</v>
      </c>
      <c r="W6" s="5">
        <v>16.97</v>
      </c>
      <c r="X6" s="5">
        <v>43.949999999999996</v>
      </c>
      <c r="Y6" s="5">
        <v>89.53</v>
      </c>
      <c r="Z6" s="5">
        <v>63.239999999999995</v>
      </c>
      <c r="AA6" s="5">
        <v>20.48</v>
      </c>
      <c r="AB6" s="5">
        <v>2.7</v>
      </c>
      <c r="AC6" s="5">
        <v>26.25</v>
      </c>
      <c r="AD6" s="5">
        <v>34.76</v>
      </c>
      <c r="AE6" s="5">
        <v>14.65</v>
      </c>
      <c r="AF6" s="5">
        <v>24.34</v>
      </c>
      <c r="AG6" s="5">
        <v>10.88</v>
      </c>
      <c r="AH6" s="5">
        <v>54.67</v>
      </c>
      <c r="AI6" s="5">
        <v>44.87</v>
      </c>
      <c r="AJ6" s="5">
        <v>10.55</v>
      </c>
      <c r="AK6" s="5">
        <v>1.37</v>
      </c>
      <c r="AL6" s="5">
        <v>47.47</v>
      </c>
      <c r="AM6" s="5">
        <v>8.42</v>
      </c>
      <c r="AN6" s="5">
        <v>4.3</v>
      </c>
      <c r="AO6" s="5">
        <v>29.55</v>
      </c>
      <c r="AP6" s="5">
        <v>53.61</v>
      </c>
      <c r="AQ6" s="5">
        <v>12.54</v>
      </c>
      <c r="AR6" s="5">
        <v>18.41</v>
      </c>
      <c r="AS6" s="5">
        <v>22.71</v>
      </c>
      <c r="AT6" s="5">
        <v>74.930000000000007</v>
      </c>
      <c r="AU6" s="5">
        <v>12.81</v>
      </c>
      <c r="AV6" s="5">
        <v>1.2</v>
      </c>
      <c r="AW6" s="5">
        <v>29.23</v>
      </c>
      <c r="AX6" s="5">
        <v>1.38</v>
      </c>
      <c r="AY6" s="5">
        <v>59.08</v>
      </c>
      <c r="AZ6" s="5">
        <v>70.61</v>
      </c>
    </row>
    <row r="7" spans="1:52" x14ac:dyDescent="0.25">
      <c r="A7" s="9" t="s">
        <v>179</v>
      </c>
      <c r="B7" s="9" t="s">
        <v>69</v>
      </c>
      <c r="C7" s="5">
        <v>42.89</v>
      </c>
      <c r="D7" s="5">
        <v>27.1</v>
      </c>
      <c r="E7" s="5">
        <v>74.650000000000006</v>
      </c>
      <c r="F7" s="5">
        <v>22.55</v>
      </c>
      <c r="G7" s="5">
        <v>1.19</v>
      </c>
      <c r="H7" s="5">
        <v>16.989999999999998</v>
      </c>
      <c r="I7" s="5">
        <v>67.650000000000006</v>
      </c>
      <c r="J7" s="5">
        <v>61.7</v>
      </c>
      <c r="K7" s="5">
        <v>30.9</v>
      </c>
      <c r="L7" s="5">
        <v>9.83</v>
      </c>
      <c r="M7" s="5">
        <v>9.4499999999999993</v>
      </c>
      <c r="N7" s="5">
        <v>1.38</v>
      </c>
      <c r="O7" s="5">
        <v>22.459999999999997</v>
      </c>
      <c r="P7" s="5">
        <v>91.570000000000007</v>
      </c>
      <c r="Q7" s="5">
        <v>8.2200000000000006</v>
      </c>
      <c r="R7" s="5">
        <v>0.02</v>
      </c>
      <c r="S7" s="5">
        <v>12.84</v>
      </c>
      <c r="T7" s="5">
        <v>0.22</v>
      </c>
      <c r="U7" s="5">
        <v>58.55</v>
      </c>
      <c r="V7" s="5">
        <v>28.38</v>
      </c>
      <c r="W7" s="5">
        <v>12.969999999999999</v>
      </c>
      <c r="X7" s="5">
        <v>23.68</v>
      </c>
      <c r="Y7" s="5">
        <v>93.1</v>
      </c>
      <c r="Z7" s="5">
        <v>82.759999999999991</v>
      </c>
      <c r="AA7" s="5">
        <v>19.48</v>
      </c>
      <c r="AB7" s="5">
        <v>0.21</v>
      </c>
      <c r="AC7" s="5">
        <v>23.94</v>
      </c>
      <c r="AD7" s="5">
        <v>17.48</v>
      </c>
      <c r="AE7" s="5">
        <v>17.329999999999998</v>
      </c>
      <c r="AF7" s="5">
        <v>41.25</v>
      </c>
      <c r="AG7" s="5">
        <v>10.4</v>
      </c>
      <c r="AH7" s="5">
        <v>51.09</v>
      </c>
      <c r="AI7" s="5">
        <v>48.91</v>
      </c>
      <c r="AJ7" s="5">
        <v>6.6</v>
      </c>
      <c r="AK7" s="5">
        <v>1.07</v>
      </c>
      <c r="AL7" s="5">
        <v>8.6999999999999993</v>
      </c>
      <c r="AM7" s="5">
        <v>2.75</v>
      </c>
      <c r="AN7" s="5">
        <v>4.3</v>
      </c>
      <c r="AO7" s="5">
        <v>15.94</v>
      </c>
      <c r="AP7" s="5">
        <v>71.42</v>
      </c>
      <c r="AQ7" s="5">
        <v>8.34</v>
      </c>
      <c r="AR7" s="5">
        <v>11.32</v>
      </c>
      <c r="AS7" s="5">
        <v>5.32</v>
      </c>
      <c r="AT7" s="5">
        <v>76.34</v>
      </c>
      <c r="AU7" s="5">
        <v>6.35</v>
      </c>
      <c r="AV7" s="5">
        <v>2.42</v>
      </c>
      <c r="AW7" s="5">
        <v>15.15</v>
      </c>
      <c r="AX7" s="5">
        <v>4.99</v>
      </c>
      <c r="AY7" s="5">
        <v>71.5</v>
      </c>
      <c r="AZ7" s="5">
        <v>78.22</v>
      </c>
    </row>
    <row r="8" spans="1:52" x14ac:dyDescent="0.25">
      <c r="A8" s="9" t="s">
        <v>180</v>
      </c>
      <c r="B8" s="9" t="s">
        <v>69</v>
      </c>
      <c r="C8" s="5">
        <v>79.930000000000007</v>
      </c>
      <c r="D8" s="5">
        <v>47.02</v>
      </c>
      <c r="E8" s="5">
        <v>34.75</v>
      </c>
      <c r="F8" s="5">
        <v>58.03</v>
      </c>
      <c r="G8" s="5">
        <v>6.21</v>
      </c>
      <c r="H8" s="5">
        <v>1.98</v>
      </c>
      <c r="I8" s="5">
        <v>67.62</v>
      </c>
      <c r="J8" s="5">
        <v>84.97</v>
      </c>
      <c r="K8" s="5">
        <v>12.33</v>
      </c>
      <c r="L8" s="5">
        <v>17.12</v>
      </c>
      <c r="M8" s="5">
        <v>4.25</v>
      </c>
      <c r="N8" s="5">
        <v>0.87999999999999989</v>
      </c>
      <c r="O8" s="5">
        <v>36.690000000000005</v>
      </c>
      <c r="P8" s="5">
        <v>91.03</v>
      </c>
      <c r="Q8" s="5">
        <v>11.93</v>
      </c>
      <c r="R8" s="5">
        <v>0.04</v>
      </c>
      <c r="S8" s="5">
        <v>10.06</v>
      </c>
      <c r="T8" s="5">
        <v>0.51</v>
      </c>
      <c r="U8" s="5">
        <v>64.95</v>
      </c>
      <c r="V8" s="5">
        <v>24.49</v>
      </c>
      <c r="W8" s="5">
        <v>17.509999999999998</v>
      </c>
      <c r="X8" s="5">
        <v>54.75</v>
      </c>
      <c r="Y8" s="5">
        <v>88.29</v>
      </c>
      <c r="Z8" s="5">
        <v>79.11</v>
      </c>
      <c r="AA8" s="5">
        <v>22.52</v>
      </c>
      <c r="AB8" s="5">
        <v>1.72</v>
      </c>
      <c r="AC8" s="5">
        <v>24.16</v>
      </c>
      <c r="AD8" s="5">
        <v>25.63</v>
      </c>
      <c r="AE8" s="5">
        <v>21.52</v>
      </c>
      <c r="AF8" s="5">
        <v>28.69</v>
      </c>
      <c r="AG8" s="5">
        <v>10.59</v>
      </c>
      <c r="AH8" s="5">
        <v>57.25</v>
      </c>
      <c r="AI8" s="5">
        <v>42.75</v>
      </c>
      <c r="AJ8" s="5">
        <v>11.22</v>
      </c>
      <c r="AK8" s="5">
        <v>1.06</v>
      </c>
      <c r="AL8" s="5">
        <v>41.26</v>
      </c>
      <c r="AM8" s="5">
        <v>63.51</v>
      </c>
      <c r="AN8" s="5">
        <v>32.43</v>
      </c>
      <c r="AO8" s="5">
        <v>34.46</v>
      </c>
      <c r="AP8" s="5">
        <v>20.95</v>
      </c>
      <c r="AQ8" s="5">
        <v>12.16</v>
      </c>
      <c r="AR8" s="5">
        <v>39.29</v>
      </c>
      <c r="AS8" s="5">
        <v>0</v>
      </c>
      <c r="AT8" s="5">
        <v>42.7</v>
      </c>
      <c r="AU8" s="5">
        <v>2.25</v>
      </c>
      <c r="AV8" s="5">
        <v>2.5</v>
      </c>
      <c r="AW8" s="5">
        <v>35.89</v>
      </c>
      <c r="AX8" s="5">
        <v>1.1000000000000001</v>
      </c>
      <c r="AY8" s="5">
        <v>24.99</v>
      </c>
      <c r="AZ8" s="5">
        <v>79.36</v>
      </c>
    </row>
    <row r="9" spans="1:52" x14ac:dyDescent="0.25">
      <c r="A9" s="9" t="s">
        <v>181</v>
      </c>
      <c r="B9" s="9" t="s">
        <v>69</v>
      </c>
      <c r="C9" s="5">
        <v>42.09</v>
      </c>
      <c r="D9" s="5">
        <v>27.13</v>
      </c>
      <c r="E9" s="5">
        <v>19.420000000000002</v>
      </c>
      <c r="F9" s="5">
        <v>70.849999999999994</v>
      </c>
      <c r="G9" s="5">
        <v>8.8800000000000008</v>
      </c>
      <c r="H9" s="5">
        <v>9.5500000000000007</v>
      </c>
      <c r="I9" s="5">
        <v>71.09</v>
      </c>
      <c r="J9" s="5">
        <v>71.02</v>
      </c>
      <c r="K9" s="5">
        <v>23.17</v>
      </c>
      <c r="L9" s="5">
        <v>10.14</v>
      </c>
      <c r="M9" s="5">
        <v>12.45</v>
      </c>
      <c r="N9" s="5">
        <v>1.4100000000000001</v>
      </c>
      <c r="O9" s="5">
        <v>21.869999999999997</v>
      </c>
      <c r="P9" s="5">
        <v>97.5</v>
      </c>
      <c r="Q9" s="5">
        <v>9.9499999999999993</v>
      </c>
      <c r="R9" s="5">
        <v>0.16</v>
      </c>
      <c r="S9" s="5">
        <v>4.12</v>
      </c>
      <c r="T9" s="5">
        <v>0.04</v>
      </c>
      <c r="U9" s="5">
        <v>51.4</v>
      </c>
      <c r="V9" s="5">
        <v>44.45</v>
      </c>
      <c r="W9" s="5">
        <v>38.31</v>
      </c>
      <c r="X9" s="5">
        <v>42.57</v>
      </c>
      <c r="Y9" s="5">
        <v>91.289999999999992</v>
      </c>
      <c r="Z9" s="5">
        <v>61.239999999999995</v>
      </c>
      <c r="AA9" s="5">
        <v>39.76</v>
      </c>
      <c r="AB9" s="5">
        <v>2.56</v>
      </c>
      <c r="AC9" s="5">
        <v>21.96</v>
      </c>
      <c r="AD9" s="5">
        <v>28.35</v>
      </c>
      <c r="AE9" s="5">
        <v>13.25</v>
      </c>
      <c r="AF9" s="5">
        <v>36.44</v>
      </c>
      <c r="AG9" s="5">
        <v>8.56</v>
      </c>
      <c r="AH9" s="5">
        <v>69.790000000000006</v>
      </c>
      <c r="AI9" s="5">
        <v>30.21</v>
      </c>
      <c r="AJ9" s="5">
        <v>9.9</v>
      </c>
      <c r="AK9" s="5">
        <v>1.39</v>
      </c>
      <c r="AL9" s="5">
        <v>57.2</v>
      </c>
      <c r="AM9" s="5">
        <v>3.77</v>
      </c>
      <c r="AN9" s="5">
        <v>1.47</v>
      </c>
      <c r="AO9" s="5">
        <v>9.5</v>
      </c>
      <c r="AP9" s="5">
        <v>70.180000000000007</v>
      </c>
      <c r="AQ9" s="5">
        <v>18.850000000000001</v>
      </c>
      <c r="AR9" s="5">
        <v>22.37</v>
      </c>
      <c r="AS9" s="5">
        <v>10.4</v>
      </c>
      <c r="AT9" s="5">
        <v>82.05</v>
      </c>
      <c r="AU9" s="5">
        <v>4.2699999999999996</v>
      </c>
      <c r="AV9" s="5">
        <v>6.62</v>
      </c>
      <c r="AW9" s="5">
        <v>47.62</v>
      </c>
      <c r="AX9" s="5">
        <v>0.11</v>
      </c>
      <c r="AY9" s="5">
        <v>8.5500000000000007</v>
      </c>
      <c r="AZ9" s="5">
        <v>57.61</v>
      </c>
    </row>
    <row r="10" spans="1:52" x14ac:dyDescent="0.25">
      <c r="A10" s="9" t="s">
        <v>175</v>
      </c>
      <c r="B10" s="9" t="s">
        <v>69</v>
      </c>
      <c r="C10" s="5">
        <v>48.69</v>
      </c>
      <c r="D10" s="5">
        <v>27.11</v>
      </c>
      <c r="E10" s="5">
        <v>38.090000000000003</v>
      </c>
      <c r="F10" s="5">
        <v>54.42</v>
      </c>
      <c r="G10" s="5">
        <v>6.89</v>
      </c>
      <c r="H10" s="5">
        <v>18.14</v>
      </c>
      <c r="I10" s="5">
        <v>49.03</v>
      </c>
      <c r="J10" s="5">
        <v>78.39</v>
      </c>
      <c r="K10" s="5">
        <v>17.7</v>
      </c>
      <c r="L10" s="5">
        <v>23.43</v>
      </c>
      <c r="M10" s="5">
        <v>6.92</v>
      </c>
      <c r="N10" s="5">
        <v>2.0700000000000003</v>
      </c>
      <c r="O10" s="5">
        <v>34.229999999999997</v>
      </c>
      <c r="P10" s="5">
        <v>85.88000000000001</v>
      </c>
      <c r="Q10" s="5">
        <v>10.98</v>
      </c>
      <c r="R10" s="5">
        <v>0.02</v>
      </c>
      <c r="S10" s="5">
        <v>17.88</v>
      </c>
      <c r="T10" s="5">
        <v>1.29</v>
      </c>
      <c r="U10" s="5">
        <v>72.239999999999995</v>
      </c>
      <c r="V10" s="5">
        <v>8.58</v>
      </c>
      <c r="W10" s="5">
        <v>30.09</v>
      </c>
      <c r="X10" s="5">
        <v>44.620000000000005</v>
      </c>
      <c r="Y10" s="5">
        <v>86.580000000000013</v>
      </c>
      <c r="Z10" s="5">
        <v>67.910000000000011</v>
      </c>
      <c r="AA10" s="5">
        <v>42.53</v>
      </c>
      <c r="AB10" s="5">
        <v>0.2</v>
      </c>
      <c r="AC10" s="5">
        <v>25.94</v>
      </c>
      <c r="AD10" s="5">
        <v>37.950000000000003</v>
      </c>
      <c r="AE10" s="5">
        <v>17.190000000000001</v>
      </c>
      <c r="AF10" s="5">
        <v>18.91</v>
      </c>
      <c r="AG10" s="5">
        <v>7.24</v>
      </c>
      <c r="AH10" s="5">
        <v>61.25</v>
      </c>
      <c r="AI10" s="5">
        <v>38.75</v>
      </c>
      <c r="AJ10" s="5">
        <v>9.35</v>
      </c>
      <c r="AK10" s="5">
        <v>0.71</v>
      </c>
      <c r="AL10" s="5">
        <v>61.25</v>
      </c>
      <c r="AM10" s="5">
        <v>14.49</v>
      </c>
      <c r="AN10" s="5">
        <v>2.17</v>
      </c>
      <c r="AO10" s="5">
        <v>12.26</v>
      </c>
      <c r="AP10" s="5">
        <v>66.37</v>
      </c>
      <c r="AQ10" s="5">
        <v>19.2</v>
      </c>
      <c r="AR10" s="5">
        <v>23.43</v>
      </c>
      <c r="AS10" s="5">
        <v>6.64</v>
      </c>
      <c r="AT10" s="5">
        <v>82.66</v>
      </c>
      <c r="AU10" s="5">
        <v>6.65</v>
      </c>
      <c r="AV10" s="5">
        <v>5.86</v>
      </c>
      <c r="AW10" s="5">
        <v>32.840000000000003</v>
      </c>
      <c r="AX10" s="5">
        <v>0.66</v>
      </c>
      <c r="AY10" s="5">
        <v>9.23</v>
      </c>
      <c r="AZ10" s="5">
        <v>57.23</v>
      </c>
    </row>
    <row r="11" spans="1:52" x14ac:dyDescent="0.25">
      <c r="A11" s="9" t="s">
        <v>182</v>
      </c>
      <c r="B11" s="9" t="s">
        <v>69</v>
      </c>
      <c r="C11" s="5">
        <v>61.43</v>
      </c>
      <c r="D11" s="5">
        <v>31.91</v>
      </c>
      <c r="E11" s="5">
        <v>51.88</v>
      </c>
      <c r="F11" s="5">
        <v>40.32</v>
      </c>
      <c r="G11" s="5">
        <v>6.98</v>
      </c>
      <c r="H11" s="5">
        <v>12.85</v>
      </c>
      <c r="I11" s="5">
        <v>70.930000000000007</v>
      </c>
      <c r="J11" s="5">
        <v>62.23</v>
      </c>
      <c r="K11" s="5">
        <v>25.62</v>
      </c>
      <c r="L11" s="5">
        <v>10.25</v>
      </c>
      <c r="M11" s="5">
        <v>11.12</v>
      </c>
      <c r="N11" s="5">
        <v>2.13</v>
      </c>
      <c r="O11" s="5">
        <v>30.63</v>
      </c>
      <c r="P11" s="5">
        <v>92.570000000000007</v>
      </c>
      <c r="Q11" s="5">
        <v>12.94</v>
      </c>
      <c r="R11" s="5">
        <v>0.01</v>
      </c>
      <c r="S11" s="5">
        <v>11.3</v>
      </c>
      <c r="T11" s="5">
        <v>0.38</v>
      </c>
      <c r="U11" s="5">
        <v>76.040000000000006</v>
      </c>
      <c r="V11" s="5">
        <v>12.28</v>
      </c>
      <c r="W11" s="5">
        <v>28.26</v>
      </c>
      <c r="X11" s="5">
        <v>55.350000000000009</v>
      </c>
      <c r="Y11" s="5">
        <v>86.65</v>
      </c>
      <c r="Z11" s="5">
        <v>73.77</v>
      </c>
      <c r="AA11" s="5">
        <v>49.69</v>
      </c>
      <c r="AB11" s="5">
        <v>0.22</v>
      </c>
      <c r="AC11" s="5">
        <v>33.92</v>
      </c>
      <c r="AD11" s="5">
        <v>25.18</v>
      </c>
      <c r="AE11" s="5">
        <v>26.04</v>
      </c>
      <c r="AF11" s="5">
        <v>14.86</v>
      </c>
      <c r="AG11" s="5">
        <v>16.260000000000002</v>
      </c>
      <c r="AH11" s="5">
        <v>76.180000000000007</v>
      </c>
      <c r="AI11" s="5">
        <v>23.82</v>
      </c>
      <c r="AJ11" s="5">
        <v>20.72</v>
      </c>
      <c r="AK11" s="5">
        <v>0.83</v>
      </c>
      <c r="AL11" s="5">
        <v>58.98</v>
      </c>
      <c r="AM11" s="5">
        <v>3.13</v>
      </c>
      <c r="AN11" s="5">
        <v>5.59</v>
      </c>
      <c r="AO11" s="5">
        <v>9.5500000000000007</v>
      </c>
      <c r="AP11" s="5">
        <v>74.84</v>
      </c>
      <c r="AQ11" s="5">
        <v>10.02</v>
      </c>
      <c r="AR11" s="5">
        <v>12.7</v>
      </c>
      <c r="AS11" s="5">
        <v>5.37</v>
      </c>
      <c r="AT11" s="5">
        <v>51.2</v>
      </c>
      <c r="AU11" s="5">
        <v>13.75</v>
      </c>
      <c r="AV11" s="5">
        <v>2.65</v>
      </c>
      <c r="AW11" s="5">
        <v>29.05</v>
      </c>
      <c r="AX11" s="5">
        <v>1.4</v>
      </c>
      <c r="AY11" s="5">
        <v>23.38</v>
      </c>
      <c r="AZ11" s="5">
        <v>72.540000000000006</v>
      </c>
    </row>
    <row r="12" spans="1:52" x14ac:dyDescent="0.25">
      <c r="A12" s="9" t="s">
        <v>183</v>
      </c>
      <c r="B12" s="9" t="s">
        <v>69</v>
      </c>
      <c r="C12" s="5">
        <v>31.33</v>
      </c>
      <c r="D12" s="5">
        <v>24.77</v>
      </c>
      <c r="E12" s="5">
        <v>25.52</v>
      </c>
      <c r="F12" s="5">
        <v>59.44</v>
      </c>
      <c r="G12" s="5">
        <v>13.88</v>
      </c>
      <c r="H12" s="5">
        <v>6.46</v>
      </c>
      <c r="I12" s="5">
        <v>56.75</v>
      </c>
      <c r="J12" s="5">
        <v>71.94</v>
      </c>
      <c r="K12" s="5">
        <v>26.29</v>
      </c>
      <c r="L12" s="5">
        <v>27.53</v>
      </c>
      <c r="M12" s="5">
        <v>1.85</v>
      </c>
      <c r="N12" s="5">
        <v>1.87</v>
      </c>
      <c r="O12" s="5">
        <v>38.97</v>
      </c>
      <c r="P12" s="5">
        <v>93.18</v>
      </c>
      <c r="Q12" s="5">
        <v>6.84</v>
      </c>
      <c r="R12" s="5">
        <v>0.02</v>
      </c>
      <c r="S12" s="5">
        <v>7.66</v>
      </c>
      <c r="T12" s="5">
        <v>0.33</v>
      </c>
      <c r="U12" s="5">
        <v>62.95</v>
      </c>
      <c r="V12" s="5">
        <v>29.06</v>
      </c>
      <c r="W12" s="5">
        <v>56.43</v>
      </c>
      <c r="X12" s="5">
        <v>65.88</v>
      </c>
      <c r="Y12" s="5">
        <v>43.01</v>
      </c>
      <c r="Z12" s="5">
        <v>23.77</v>
      </c>
      <c r="AA12" s="5">
        <v>31.65</v>
      </c>
      <c r="AB12" s="5">
        <v>1.23</v>
      </c>
      <c r="AC12" s="5">
        <v>21.4</v>
      </c>
      <c r="AD12" s="5">
        <v>61.08</v>
      </c>
      <c r="AE12" s="5">
        <v>10.55</v>
      </c>
      <c r="AF12" s="5">
        <v>6.98</v>
      </c>
      <c r="AG12" s="5">
        <v>10.51</v>
      </c>
      <c r="AH12" s="5">
        <v>69.02</v>
      </c>
      <c r="AI12" s="5">
        <v>30.98</v>
      </c>
      <c r="AJ12" s="5">
        <v>19.32</v>
      </c>
      <c r="AK12" s="5">
        <v>2.92</v>
      </c>
      <c r="AL12" s="5">
        <v>15.38</v>
      </c>
      <c r="AM12" s="5">
        <v>3.41</v>
      </c>
      <c r="AN12" s="5">
        <v>4.21</v>
      </c>
      <c r="AO12" s="5">
        <v>8.2200000000000006</v>
      </c>
      <c r="AP12" s="5">
        <v>84.27</v>
      </c>
      <c r="AQ12" s="5">
        <v>3.31</v>
      </c>
      <c r="AR12" s="5">
        <v>4.84</v>
      </c>
      <c r="AS12" s="5">
        <v>8.42</v>
      </c>
      <c r="AT12" s="5">
        <v>50</v>
      </c>
      <c r="AU12" s="5">
        <v>22.83</v>
      </c>
      <c r="AV12" s="5">
        <v>5.95</v>
      </c>
      <c r="AW12" s="5">
        <v>29.05</v>
      </c>
      <c r="AX12" s="5">
        <v>1.18</v>
      </c>
      <c r="AY12" s="5">
        <v>18.989999999999998</v>
      </c>
      <c r="AZ12" s="5">
        <v>16.03</v>
      </c>
    </row>
    <row r="13" spans="1:52" x14ac:dyDescent="0.25">
      <c r="A13" s="9" t="s">
        <v>184</v>
      </c>
      <c r="B13" s="9" t="s">
        <v>69</v>
      </c>
      <c r="C13" s="5">
        <v>63.51</v>
      </c>
      <c r="D13" s="5">
        <v>38.64</v>
      </c>
      <c r="E13" s="5">
        <v>18.78</v>
      </c>
      <c r="F13" s="5">
        <v>70.91</v>
      </c>
      <c r="G13" s="5">
        <v>9.51</v>
      </c>
      <c r="H13" s="5">
        <v>8.4700000000000006</v>
      </c>
      <c r="I13" s="5">
        <v>54.42</v>
      </c>
      <c r="J13" s="5">
        <v>73.459999999999994</v>
      </c>
      <c r="K13" s="5">
        <v>22.53</v>
      </c>
      <c r="L13" s="5">
        <v>21.09</v>
      </c>
      <c r="M13" s="5">
        <v>3.96</v>
      </c>
      <c r="N13" s="5">
        <v>1.99</v>
      </c>
      <c r="O13" s="5">
        <v>39.050000000000004</v>
      </c>
      <c r="P13" s="5">
        <v>89.39</v>
      </c>
      <c r="Q13" s="5">
        <v>17.96</v>
      </c>
      <c r="R13" s="5">
        <v>0.02</v>
      </c>
      <c r="S13" s="5">
        <v>14.86</v>
      </c>
      <c r="T13" s="5">
        <v>0.31</v>
      </c>
      <c r="U13" s="5">
        <v>75.23</v>
      </c>
      <c r="V13" s="5">
        <v>9.59</v>
      </c>
      <c r="W13" s="5">
        <v>17.89</v>
      </c>
      <c r="X13" s="5">
        <v>45.010000000000005</v>
      </c>
      <c r="Y13" s="5">
        <v>80.2</v>
      </c>
      <c r="Z13" s="5">
        <v>84.75</v>
      </c>
      <c r="AA13" s="5">
        <v>34.74</v>
      </c>
      <c r="AB13" s="5">
        <v>1.01</v>
      </c>
      <c r="AC13" s="5">
        <v>32.549999999999997</v>
      </c>
      <c r="AD13" s="5">
        <v>18.18</v>
      </c>
      <c r="AE13" s="5">
        <v>41.64</v>
      </c>
      <c r="AF13" s="5">
        <v>7.62</v>
      </c>
      <c r="AG13" s="5">
        <v>14.95</v>
      </c>
      <c r="AH13" s="5">
        <v>76.430000000000007</v>
      </c>
      <c r="AI13" s="5">
        <v>23.57</v>
      </c>
      <c r="AJ13" s="5">
        <v>23.02</v>
      </c>
      <c r="AK13" s="5">
        <v>0.51</v>
      </c>
      <c r="AL13" s="5">
        <v>54.75</v>
      </c>
      <c r="AM13" s="5">
        <v>8.44</v>
      </c>
      <c r="AN13" s="5">
        <v>6.1</v>
      </c>
      <c r="AO13" s="5">
        <v>51.58</v>
      </c>
      <c r="AP13" s="5">
        <v>31.54</v>
      </c>
      <c r="AQ13" s="5">
        <v>10.79</v>
      </c>
      <c r="AR13" s="5">
        <v>31.19</v>
      </c>
      <c r="AS13" s="5">
        <v>3.26</v>
      </c>
      <c r="AT13" s="5">
        <v>74.41</v>
      </c>
      <c r="AU13" s="5">
        <v>12.91</v>
      </c>
      <c r="AV13" s="5">
        <v>2.69</v>
      </c>
      <c r="AW13" s="5">
        <v>53.56</v>
      </c>
      <c r="AX13" s="5">
        <v>0.22</v>
      </c>
      <c r="AY13" s="5">
        <v>5.47</v>
      </c>
      <c r="AZ13" s="5">
        <v>74.87</v>
      </c>
    </row>
    <row r="14" spans="1:52" x14ac:dyDescent="0.25">
      <c r="A14" s="9" t="s">
        <v>185</v>
      </c>
      <c r="B14" s="9" t="s">
        <v>69</v>
      </c>
      <c r="C14" s="5">
        <v>49.42</v>
      </c>
      <c r="D14" s="5">
        <v>26.37</v>
      </c>
      <c r="E14" s="5">
        <v>10.94</v>
      </c>
      <c r="F14" s="5">
        <v>82</v>
      </c>
      <c r="G14" s="5">
        <v>6.39</v>
      </c>
      <c r="H14" s="5">
        <v>12.48</v>
      </c>
      <c r="I14" s="5">
        <v>72.37</v>
      </c>
      <c r="J14" s="5">
        <v>65.33</v>
      </c>
      <c r="K14" s="5">
        <v>28.38</v>
      </c>
      <c r="L14" s="5">
        <v>10.74</v>
      </c>
      <c r="M14" s="5">
        <v>10.61</v>
      </c>
      <c r="N14" s="5">
        <v>0.73</v>
      </c>
      <c r="O14" s="5">
        <v>94.96</v>
      </c>
      <c r="P14" s="5">
        <v>89.71</v>
      </c>
      <c r="Q14" s="5">
        <v>6.83</v>
      </c>
      <c r="R14" s="5">
        <v>0.04</v>
      </c>
      <c r="S14" s="5">
        <v>13.11</v>
      </c>
      <c r="T14" s="5">
        <v>0.26</v>
      </c>
      <c r="U14" s="5">
        <v>56.48</v>
      </c>
      <c r="V14" s="5">
        <v>30.14</v>
      </c>
      <c r="W14" s="5">
        <v>23.41</v>
      </c>
      <c r="X14" s="5">
        <v>91.38</v>
      </c>
      <c r="Y14" s="5">
        <v>84.77000000000001</v>
      </c>
      <c r="Z14" s="5">
        <v>65.97</v>
      </c>
      <c r="AA14" s="5">
        <v>18.68</v>
      </c>
      <c r="AB14" s="5">
        <v>5.94</v>
      </c>
      <c r="AC14" s="5">
        <v>16.23</v>
      </c>
      <c r="AD14" s="5">
        <v>33.28</v>
      </c>
      <c r="AE14" s="5">
        <v>11.61</v>
      </c>
      <c r="AF14" s="5">
        <v>38.880000000000003</v>
      </c>
      <c r="AG14" s="5">
        <v>6.57</v>
      </c>
      <c r="AH14" s="5">
        <v>67.87</v>
      </c>
      <c r="AI14" s="5">
        <v>32.130000000000003</v>
      </c>
      <c r="AJ14" s="5">
        <v>6.23</v>
      </c>
      <c r="AK14" s="5">
        <v>1.0900000000000001</v>
      </c>
      <c r="AL14" s="5">
        <v>7.46</v>
      </c>
      <c r="AM14" s="5">
        <v>3.9</v>
      </c>
      <c r="AN14" s="5">
        <v>4.88</v>
      </c>
      <c r="AO14" s="5">
        <v>17.77</v>
      </c>
      <c r="AP14" s="5">
        <v>67.510000000000005</v>
      </c>
      <c r="AQ14" s="5">
        <v>9.85</v>
      </c>
      <c r="AR14" s="5">
        <v>15.28</v>
      </c>
      <c r="AS14" s="5">
        <v>8.09</v>
      </c>
      <c r="AT14" s="5">
        <v>75.06</v>
      </c>
      <c r="AU14" s="5">
        <v>4.58</v>
      </c>
      <c r="AV14" s="5">
        <v>0.74</v>
      </c>
      <c r="AW14" s="5">
        <v>40.64</v>
      </c>
      <c r="AX14" s="5">
        <v>27.45</v>
      </c>
      <c r="AY14" s="5">
        <v>30.72</v>
      </c>
      <c r="AZ14" s="5">
        <v>39.9</v>
      </c>
    </row>
    <row r="15" spans="1:52" x14ac:dyDescent="0.25">
      <c r="A15" s="9" t="s">
        <v>162</v>
      </c>
      <c r="B15" s="9" t="s">
        <v>69</v>
      </c>
      <c r="C15" s="5">
        <v>44.33</v>
      </c>
      <c r="D15" s="5">
        <v>11.74</v>
      </c>
      <c r="E15" s="5">
        <v>27.41</v>
      </c>
      <c r="F15" s="5">
        <v>66.98</v>
      </c>
      <c r="G15" s="5">
        <v>4.8600000000000003</v>
      </c>
      <c r="H15" s="5">
        <v>18.100000000000001</v>
      </c>
      <c r="I15" s="5">
        <v>59.65</v>
      </c>
      <c r="J15" s="5">
        <v>68.95</v>
      </c>
      <c r="K15" s="5">
        <v>20.93</v>
      </c>
      <c r="L15" s="5">
        <v>18.690000000000001</v>
      </c>
      <c r="M15" s="5">
        <v>3.04</v>
      </c>
      <c r="N15" s="5">
        <v>0.68</v>
      </c>
      <c r="O15" s="5">
        <v>11.319999999999999</v>
      </c>
      <c r="P15" s="5">
        <v>97.01</v>
      </c>
      <c r="Q15" s="5">
        <v>7.66</v>
      </c>
      <c r="R15" s="5">
        <v>0</v>
      </c>
      <c r="S15" s="5">
        <v>5.39</v>
      </c>
      <c r="T15" s="5">
        <v>0.21</v>
      </c>
      <c r="U15" s="5">
        <v>39.090000000000003</v>
      </c>
      <c r="V15" s="5">
        <v>55.31</v>
      </c>
      <c r="W15" s="5">
        <v>31.599999999999998</v>
      </c>
      <c r="X15" s="5">
        <v>42.36</v>
      </c>
      <c r="Y15" s="5">
        <v>74.100000000000009</v>
      </c>
      <c r="Z15" s="5">
        <v>63.5</v>
      </c>
      <c r="AA15" s="5">
        <v>36.729999999999997</v>
      </c>
      <c r="AB15" s="5">
        <v>0.03</v>
      </c>
      <c r="AC15" s="5">
        <v>40.01</v>
      </c>
      <c r="AD15" s="5">
        <v>26.6</v>
      </c>
      <c r="AE15" s="5">
        <v>20.329999999999998</v>
      </c>
      <c r="AF15" s="5">
        <v>13.06</v>
      </c>
      <c r="AG15" s="5">
        <v>8.7200000000000006</v>
      </c>
      <c r="AH15" s="5">
        <v>74.13</v>
      </c>
      <c r="AI15" s="5">
        <v>25.87</v>
      </c>
      <c r="AJ15" s="5">
        <v>11.97</v>
      </c>
      <c r="AK15" s="5">
        <v>0.68</v>
      </c>
      <c r="AL15" s="5">
        <v>42.71</v>
      </c>
      <c r="AM15" s="5">
        <v>5.95</v>
      </c>
      <c r="AN15" s="5">
        <v>6.99</v>
      </c>
      <c r="AO15" s="5">
        <v>25.33</v>
      </c>
      <c r="AP15" s="5">
        <v>58.32</v>
      </c>
      <c r="AQ15" s="5">
        <v>9.3699999999999992</v>
      </c>
      <c r="AR15" s="5">
        <v>15.76</v>
      </c>
      <c r="AS15" s="5">
        <v>14.19</v>
      </c>
      <c r="AT15" s="5">
        <v>75.77</v>
      </c>
      <c r="AU15" s="5">
        <v>4.34</v>
      </c>
      <c r="AV15" s="5">
        <v>1.4</v>
      </c>
      <c r="AW15" s="5">
        <v>41.82</v>
      </c>
      <c r="AX15" s="5">
        <v>1.18</v>
      </c>
      <c r="AY15" s="5">
        <v>21.44</v>
      </c>
      <c r="AZ15" s="5">
        <v>53.58</v>
      </c>
    </row>
    <row r="16" spans="1:52" x14ac:dyDescent="0.25">
      <c r="A16" s="9" t="s">
        <v>171</v>
      </c>
      <c r="B16" s="9" t="s">
        <v>69</v>
      </c>
      <c r="C16" s="5">
        <v>55.3</v>
      </c>
      <c r="D16" s="5">
        <v>21.04</v>
      </c>
      <c r="E16" s="5">
        <v>44.58</v>
      </c>
      <c r="F16" s="5">
        <v>46.05</v>
      </c>
      <c r="G16" s="5">
        <v>8.14</v>
      </c>
      <c r="H16" s="5">
        <v>10.67</v>
      </c>
      <c r="I16" s="5">
        <v>76.19</v>
      </c>
      <c r="J16" s="5">
        <v>78.95</v>
      </c>
      <c r="K16" s="5">
        <v>19.59</v>
      </c>
      <c r="L16" s="5">
        <v>10.63</v>
      </c>
      <c r="M16" s="5">
        <v>4.9400000000000004</v>
      </c>
      <c r="N16" s="5">
        <v>1.22</v>
      </c>
      <c r="O16" s="5">
        <v>24.44</v>
      </c>
      <c r="P16" s="5">
        <v>97.11</v>
      </c>
      <c r="Q16" s="5">
        <v>8.6199999999999992</v>
      </c>
      <c r="R16" s="5">
        <v>0.02</v>
      </c>
      <c r="S16" s="5">
        <v>3.71</v>
      </c>
      <c r="T16" s="5">
        <v>0.19</v>
      </c>
      <c r="U16" s="5">
        <v>52.99</v>
      </c>
      <c r="V16" s="5">
        <v>43.1</v>
      </c>
      <c r="W16" s="5">
        <v>48.839999999999996</v>
      </c>
      <c r="X16" s="5">
        <v>18.350000000000001</v>
      </c>
      <c r="Y16" s="5">
        <v>51.35</v>
      </c>
      <c r="Z16" s="5">
        <v>50.85</v>
      </c>
      <c r="AA16" s="5">
        <v>33.25</v>
      </c>
      <c r="AB16" s="5">
        <v>0.03</v>
      </c>
      <c r="AC16" s="5">
        <v>8</v>
      </c>
      <c r="AD16" s="5">
        <v>46.07</v>
      </c>
      <c r="AE16" s="5">
        <v>9.23</v>
      </c>
      <c r="AF16" s="5">
        <v>36.700000000000003</v>
      </c>
      <c r="AG16" s="5">
        <v>9.39</v>
      </c>
      <c r="AH16" s="5">
        <v>62.63</v>
      </c>
      <c r="AI16" s="5">
        <v>37.369999999999997</v>
      </c>
      <c r="AJ16" s="5">
        <v>12.59</v>
      </c>
      <c r="AK16" s="5">
        <v>1.56</v>
      </c>
      <c r="AL16" s="5">
        <v>3.29</v>
      </c>
      <c r="AM16" s="5">
        <v>7.89</v>
      </c>
      <c r="AN16" s="5">
        <v>5.45</v>
      </c>
      <c r="AO16" s="5">
        <v>19.53</v>
      </c>
      <c r="AP16" s="5">
        <v>69.81</v>
      </c>
      <c r="AQ16" s="5">
        <v>5.21</v>
      </c>
      <c r="AR16" s="5">
        <v>12.23</v>
      </c>
      <c r="AS16" s="5">
        <v>3.07</v>
      </c>
      <c r="AT16" s="5">
        <v>76.23</v>
      </c>
      <c r="AU16" s="5">
        <v>7.35</v>
      </c>
      <c r="AV16" s="5">
        <v>0.65</v>
      </c>
      <c r="AW16" s="5">
        <v>33.58</v>
      </c>
      <c r="AX16" s="5">
        <v>0.54</v>
      </c>
      <c r="AY16" s="5">
        <v>11.08</v>
      </c>
      <c r="AZ16" s="5">
        <v>55.63</v>
      </c>
    </row>
    <row r="17" spans="1:52" x14ac:dyDescent="0.25">
      <c r="A17" s="9" t="s">
        <v>172</v>
      </c>
      <c r="B17" s="9" t="s">
        <v>69</v>
      </c>
      <c r="C17" s="5">
        <v>59.62</v>
      </c>
      <c r="D17" s="5">
        <v>39.53</v>
      </c>
      <c r="E17" s="5">
        <v>69.900000000000006</v>
      </c>
      <c r="F17" s="5">
        <v>20.14</v>
      </c>
      <c r="G17" s="5">
        <v>9.1999999999999993</v>
      </c>
      <c r="H17" s="5">
        <v>8.44</v>
      </c>
      <c r="I17" s="5">
        <v>60.99</v>
      </c>
      <c r="J17" s="5">
        <v>65.569999999999993</v>
      </c>
      <c r="K17" s="5">
        <v>31.19</v>
      </c>
      <c r="L17" s="5">
        <v>22.01</v>
      </c>
      <c r="M17" s="5">
        <v>5.74</v>
      </c>
      <c r="N17" s="5">
        <v>1.6300000000000001</v>
      </c>
      <c r="O17" s="5">
        <v>45.05</v>
      </c>
      <c r="P17" s="5">
        <v>92.179999999999993</v>
      </c>
      <c r="Q17" s="5">
        <v>12.1</v>
      </c>
      <c r="R17" s="5">
        <v>0.04</v>
      </c>
      <c r="S17" s="5">
        <v>15.41</v>
      </c>
      <c r="T17" s="5">
        <v>1.57</v>
      </c>
      <c r="U17" s="5">
        <v>70.319999999999993</v>
      </c>
      <c r="V17" s="5">
        <v>12.69</v>
      </c>
      <c r="W17" s="5">
        <v>20.04</v>
      </c>
      <c r="X17" s="5">
        <v>73.47</v>
      </c>
      <c r="Y17" s="5">
        <v>92.97</v>
      </c>
      <c r="Z17" s="5">
        <v>88.919999999999987</v>
      </c>
      <c r="AA17" s="5">
        <v>33.24</v>
      </c>
      <c r="AB17" s="5">
        <v>0.76</v>
      </c>
      <c r="AC17" s="5">
        <v>33.51</v>
      </c>
      <c r="AD17" s="5">
        <v>29.84</v>
      </c>
      <c r="AE17" s="5">
        <v>20.86</v>
      </c>
      <c r="AF17" s="5">
        <v>15.79</v>
      </c>
      <c r="AG17" s="5">
        <v>10.19</v>
      </c>
      <c r="AH17" s="5">
        <v>76.430000000000007</v>
      </c>
      <c r="AI17" s="5">
        <v>23.57</v>
      </c>
      <c r="AJ17" s="5">
        <v>15.3</v>
      </c>
      <c r="AK17" s="5">
        <v>0.28000000000000003</v>
      </c>
      <c r="AL17" s="5">
        <v>14.01</v>
      </c>
      <c r="AM17" s="5">
        <v>6.2</v>
      </c>
      <c r="AN17" s="5">
        <v>3.65</v>
      </c>
      <c r="AO17" s="5">
        <v>12.94</v>
      </c>
      <c r="AP17" s="5">
        <v>78.12</v>
      </c>
      <c r="AQ17" s="5">
        <v>5.29</v>
      </c>
      <c r="AR17" s="5">
        <v>6.62</v>
      </c>
      <c r="AS17" s="5">
        <v>12.65</v>
      </c>
      <c r="AT17" s="5">
        <v>66.44</v>
      </c>
      <c r="AU17" s="5">
        <v>14.38</v>
      </c>
      <c r="AV17" s="5">
        <v>1.81</v>
      </c>
      <c r="AW17" s="5">
        <v>65.67</v>
      </c>
      <c r="AX17" s="5">
        <v>0.59</v>
      </c>
      <c r="AY17" s="5">
        <v>17.3</v>
      </c>
      <c r="AZ17" s="5">
        <v>46.48</v>
      </c>
    </row>
    <row r="18" spans="1:52" x14ac:dyDescent="0.25">
      <c r="A18" s="9" t="s">
        <v>186</v>
      </c>
      <c r="B18" s="9" t="s">
        <v>69</v>
      </c>
      <c r="C18" s="5">
        <v>61.96</v>
      </c>
      <c r="D18" s="5">
        <v>38.630000000000003</v>
      </c>
      <c r="E18" s="5">
        <v>44</v>
      </c>
      <c r="F18" s="5">
        <v>46.32</v>
      </c>
      <c r="G18" s="5">
        <v>9.02</v>
      </c>
      <c r="H18" s="5">
        <v>9.9600000000000009</v>
      </c>
      <c r="I18" s="5">
        <v>62.36</v>
      </c>
      <c r="J18" s="5">
        <v>73.430000000000007</v>
      </c>
      <c r="K18" s="5">
        <v>22.87</v>
      </c>
      <c r="L18" s="5">
        <v>15.84</v>
      </c>
      <c r="M18" s="5">
        <v>9.0299999999999994</v>
      </c>
      <c r="N18" s="5">
        <v>0.53</v>
      </c>
      <c r="O18" s="5">
        <v>51.61</v>
      </c>
      <c r="P18" s="5">
        <v>88.149999999999991</v>
      </c>
      <c r="Q18" s="5">
        <v>18.88</v>
      </c>
      <c r="R18" s="5">
        <v>0</v>
      </c>
      <c r="S18" s="5">
        <v>17.850000000000001</v>
      </c>
      <c r="T18" s="5">
        <v>0.31</v>
      </c>
      <c r="U18" s="5">
        <v>72.34</v>
      </c>
      <c r="V18" s="5">
        <v>9.5</v>
      </c>
      <c r="W18" s="5">
        <v>34.549999999999997</v>
      </c>
      <c r="X18" s="5">
        <v>63.05</v>
      </c>
      <c r="Y18" s="5">
        <v>71.570000000000007</v>
      </c>
      <c r="Z18" s="5">
        <v>49.11</v>
      </c>
      <c r="AA18" s="5">
        <v>71.91</v>
      </c>
      <c r="AB18" s="5">
        <v>0.42</v>
      </c>
      <c r="AC18" s="5">
        <v>43.42</v>
      </c>
      <c r="AD18" s="5">
        <v>39.96</v>
      </c>
      <c r="AE18" s="5">
        <v>13.68</v>
      </c>
      <c r="AF18" s="5">
        <v>2.93</v>
      </c>
      <c r="AG18" s="5">
        <v>9.85</v>
      </c>
      <c r="AH18" s="5">
        <v>79.05</v>
      </c>
      <c r="AI18" s="5">
        <v>20.95</v>
      </c>
      <c r="AJ18" s="5">
        <v>12.99</v>
      </c>
      <c r="AK18" s="5">
        <v>0.39</v>
      </c>
      <c r="AL18" s="5">
        <v>74.53</v>
      </c>
      <c r="AM18" s="5">
        <v>4.22</v>
      </c>
      <c r="AN18" s="5">
        <v>7.33</v>
      </c>
      <c r="AO18" s="5">
        <v>18.09</v>
      </c>
      <c r="AP18" s="5">
        <v>68.7</v>
      </c>
      <c r="AQ18" s="5">
        <v>5.88</v>
      </c>
      <c r="AR18" s="5">
        <v>8.5399999999999991</v>
      </c>
      <c r="AS18" s="5">
        <v>11.18</v>
      </c>
      <c r="AT18" s="5">
        <v>67.150000000000006</v>
      </c>
      <c r="AU18" s="5">
        <v>5.8</v>
      </c>
      <c r="AV18" s="5">
        <v>2.44</v>
      </c>
      <c r="AW18" s="5">
        <v>66.84</v>
      </c>
      <c r="AX18" s="5">
        <v>1.17</v>
      </c>
      <c r="AY18" s="5">
        <v>8.4</v>
      </c>
      <c r="AZ18" s="5">
        <v>43.53</v>
      </c>
    </row>
    <row r="19" spans="1:52" x14ac:dyDescent="0.25">
      <c r="A19" s="9" t="s">
        <v>163</v>
      </c>
      <c r="B19" s="9" t="s">
        <v>69</v>
      </c>
      <c r="C19" s="5">
        <v>43.46</v>
      </c>
      <c r="D19" s="5">
        <v>30.34</v>
      </c>
      <c r="E19" s="5">
        <v>28.5</v>
      </c>
      <c r="F19" s="5">
        <v>65.040000000000006</v>
      </c>
      <c r="G19" s="5">
        <v>5.72</v>
      </c>
      <c r="H19" s="5">
        <v>14.33</v>
      </c>
      <c r="I19" s="5">
        <v>68.7</v>
      </c>
      <c r="J19" s="5">
        <v>88.03</v>
      </c>
      <c r="K19" s="5">
        <v>10.69</v>
      </c>
      <c r="L19" s="5">
        <v>10.44</v>
      </c>
      <c r="M19" s="5">
        <v>2.1800000000000002</v>
      </c>
      <c r="N19" s="5">
        <v>0.62</v>
      </c>
      <c r="O19" s="5">
        <v>22.77</v>
      </c>
      <c r="P19" s="5">
        <v>95.320000000000007</v>
      </c>
      <c r="Q19" s="5">
        <v>8.1999999999999993</v>
      </c>
      <c r="R19" s="5">
        <v>0</v>
      </c>
      <c r="S19" s="5">
        <v>8.48</v>
      </c>
      <c r="T19" s="5">
        <v>0.13</v>
      </c>
      <c r="U19" s="5">
        <v>41.96</v>
      </c>
      <c r="V19" s="5">
        <v>49.43</v>
      </c>
      <c r="W19" s="5">
        <v>40.75</v>
      </c>
      <c r="X19" s="5">
        <v>61.3</v>
      </c>
      <c r="Y19" s="5">
        <v>66.069999999999993</v>
      </c>
      <c r="Z19" s="5">
        <v>60.42</v>
      </c>
      <c r="AA19" s="5">
        <v>41.03</v>
      </c>
      <c r="AB19" s="5">
        <v>0</v>
      </c>
      <c r="AC19" s="5">
        <v>44.47</v>
      </c>
      <c r="AD19" s="5">
        <v>17.05</v>
      </c>
      <c r="AE19" s="5">
        <v>23.75</v>
      </c>
      <c r="AF19" s="5">
        <v>14.73</v>
      </c>
      <c r="AG19" s="5">
        <v>6.31</v>
      </c>
      <c r="AH19" s="5">
        <v>81.8</v>
      </c>
      <c r="AI19" s="5">
        <v>18.2</v>
      </c>
      <c r="AJ19" s="5">
        <v>8.66</v>
      </c>
      <c r="AK19" s="5">
        <v>0.23</v>
      </c>
      <c r="AL19" s="5">
        <v>8.61</v>
      </c>
      <c r="AM19" s="5">
        <v>7.42</v>
      </c>
      <c r="AN19" s="5">
        <v>9.98</v>
      </c>
      <c r="AO19" s="5">
        <v>16.47</v>
      </c>
      <c r="AP19" s="5">
        <v>65.89</v>
      </c>
      <c r="AQ19" s="5">
        <v>7.66</v>
      </c>
      <c r="AR19" s="5">
        <v>11.35</v>
      </c>
      <c r="AS19" s="5">
        <v>9.41</v>
      </c>
      <c r="AT19" s="5">
        <v>57.58</v>
      </c>
      <c r="AU19" s="5">
        <v>5.05</v>
      </c>
      <c r="AV19" s="5">
        <v>3.76</v>
      </c>
      <c r="AW19" s="5">
        <v>25.3</v>
      </c>
      <c r="AX19" s="5">
        <v>0.36</v>
      </c>
      <c r="AY19" s="5">
        <v>15.51</v>
      </c>
      <c r="AZ19" s="5">
        <v>63.64</v>
      </c>
    </row>
    <row r="20" spans="1:52" x14ac:dyDescent="0.25">
      <c r="A20" s="9" t="s">
        <v>187</v>
      </c>
      <c r="B20" s="9" t="s">
        <v>69</v>
      </c>
      <c r="C20" s="5">
        <v>38.619999999999997</v>
      </c>
      <c r="D20" s="5">
        <v>20.52</v>
      </c>
      <c r="E20" s="5">
        <v>40.450000000000003</v>
      </c>
      <c r="F20" s="5">
        <v>46</v>
      </c>
      <c r="G20" s="5">
        <v>12.6</v>
      </c>
      <c r="H20" s="5">
        <v>13.41</v>
      </c>
      <c r="I20" s="5">
        <v>45.59</v>
      </c>
      <c r="J20" s="5">
        <v>63.8</v>
      </c>
      <c r="K20" s="5">
        <v>31.87</v>
      </c>
      <c r="L20" s="5">
        <v>35.01</v>
      </c>
      <c r="M20" s="5">
        <v>11.53</v>
      </c>
      <c r="N20" s="5">
        <v>3.15</v>
      </c>
      <c r="O20" s="5">
        <v>38.19</v>
      </c>
      <c r="P20" s="5">
        <v>91.3</v>
      </c>
      <c r="Q20" s="5">
        <v>20.14</v>
      </c>
      <c r="R20" s="5">
        <v>0.01</v>
      </c>
      <c r="S20" s="5">
        <v>15.58</v>
      </c>
      <c r="T20" s="5">
        <v>0.32</v>
      </c>
      <c r="U20" s="5">
        <v>51.03</v>
      </c>
      <c r="V20" s="5">
        <v>33.07</v>
      </c>
      <c r="W20" s="5">
        <v>17.93</v>
      </c>
      <c r="X20" s="5">
        <v>71.03</v>
      </c>
      <c r="Y20" s="5">
        <v>94.51</v>
      </c>
      <c r="Z20" s="5">
        <v>82.37</v>
      </c>
      <c r="AA20" s="5">
        <v>27.08</v>
      </c>
      <c r="AB20" s="5">
        <v>0.26</v>
      </c>
      <c r="AC20" s="5">
        <v>19.64</v>
      </c>
      <c r="AD20" s="5">
        <v>9.9700000000000006</v>
      </c>
      <c r="AE20" s="5">
        <v>17.329999999999998</v>
      </c>
      <c r="AF20" s="5">
        <v>53.06</v>
      </c>
      <c r="AG20" s="5">
        <v>15.1</v>
      </c>
      <c r="AH20" s="5">
        <v>83.14</v>
      </c>
      <c r="AI20" s="5">
        <v>16.86</v>
      </c>
      <c r="AJ20" s="5">
        <v>19.309999999999999</v>
      </c>
      <c r="AK20" s="5">
        <v>0.78</v>
      </c>
      <c r="AL20" s="5">
        <v>66.28</v>
      </c>
      <c r="AM20" s="5">
        <v>12.06</v>
      </c>
      <c r="AN20" s="5">
        <v>7.04</v>
      </c>
      <c r="AO20" s="5">
        <v>20.100000000000001</v>
      </c>
      <c r="AP20" s="5">
        <v>64.319999999999993</v>
      </c>
      <c r="AQ20" s="5">
        <v>8.5399999999999991</v>
      </c>
      <c r="AR20" s="5">
        <v>15.79</v>
      </c>
      <c r="AS20" s="5">
        <v>8.09</v>
      </c>
      <c r="AT20" s="5">
        <v>42.86</v>
      </c>
      <c r="AU20" s="5">
        <v>25</v>
      </c>
      <c r="AV20" s="5">
        <v>4.49</v>
      </c>
      <c r="AW20" s="5">
        <v>41.31</v>
      </c>
      <c r="AX20" s="5">
        <v>0.31</v>
      </c>
      <c r="AY20" s="5">
        <v>8.09</v>
      </c>
      <c r="AZ20" s="5">
        <v>58.18</v>
      </c>
    </row>
    <row r="21" spans="1:52" x14ac:dyDescent="0.25">
      <c r="A21" s="9" t="s">
        <v>188</v>
      </c>
      <c r="B21" s="9" t="s">
        <v>69</v>
      </c>
      <c r="C21" s="5">
        <v>39.729999999999997</v>
      </c>
      <c r="D21" s="5">
        <v>13.74</v>
      </c>
      <c r="E21" s="5">
        <v>73.59</v>
      </c>
      <c r="F21" s="5">
        <v>19.600000000000001</v>
      </c>
      <c r="G21" s="5">
        <v>5.27</v>
      </c>
      <c r="H21" s="5">
        <v>12.26</v>
      </c>
      <c r="I21" s="5">
        <v>75.959999999999994</v>
      </c>
      <c r="J21" s="5">
        <v>51.49</v>
      </c>
      <c r="K21" s="5">
        <v>42.24</v>
      </c>
      <c r="L21" s="5">
        <v>5.87</v>
      </c>
      <c r="M21" s="5">
        <v>6.76</v>
      </c>
      <c r="N21" s="5">
        <v>8.6</v>
      </c>
      <c r="O21" s="5">
        <v>25.97</v>
      </c>
      <c r="P21" s="5">
        <v>85.929999999999993</v>
      </c>
      <c r="Q21" s="5">
        <v>7.81</v>
      </c>
      <c r="R21" s="5">
        <v>0.01</v>
      </c>
      <c r="S21" s="5">
        <v>15.65</v>
      </c>
      <c r="T21" s="5">
        <v>3.86</v>
      </c>
      <c r="U21" s="5">
        <v>43.59</v>
      </c>
      <c r="V21" s="5">
        <v>36.89</v>
      </c>
      <c r="W21" s="5">
        <v>23.189999999999998</v>
      </c>
      <c r="X21" s="5">
        <v>16.080000000000002</v>
      </c>
      <c r="Y21" s="5">
        <v>77.91</v>
      </c>
      <c r="Z21" s="5">
        <v>70.540000000000006</v>
      </c>
      <c r="AA21" s="5">
        <v>16.829999999999998</v>
      </c>
      <c r="AB21" s="5">
        <v>0.16</v>
      </c>
      <c r="AC21" s="5">
        <v>19.420000000000002</v>
      </c>
      <c r="AD21" s="5">
        <v>27.36</v>
      </c>
      <c r="AE21" s="5">
        <v>17.190000000000001</v>
      </c>
      <c r="AF21" s="5">
        <v>36.03</v>
      </c>
      <c r="AG21" s="5">
        <v>11.95</v>
      </c>
      <c r="AH21" s="5">
        <v>86.3</v>
      </c>
      <c r="AI21" s="5">
        <v>13.7</v>
      </c>
      <c r="AJ21" s="5">
        <v>10.99</v>
      </c>
      <c r="AK21" s="5">
        <v>0.89</v>
      </c>
      <c r="AL21" s="5">
        <v>38.340000000000003</v>
      </c>
      <c r="AM21" s="5">
        <v>2.2599999999999998</v>
      </c>
      <c r="AN21" s="5">
        <v>3.67</v>
      </c>
      <c r="AO21" s="5">
        <v>9.67</v>
      </c>
      <c r="AP21" s="5">
        <v>70.83</v>
      </c>
      <c r="AQ21" s="5">
        <v>15.83</v>
      </c>
      <c r="AR21" s="5">
        <v>19.43</v>
      </c>
      <c r="AS21" s="5">
        <v>14.92</v>
      </c>
      <c r="AT21" s="5">
        <v>80</v>
      </c>
      <c r="AU21" s="5">
        <v>2.73</v>
      </c>
      <c r="AV21" s="5">
        <v>2.57</v>
      </c>
      <c r="AW21" s="5">
        <v>36.65</v>
      </c>
      <c r="AX21" s="5">
        <v>0.43</v>
      </c>
      <c r="AY21" s="5">
        <v>16.82</v>
      </c>
      <c r="AZ21" s="5">
        <v>82.9</v>
      </c>
    </row>
    <row r="22" spans="1:52" x14ac:dyDescent="0.25">
      <c r="A22" s="9" t="s">
        <v>189</v>
      </c>
      <c r="B22" s="9" t="s">
        <v>69</v>
      </c>
      <c r="C22" s="5">
        <v>33.61</v>
      </c>
      <c r="D22" s="5">
        <v>9.3000000000000007</v>
      </c>
      <c r="E22" s="5">
        <v>8.6</v>
      </c>
      <c r="F22" s="5">
        <v>81.06</v>
      </c>
      <c r="G22" s="5">
        <v>10.08</v>
      </c>
      <c r="H22" s="5">
        <v>12.68</v>
      </c>
      <c r="I22" s="5">
        <v>77.52</v>
      </c>
      <c r="J22" s="5">
        <v>60.44</v>
      </c>
      <c r="K22" s="5">
        <v>33.799999999999997</v>
      </c>
      <c r="L22" s="5">
        <v>7.43</v>
      </c>
      <c r="M22" s="5">
        <v>7.14</v>
      </c>
      <c r="N22" s="5">
        <v>3.27</v>
      </c>
      <c r="O22" s="5">
        <v>25.330000000000002</v>
      </c>
      <c r="P22" s="5">
        <v>85.3</v>
      </c>
      <c r="Q22" s="5">
        <v>14.09</v>
      </c>
      <c r="R22" s="5">
        <v>0</v>
      </c>
      <c r="S22" s="5">
        <v>12.92</v>
      </c>
      <c r="T22" s="5">
        <v>3.2</v>
      </c>
      <c r="U22" s="5">
        <v>44.75</v>
      </c>
      <c r="V22" s="5">
        <v>39.119999999999997</v>
      </c>
      <c r="W22" s="5">
        <v>10.280000000000001</v>
      </c>
      <c r="X22" s="5">
        <v>36.220000000000006</v>
      </c>
      <c r="Y22" s="5">
        <v>71.22</v>
      </c>
      <c r="Z22" s="5">
        <v>79.31</v>
      </c>
      <c r="AA22" s="5">
        <v>46.12</v>
      </c>
      <c r="AB22" s="5">
        <v>1.25</v>
      </c>
      <c r="AC22" s="5">
        <v>30.24</v>
      </c>
      <c r="AD22" s="5">
        <v>37.67</v>
      </c>
      <c r="AE22" s="5">
        <v>16.149999999999999</v>
      </c>
      <c r="AF22" s="5">
        <v>15.94</v>
      </c>
      <c r="AG22" s="5">
        <v>7.44</v>
      </c>
      <c r="AH22" s="5">
        <v>48.61</v>
      </c>
      <c r="AI22" s="5">
        <v>51.39</v>
      </c>
      <c r="AJ22" s="5">
        <v>6.61</v>
      </c>
      <c r="AK22" s="5">
        <v>0.62</v>
      </c>
      <c r="AL22" s="5">
        <v>47.230000000000004</v>
      </c>
      <c r="AM22" s="5">
        <v>11.68</v>
      </c>
      <c r="AN22" s="5">
        <v>3.99</v>
      </c>
      <c r="AO22" s="5">
        <v>23.93</v>
      </c>
      <c r="AP22" s="5">
        <v>45.87</v>
      </c>
      <c r="AQ22" s="5">
        <v>26.21</v>
      </c>
      <c r="AR22" s="5">
        <v>45.17</v>
      </c>
      <c r="AS22" s="5">
        <v>5.23</v>
      </c>
      <c r="AT22" s="5">
        <v>75</v>
      </c>
      <c r="AU22" s="5">
        <v>14.29</v>
      </c>
      <c r="AV22" s="5">
        <v>2</v>
      </c>
      <c r="AW22" s="5">
        <v>29.21</v>
      </c>
      <c r="AX22" s="5">
        <v>0.63</v>
      </c>
      <c r="AY22" s="5">
        <v>11.93</v>
      </c>
      <c r="AZ22" s="5">
        <v>52.3</v>
      </c>
    </row>
    <row r="23" spans="1:52" x14ac:dyDescent="0.25">
      <c r="A23" s="9" t="s">
        <v>190</v>
      </c>
      <c r="B23" s="9" t="s">
        <v>69</v>
      </c>
      <c r="C23" s="5">
        <v>63.55</v>
      </c>
      <c r="D23" s="5">
        <v>33.75</v>
      </c>
      <c r="E23" s="5">
        <v>49.53</v>
      </c>
      <c r="F23" s="5">
        <v>46.08</v>
      </c>
      <c r="G23" s="5">
        <v>3.48</v>
      </c>
      <c r="H23" s="5">
        <v>8.8800000000000008</v>
      </c>
      <c r="I23" s="5">
        <v>70.39</v>
      </c>
      <c r="J23" s="5">
        <v>50.92</v>
      </c>
      <c r="K23" s="5">
        <v>41.37</v>
      </c>
      <c r="L23" s="5">
        <v>11.38</v>
      </c>
      <c r="M23" s="5">
        <v>15.69</v>
      </c>
      <c r="N23" s="5">
        <v>2.98</v>
      </c>
      <c r="O23" s="5">
        <v>25.669999999999998</v>
      </c>
      <c r="P23" s="5">
        <v>89.470000000000013</v>
      </c>
      <c r="Q23" s="5">
        <v>8.7200000000000006</v>
      </c>
      <c r="R23" s="5">
        <v>0.12</v>
      </c>
      <c r="S23" s="5">
        <v>17.41</v>
      </c>
      <c r="T23" s="5">
        <v>0.73</v>
      </c>
      <c r="U23" s="5">
        <v>41.63</v>
      </c>
      <c r="V23" s="5">
        <v>40.22</v>
      </c>
      <c r="W23" s="5">
        <v>83.7</v>
      </c>
      <c r="X23" s="5">
        <v>40.03</v>
      </c>
      <c r="Y23" s="5">
        <v>34.380000000000003</v>
      </c>
      <c r="Z23" s="5">
        <v>16.309999999999999</v>
      </c>
      <c r="AA23" s="5">
        <v>26.21</v>
      </c>
      <c r="AB23" s="5">
        <v>1.2</v>
      </c>
      <c r="AC23" s="5">
        <v>7.7</v>
      </c>
      <c r="AD23" s="5">
        <v>85.19</v>
      </c>
      <c r="AE23" s="5">
        <v>3.2</v>
      </c>
      <c r="AF23" s="5">
        <v>3.91</v>
      </c>
      <c r="AG23" s="5">
        <v>7.41</v>
      </c>
      <c r="AH23" s="5">
        <v>85.67</v>
      </c>
      <c r="AI23" s="5">
        <v>14.33</v>
      </c>
      <c r="AJ23" s="5">
        <v>8.09</v>
      </c>
      <c r="AK23" s="5">
        <v>0.26</v>
      </c>
      <c r="AL23" s="5">
        <v>21.34</v>
      </c>
      <c r="AM23" s="5">
        <v>10.119999999999999</v>
      </c>
      <c r="AN23" s="5">
        <v>3.43</v>
      </c>
      <c r="AO23" s="5">
        <v>13.4</v>
      </c>
      <c r="AP23" s="5">
        <v>66.98</v>
      </c>
      <c r="AQ23" s="5">
        <v>16.2</v>
      </c>
      <c r="AR23" s="5">
        <v>19.75</v>
      </c>
      <c r="AS23" s="5">
        <v>16.29</v>
      </c>
      <c r="AT23" s="5">
        <v>80.25</v>
      </c>
      <c r="AU23" s="5">
        <v>6.17</v>
      </c>
      <c r="AV23" s="5">
        <v>4.13</v>
      </c>
      <c r="AW23" s="5">
        <v>18.03</v>
      </c>
      <c r="AX23" s="5">
        <v>1.24</v>
      </c>
      <c r="AY23" s="5">
        <v>32.53</v>
      </c>
      <c r="AZ23" s="5">
        <v>66.209999999999994</v>
      </c>
    </row>
    <row r="24" spans="1:52" x14ac:dyDescent="0.25">
      <c r="A24" s="9" t="s">
        <v>164</v>
      </c>
      <c r="B24" s="9" t="s">
        <v>69</v>
      </c>
      <c r="C24" s="5">
        <v>39.6</v>
      </c>
      <c r="D24" s="5">
        <v>23.75</v>
      </c>
      <c r="E24" s="5">
        <v>32.01</v>
      </c>
      <c r="F24" s="5">
        <v>56.85</v>
      </c>
      <c r="G24" s="5">
        <v>10.42</v>
      </c>
      <c r="H24" s="5">
        <v>8.2200000000000006</v>
      </c>
      <c r="I24" s="5">
        <v>61.48</v>
      </c>
      <c r="J24" s="5">
        <v>61.74</v>
      </c>
      <c r="K24" s="5">
        <v>34.01</v>
      </c>
      <c r="L24" s="5">
        <v>23.1</v>
      </c>
      <c r="M24" s="5">
        <v>3.64</v>
      </c>
      <c r="N24" s="5">
        <v>3.25</v>
      </c>
      <c r="O24" s="5">
        <v>34.11</v>
      </c>
      <c r="P24" s="5">
        <v>90.73</v>
      </c>
      <c r="Q24" s="5">
        <v>11.95</v>
      </c>
      <c r="R24" s="5">
        <v>0.02</v>
      </c>
      <c r="S24" s="5">
        <v>12.76</v>
      </c>
      <c r="T24" s="5">
        <v>0.45</v>
      </c>
      <c r="U24" s="5">
        <v>56.42</v>
      </c>
      <c r="V24" s="5">
        <v>30.37</v>
      </c>
      <c r="W24" s="5">
        <v>27.900000000000002</v>
      </c>
      <c r="X24" s="5">
        <v>39</v>
      </c>
      <c r="Y24" s="5">
        <v>79.69</v>
      </c>
      <c r="Z24" s="5">
        <v>76.2</v>
      </c>
      <c r="AA24" s="5">
        <v>14.82</v>
      </c>
      <c r="AB24" s="5">
        <v>0.21</v>
      </c>
      <c r="AC24" s="5">
        <v>23.25</v>
      </c>
      <c r="AD24" s="5">
        <v>56.45</v>
      </c>
      <c r="AE24" s="5">
        <v>7.77</v>
      </c>
      <c r="AF24" s="5">
        <v>12.53</v>
      </c>
      <c r="AG24" s="5">
        <v>8.06</v>
      </c>
      <c r="AH24" s="5">
        <v>79.89</v>
      </c>
      <c r="AI24" s="5">
        <v>20.11</v>
      </c>
      <c r="AJ24" s="5">
        <v>8.89</v>
      </c>
      <c r="AK24" s="5">
        <v>0.02</v>
      </c>
      <c r="AL24" s="5">
        <v>60.32</v>
      </c>
      <c r="AM24" s="5">
        <v>15.92</v>
      </c>
      <c r="AN24" s="5">
        <v>11.88</v>
      </c>
      <c r="AO24" s="5">
        <v>20.18</v>
      </c>
      <c r="AP24" s="5">
        <v>56.28</v>
      </c>
      <c r="AQ24" s="5">
        <v>11.66</v>
      </c>
      <c r="AR24" s="5">
        <v>18.38</v>
      </c>
      <c r="AS24" s="5">
        <v>3.83</v>
      </c>
      <c r="AT24" s="5">
        <v>57.5</v>
      </c>
      <c r="AU24" s="5">
        <v>4.17</v>
      </c>
      <c r="AV24" s="5">
        <v>4.99</v>
      </c>
      <c r="AW24" s="5">
        <v>51.54</v>
      </c>
      <c r="AX24" s="5">
        <v>0.38</v>
      </c>
      <c r="AY24" s="5">
        <v>3.93</v>
      </c>
      <c r="AZ24" s="5">
        <v>60</v>
      </c>
    </row>
    <row r="25" spans="1:52" x14ac:dyDescent="0.25">
      <c r="A25" s="9" t="s">
        <v>191</v>
      </c>
      <c r="B25" s="9" t="s">
        <v>69</v>
      </c>
      <c r="C25" s="5">
        <v>33.24</v>
      </c>
      <c r="D25" s="5">
        <v>22.31</v>
      </c>
      <c r="E25" s="5">
        <v>28.15</v>
      </c>
      <c r="F25" s="5">
        <v>67.06</v>
      </c>
      <c r="G25" s="5">
        <v>4.1900000000000004</v>
      </c>
      <c r="H25" s="5">
        <v>9.52</v>
      </c>
      <c r="I25" s="5">
        <v>61.24</v>
      </c>
      <c r="J25" s="5">
        <v>72.59</v>
      </c>
      <c r="K25" s="5">
        <v>24.54</v>
      </c>
      <c r="L25" s="5">
        <v>23.61</v>
      </c>
      <c r="M25" s="5">
        <v>2.23</v>
      </c>
      <c r="N25" s="5">
        <v>3.04</v>
      </c>
      <c r="O25" s="5">
        <v>32.5</v>
      </c>
      <c r="P25" s="5">
        <v>92.149999999999991</v>
      </c>
      <c r="Q25" s="5">
        <v>10.14</v>
      </c>
      <c r="R25" s="5">
        <v>0.02</v>
      </c>
      <c r="S25" s="5">
        <v>9.41</v>
      </c>
      <c r="T25" s="5">
        <v>0.44</v>
      </c>
      <c r="U25" s="5">
        <v>60.1</v>
      </c>
      <c r="V25" s="5">
        <v>30.05</v>
      </c>
      <c r="W25" s="5">
        <v>49.03</v>
      </c>
      <c r="X25" s="5">
        <v>50.64</v>
      </c>
      <c r="Y25" s="5">
        <v>59.09</v>
      </c>
      <c r="Z25" s="5">
        <v>54.62</v>
      </c>
      <c r="AA25" s="5">
        <v>36.5</v>
      </c>
      <c r="AB25" s="5">
        <v>1.9</v>
      </c>
      <c r="AC25" s="5">
        <v>28.17</v>
      </c>
      <c r="AD25" s="5">
        <v>32.090000000000003</v>
      </c>
      <c r="AE25" s="5">
        <v>22.15</v>
      </c>
      <c r="AF25" s="5">
        <v>17.59</v>
      </c>
      <c r="AG25" s="5">
        <v>9.11</v>
      </c>
      <c r="AH25" s="5">
        <v>73.63</v>
      </c>
      <c r="AI25" s="5">
        <v>26.37</v>
      </c>
      <c r="AJ25" s="5">
        <v>8.99</v>
      </c>
      <c r="AK25" s="5">
        <v>0.23</v>
      </c>
      <c r="AL25" s="5">
        <v>50.48</v>
      </c>
      <c r="AM25" s="5">
        <v>7.3</v>
      </c>
      <c r="AN25" s="5">
        <v>3.81</v>
      </c>
      <c r="AO25" s="5">
        <v>20.63</v>
      </c>
      <c r="AP25" s="5">
        <v>63.17</v>
      </c>
      <c r="AQ25" s="5">
        <v>12.38</v>
      </c>
      <c r="AR25" s="5">
        <v>19.54</v>
      </c>
      <c r="AS25" s="5">
        <v>5.83</v>
      </c>
      <c r="AT25" s="5">
        <v>77.36</v>
      </c>
      <c r="AU25" s="5">
        <v>13.21</v>
      </c>
      <c r="AV25" s="5">
        <v>3.49</v>
      </c>
      <c r="AW25" s="5">
        <v>38.840000000000003</v>
      </c>
      <c r="AX25" s="5">
        <v>0.88</v>
      </c>
      <c r="AY25" s="5">
        <v>14.28</v>
      </c>
      <c r="AZ25" s="5">
        <v>33.33</v>
      </c>
    </row>
    <row r="26" spans="1:52" x14ac:dyDescent="0.25">
      <c r="A26" s="9" t="s">
        <v>192</v>
      </c>
      <c r="B26" s="9" t="s">
        <v>69</v>
      </c>
      <c r="C26" s="5">
        <v>45.1</v>
      </c>
      <c r="D26" s="5">
        <v>8.17</v>
      </c>
      <c r="E26" s="5">
        <v>26.13</v>
      </c>
      <c r="F26" s="5">
        <v>61.82</v>
      </c>
      <c r="G26" s="5">
        <v>11.13</v>
      </c>
      <c r="H26" s="5">
        <v>10.07</v>
      </c>
      <c r="I26" s="5">
        <v>59.03</v>
      </c>
      <c r="J26" s="5">
        <v>78.89</v>
      </c>
      <c r="K26" s="5">
        <v>14.97</v>
      </c>
      <c r="L26" s="5">
        <v>26.77</v>
      </c>
      <c r="M26" s="5">
        <v>2.5499999999999998</v>
      </c>
      <c r="N26" s="5">
        <v>7.29</v>
      </c>
      <c r="O26" s="5">
        <v>1.7200000000000002</v>
      </c>
      <c r="P26" s="5">
        <v>89.51</v>
      </c>
      <c r="Q26" s="5">
        <v>15.31</v>
      </c>
      <c r="R26" s="5">
        <v>0.03</v>
      </c>
      <c r="S26" s="5">
        <v>10.29</v>
      </c>
      <c r="T26" s="5">
        <v>4.22</v>
      </c>
      <c r="U26" s="5">
        <v>55.61</v>
      </c>
      <c r="V26" s="5">
        <v>29.88</v>
      </c>
      <c r="W26" s="5">
        <v>47.3</v>
      </c>
      <c r="X26" s="5">
        <v>2</v>
      </c>
      <c r="Y26" s="5">
        <v>60.519999999999996</v>
      </c>
      <c r="Z26" s="5">
        <v>39.43</v>
      </c>
      <c r="AA26" s="5">
        <v>55.48</v>
      </c>
      <c r="AB26" s="5">
        <v>0.32</v>
      </c>
      <c r="AC26" s="5">
        <v>12.04</v>
      </c>
      <c r="AD26" s="5">
        <v>58.91</v>
      </c>
      <c r="AE26" s="5">
        <v>11.91</v>
      </c>
      <c r="AF26" s="5">
        <v>17.13</v>
      </c>
      <c r="AG26" s="5">
        <v>7.18</v>
      </c>
      <c r="AH26" s="5">
        <v>73.2</v>
      </c>
      <c r="AI26" s="5">
        <v>26.8</v>
      </c>
      <c r="AJ26" s="5">
        <v>8.11</v>
      </c>
      <c r="AK26" s="5">
        <v>0.25</v>
      </c>
      <c r="AL26" s="5">
        <v>65.13</v>
      </c>
      <c r="AM26" s="5">
        <v>4.46</v>
      </c>
      <c r="AN26" s="5">
        <v>3.1</v>
      </c>
      <c r="AO26" s="5">
        <v>14.53</v>
      </c>
      <c r="AP26" s="5">
        <v>70.540000000000006</v>
      </c>
      <c r="AQ26" s="5">
        <v>11.82</v>
      </c>
      <c r="AR26" s="5">
        <v>14.45</v>
      </c>
      <c r="AS26" s="5">
        <v>13.04</v>
      </c>
      <c r="AT26" s="5">
        <v>79.22</v>
      </c>
      <c r="AU26" s="5">
        <v>6.49</v>
      </c>
      <c r="AV26" s="5">
        <v>3.8</v>
      </c>
      <c r="AW26" s="5">
        <v>39.700000000000003</v>
      </c>
      <c r="AX26" s="5">
        <v>0.09</v>
      </c>
      <c r="AY26" s="5">
        <v>4.12</v>
      </c>
      <c r="AZ26" s="5">
        <v>57.19</v>
      </c>
    </row>
    <row r="27" spans="1:52" x14ac:dyDescent="0.25">
      <c r="A27" s="9" t="s">
        <v>193</v>
      </c>
      <c r="B27" s="9" t="s">
        <v>69</v>
      </c>
      <c r="C27" s="5">
        <v>24.41</v>
      </c>
      <c r="D27" s="5">
        <v>10.76</v>
      </c>
      <c r="E27" s="5">
        <v>44.87</v>
      </c>
      <c r="F27" s="5">
        <v>49.12</v>
      </c>
      <c r="G27" s="5">
        <v>4.84</v>
      </c>
      <c r="H27" s="5">
        <v>10.78</v>
      </c>
      <c r="I27" s="5">
        <v>70.63</v>
      </c>
      <c r="J27" s="5">
        <v>58.59</v>
      </c>
      <c r="K27" s="5">
        <v>27.23</v>
      </c>
      <c r="L27" s="5">
        <v>14.88</v>
      </c>
      <c r="M27" s="5">
        <v>4.93</v>
      </c>
      <c r="N27" s="5">
        <v>7.5299999999999994</v>
      </c>
      <c r="O27" s="5">
        <v>34.76</v>
      </c>
      <c r="P27" s="5">
        <v>83.009999999999991</v>
      </c>
      <c r="Q27" s="5">
        <v>8.91</v>
      </c>
      <c r="R27" s="5">
        <v>0</v>
      </c>
      <c r="S27" s="5">
        <v>19.23</v>
      </c>
      <c r="T27" s="5">
        <v>2.11</v>
      </c>
      <c r="U27" s="5">
        <v>44.78</v>
      </c>
      <c r="V27" s="5">
        <v>33.89</v>
      </c>
      <c r="W27" s="5">
        <v>50.929999999999993</v>
      </c>
      <c r="X27" s="5">
        <v>44.75</v>
      </c>
      <c r="Y27" s="5">
        <v>42.01</v>
      </c>
      <c r="Z27" s="5">
        <v>35.32</v>
      </c>
      <c r="AA27" s="5">
        <v>25.6</v>
      </c>
      <c r="AB27" s="5">
        <v>0.16</v>
      </c>
      <c r="AC27" s="5">
        <v>17.54</v>
      </c>
      <c r="AD27" s="5">
        <v>66.760000000000005</v>
      </c>
      <c r="AE27" s="5">
        <v>8.75</v>
      </c>
      <c r="AF27" s="5">
        <v>6.95</v>
      </c>
      <c r="AG27" s="5">
        <v>4.6500000000000004</v>
      </c>
      <c r="AH27" s="5">
        <v>72.48</v>
      </c>
      <c r="AI27" s="5">
        <v>27.52</v>
      </c>
      <c r="AJ27" s="5">
        <v>5.13</v>
      </c>
      <c r="AK27" s="5">
        <v>0.02</v>
      </c>
      <c r="AL27" s="5">
        <v>68.25</v>
      </c>
      <c r="AM27" s="5">
        <v>4.84</v>
      </c>
      <c r="AN27" s="5">
        <v>4.1500000000000004</v>
      </c>
      <c r="AO27" s="5">
        <v>30.76</v>
      </c>
      <c r="AP27" s="5">
        <v>59.45</v>
      </c>
      <c r="AQ27" s="5">
        <v>5.65</v>
      </c>
      <c r="AR27" s="5">
        <v>9.9</v>
      </c>
      <c r="AS27" s="5">
        <v>9.7799999999999994</v>
      </c>
      <c r="AT27" s="5">
        <v>62.28</v>
      </c>
      <c r="AU27" s="5">
        <v>20.64</v>
      </c>
      <c r="AV27" s="5">
        <v>1.91</v>
      </c>
      <c r="AW27" s="5">
        <v>52.34</v>
      </c>
      <c r="AX27" s="5">
        <v>0.32</v>
      </c>
      <c r="AY27" s="5">
        <v>13.2</v>
      </c>
      <c r="AZ27" s="5">
        <v>45.43</v>
      </c>
    </row>
    <row r="28" spans="1:52" x14ac:dyDescent="0.25">
      <c r="A28" s="9" t="s">
        <v>194</v>
      </c>
      <c r="B28" s="9" t="s">
        <v>70</v>
      </c>
      <c r="C28" s="5">
        <v>55</v>
      </c>
      <c r="D28" s="5">
        <v>12</v>
      </c>
      <c r="E28" s="5">
        <v>31.1</v>
      </c>
      <c r="F28" s="5">
        <v>65.75</v>
      </c>
      <c r="G28" s="5">
        <v>2.29</v>
      </c>
      <c r="H28" s="5">
        <v>2.4900000000000002</v>
      </c>
      <c r="I28" s="5">
        <v>91.07</v>
      </c>
      <c r="J28" s="5">
        <v>40.54</v>
      </c>
      <c r="K28" s="5">
        <v>47.37</v>
      </c>
      <c r="L28" s="5">
        <v>6.02</v>
      </c>
      <c r="M28" s="5">
        <v>5.16</v>
      </c>
      <c r="N28" s="5">
        <v>3.9000000000000004</v>
      </c>
      <c r="O28" s="5">
        <v>35.510000000000005</v>
      </c>
      <c r="P28" s="5">
        <v>79.260000000000005</v>
      </c>
      <c r="Q28" s="5">
        <v>5.71</v>
      </c>
      <c r="R28" s="5">
        <v>0.02</v>
      </c>
      <c r="S28" s="5">
        <v>27.09</v>
      </c>
      <c r="T28" s="5">
        <v>1.52</v>
      </c>
      <c r="U28" s="5">
        <v>54.45</v>
      </c>
      <c r="V28" s="5">
        <v>16.95</v>
      </c>
      <c r="W28" s="5">
        <v>37.01</v>
      </c>
      <c r="X28" s="5">
        <v>62.44</v>
      </c>
      <c r="Y28" s="5">
        <v>46.59</v>
      </c>
      <c r="Z28" s="5">
        <v>26.67</v>
      </c>
      <c r="AA28" s="5">
        <v>38.409999999999997</v>
      </c>
      <c r="AB28" s="5">
        <v>0.69</v>
      </c>
      <c r="AC28" s="5">
        <v>20.309999999999999</v>
      </c>
      <c r="AD28" s="5">
        <v>61.04</v>
      </c>
      <c r="AE28" s="5">
        <v>7.01</v>
      </c>
      <c r="AF28" s="5">
        <v>11.65</v>
      </c>
      <c r="AG28" s="5">
        <v>6.97</v>
      </c>
      <c r="AH28" s="5">
        <v>40.32</v>
      </c>
      <c r="AI28" s="5">
        <v>59.68</v>
      </c>
      <c r="AJ28" s="5">
        <v>2.98</v>
      </c>
      <c r="AK28" s="5">
        <v>0.03</v>
      </c>
      <c r="AL28" s="5">
        <v>36.519999999999996</v>
      </c>
      <c r="AM28" s="5">
        <v>8.94</v>
      </c>
      <c r="AN28" s="5">
        <v>6.11</v>
      </c>
      <c r="AO28" s="5">
        <v>31.89</v>
      </c>
      <c r="AP28" s="5">
        <v>41.28</v>
      </c>
      <c r="AQ28" s="5">
        <v>20.72</v>
      </c>
      <c r="AR28" s="5">
        <v>38.200000000000003</v>
      </c>
      <c r="AS28" s="5">
        <v>2.0499999999999998</v>
      </c>
      <c r="AT28" s="5">
        <v>82.01</v>
      </c>
      <c r="AU28" s="5">
        <v>3.7</v>
      </c>
      <c r="AV28" s="5">
        <v>0.4</v>
      </c>
      <c r="AW28" s="5">
        <v>19.79</v>
      </c>
      <c r="AX28" s="5">
        <v>4.4400000000000004</v>
      </c>
      <c r="AY28" s="5">
        <v>68.569999999999993</v>
      </c>
      <c r="AZ28" s="5">
        <v>14.03</v>
      </c>
    </row>
    <row r="29" spans="1:52" x14ac:dyDescent="0.25">
      <c r="A29" s="9" t="s">
        <v>195</v>
      </c>
      <c r="B29" s="9" t="s">
        <v>70</v>
      </c>
      <c r="C29" s="5">
        <v>78.39</v>
      </c>
      <c r="D29" s="5">
        <v>41.7</v>
      </c>
      <c r="E29" s="5">
        <v>29.11</v>
      </c>
      <c r="F29" s="5">
        <v>67.31</v>
      </c>
      <c r="G29" s="5">
        <v>2.75</v>
      </c>
      <c r="H29" s="5">
        <v>8.93</v>
      </c>
      <c r="I29" s="5">
        <v>73.73</v>
      </c>
      <c r="J29" s="5">
        <v>67.510000000000005</v>
      </c>
      <c r="K29" s="5">
        <v>24.01</v>
      </c>
      <c r="L29" s="5">
        <v>13.16</v>
      </c>
      <c r="M29" s="5">
        <v>17.690000000000001</v>
      </c>
      <c r="N29" s="5">
        <v>2.5</v>
      </c>
      <c r="O29" s="5">
        <v>41.61</v>
      </c>
      <c r="P29" s="5">
        <v>93.33</v>
      </c>
      <c r="Q29" s="5">
        <v>18.02</v>
      </c>
      <c r="R29" s="5">
        <v>0.03</v>
      </c>
      <c r="S29" s="5">
        <v>13.77</v>
      </c>
      <c r="T29" s="5">
        <v>0.26</v>
      </c>
      <c r="U29" s="5">
        <v>66.63</v>
      </c>
      <c r="V29" s="5">
        <v>19.34</v>
      </c>
      <c r="W29" s="5">
        <v>20.939999999999998</v>
      </c>
      <c r="X29" s="5">
        <v>41.95</v>
      </c>
      <c r="Y29" s="5">
        <v>89.24</v>
      </c>
      <c r="Z29" s="5">
        <v>73.569999999999993</v>
      </c>
      <c r="AA29" s="5">
        <v>42.2</v>
      </c>
      <c r="AB29" s="5">
        <v>0.72</v>
      </c>
      <c r="AC29" s="5">
        <v>40.96</v>
      </c>
      <c r="AD29" s="5">
        <v>15.3</v>
      </c>
      <c r="AE29" s="5">
        <v>15.27</v>
      </c>
      <c r="AF29" s="5">
        <v>28.47</v>
      </c>
      <c r="AG29" s="5">
        <v>15.3</v>
      </c>
      <c r="AH29" s="5">
        <v>68.09</v>
      </c>
      <c r="AI29" s="5">
        <v>31.91</v>
      </c>
      <c r="AJ29" s="5">
        <v>14.21</v>
      </c>
      <c r="AK29" s="5">
        <v>0.59</v>
      </c>
      <c r="AL29" s="5">
        <v>42.480000000000004</v>
      </c>
      <c r="AM29" s="5">
        <v>5.86</v>
      </c>
      <c r="AN29" s="5">
        <v>9.2100000000000009</v>
      </c>
      <c r="AO29" s="5">
        <v>27.3</v>
      </c>
      <c r="AP29" s="5">
        <v>53.6</v>
      </c>
      <c r="AQ29" s="5">
        <v>9.8800000000000008</v>
      </c>
      <c r="AR29" s="5">
        <v>13.23</v>
      </c>
      <c r="AS29" s="5">
        <v>18.079999999999998</v>
      </c>
      <c r="AT29" s="5">
        <v>55.7</v>
      </c>
      <c r="AU29" s="5">
        <v>29.75</v>
      </c>
      <c r="AV29" s="5">
        <v>1.35</v>
      </c>
      <c r="AW29" s="5">
        <v>12.91</v>
      </c>
      <c r="AX29" s="5">
        <v>0.87</v>
      </c>
      <c r="AY29" s="5">
        <v>30.84</v>
      </c>
      <c r="AZ29" s="5">
        <v>62.5</v>
      </c>
    </row>
    <row r="30" spans="1:52" x14ac:dyDescent="0.25">
      <c r="A30" s="9" t="s">
        <v>196</v>
      </c>
      <c r="B30" s="9" t="s">
        <v>70</v>
      </c>
      <c r="C30" s="5">
        <v>43.26</v>
      </c>
      <c r="D30" s="5">
        <v>11.9</v>
      </c>
      <c r="E30" s="5">
        <v>45.06</v>
      </c>
      <c r="F30" s="5">
        <v>44.47</v>
      </c>
      <c r="G30" s="5">
        <v>9.1199999999999992</v>
      </c>
      <c r="H30" s="5">
        <v>3.93</v>
      </c>
      <c r="I30" s="5">
        <v>76.88</v>
      </c>
      <c r="J30" s="5">
        <v>51.01</v>
      </c>
      <c r="K30" s="5">
        <v>43.27</v>
      </c>
      <c r="L30" s="5">
        <v>15.14</v>
      </c>
      <c r="M30" s="5">
        <v>5.7</v>
      </c>
      <c r="N30" s="5">
        <v>7.04</v>
      </c>
      <c r="O30" s="5">
        <v>25.799999999999997</v>
      </c>
      <c r="P30" s="5">
        <v>83.47</v>
      </c>
      <c r="Q30" s="5">
        <v>7.38</v>
      </c>
      <c r="R30" s="5">
        <v>0.02</v>
      </c>
      <c r="S30" s="5">
        <v>16.899999999999999</v>
      </c>
      <c r="T30" s="5">
        <v>2.96</v>
      </c>
      <c r="U30" s="5">
        <v>39.19</v>
      </c>
      <c r="V30" s="5">
        <v>40.950000000000003</v>
      </c>
      <c r="W30" s="5">
        <v>28.25</v>
      </c>
      <c r="X30" s="5">
        <v>36.6</v>
      </c>
      <c r="Y30" s="5">
        <v>68.709999999999994</v>
      </c>
      <c r="Z30" s="5">
        <v>64.27</v>
      </c>
      <c r="AA30" s="5">
        <v>26.76</v>
      </c>
      <c r="AB30" s="5">
        <v>0.59</v>
      </c>
      <c r="AC30" s="5">
        <v>26.32</v>
      </c>
      <c r="AD30" s="5">
        <v>32.049999999999997</v>
      </c>
      <c r="AE30" s="5">
        <v>13.13</v>
      </c>
      <c r="AF30" s="5">
        <v>28.5</v>
      </c>
      <c r="AG30" s="5">
        <v>8.77</v>
      </c>
      <c r="AH30" s="5">
        <v>55.56</v>
      </c>
      <c r="AI30" s="5">
        <v>44.44</v>
      </c>
      <c r="AJ30" s="5">
        <v>7.39</v>
      </c>
      <c r="AK30" s="5">
        <v>0.66</v>
      </c>
      <c r="AL30" s="5">
        <v>13.420000000000002</v>
      </c>
      <c r="AM30" s="5">
        <v>7.99</v>
      </c>
      <c r="AN30" s="5">
        <v>6.41</v>
      </c>
      <c r="AO30" s="5">
        <v>42.71</v>
      </c>
      <c r="AP30" s="5">
        <v>22.19</v>
      </c>
      <c r="AQ30" s="5">
        <v>28.69</v>
      </c>
      <c r="AR30" s="5">
        <v>59.34</v>
      </c>
      <c r="AS30" s="5">
        <v>7.41</v>
      </c>
      <c r="AT30" s="5">
        <v>77.03</v>
      </c>
      <c r="AU30" s="5">
        <v>11.62</v>
      </c>
      <c r="AV30" s="5">
        <v>2.2000000000000002</v>
      </c>
      <c r="AW30" s="5">
        <v>37.799999999999997</v>
      </c>
      <c r="AX30" s="5">
        <v>0.94</v>
      </c>
      <c r="AY30" s="5">
        <v>16.82</v>
      </c>
      <c r="AZ30" s="5">
        <v>80.680000000000007</v>
      </c>
    </row>
    <row r="31" spans="1:52" x14ac:dyDescent="0.25">
      <c r="A31" s="9" t="s">
        <v>165</v>
      </c>
      <c r="B31" s="9" t="s">
        <v>70</v>
      </c>
      <c r="C31" s="5">
        <v>53.77</v>
      </c>
      <c r="D31" s="5">
        <v>47.23</v>
      </c>
      <c r="E31" s="5">
        <v>22.25</v>
      </c>
      <c r="F31" s="5">
        <v>71.45</v>
      </c>
      <c r="G31" s="5">
        <v>5.48</v>
      </c>
      <c r="H31" s="5">
        <v>9.08</v>
      </c>
      <c r="I31" s="5">
        <v>59.49</v>
      </c>
      <c r="J31" s="5">
        <v>39.799999999999997</v>
      </c>
      <c r="K31" s="5">
        <v>47</v>
      </c>
      <c r="L31" s="5">
        <v>25.2</v>
      </c>
      <c r="M31" s="5">
        <v>11.55</v>
      </c>
      <c r="N31" s="5">
        <v>8.08</v>
      </c>
      <c r="O31" s="5">
        <v>61.879999999999995</v>
      </c>
      <c r="P31" s="5">
        <v>78.849999999999994</v>
      </c>
      <c r="Q31" s="5">
        <v>28.99</v>
      </c>
      <c r="R31" s="5">
        <v>0</v>
      </c>
      <c r="S31" s="5">
        <v>26.24</v>
      </c>
      <c r="T31" s="5">
        <v>1.1100000000000001</v>
      </c>
      <c r="U31" s="5">
        <v>61.32</v>
      </c>
      <c r="V31" s="5">
        <v>11.32</v>
      </c>
      <c r="W31" s="5">
        <v>84.87</v>
      </c>
      <c r="X31" s="5">
        <v>54.56</v>
      </c>
      <c r="Y31" s="5">
        <v>14.59</v>
      </c>
      <c r="Z31" s="5">
        <v>10.299999999999999</v>
      </c>
      <c r="AA31" s="5">
        <v>66.33</v>
      </c>
      <c r="AB31" s="5">
        <v>4.62</v>
      </c>
      <c r="AC31" s="5">
        <v>48.3</v>
      </c>
      <c r="AD31" s="5">
        <v>46.45</v>
      </c>
      <c r="AE31" s="5">
        <v>2.65</v>
      </c>
      <c r="AF31" s="5">
        <v>2.61</v>
      </c>
      <c r="AG31" s="5">
        <v>16.739999999999998</v>
      </c>
      <c r="AH31" s="5">
        <v>72.069999999999993</v>
      </c>
      <c r="AI31" s="5">
        <v>27.93</v>
      </c>
      <c r="AJ31" s="5">
        <v>16.89</v>
      </c>
      <c r="AK31" s="5">
        <v>0</v>
      </c>
      <c r="AL31" s="5">
        <v>59.46</v>
      </c>
      <c r="AM31" s="5">
        <v>8.4</v>
      </c>
      <c r="AN31" s="5">
        <v>7.63</v>
      </c>
      <c r="AO31" s="5">
        <v>14.5</v>
      </c>
      <c r="AP31" s="5">
        <v>70.23</v>
      </c>
      <c r="AQ31" s="5">
        <v>7.63</v>
      </c>
      <c r="AR31" s="5">
        <v>10.23</v>
      </c>
      <c r="AS31" s="5">
        <v>19.399999999999999</v>
      </c>
      <c r="AT31" s="5">
        <v>58.57</v>
      </c>
      <c r="AU31" s="5">
        <v>12.86</v>
      </c>
      <c r="AV31" s="5">
        <v>1.44</v>
      </c>
      <c r="AW31" s="5">
        <v>29.96</v>
      </c>
      <c r="AX31" s="5">
        <v>1.2</v>
      </c>
      <c r="AY31" s="5">
        <v>23.8</v>
      </c>
      <c r="AZ31" s="5">
        <v>84.42</v>
      </c>
    </row>
    <row r="32" spans="1:52" x14ac:dyDescent="0.25">
      <c r="A32" s="9" t="s">
        <v>197</v>
      </c>
      <c r="B32" s="9" t="s">
        <v>70</v>
      </c>
      <c r="C32" s="5">
        <v>33.25</v>
      </c>
      <c r="D32" s="5">
        <v>32.53</v>
      </c>
      <c r="E32" s="5">
        <v>49.72</v>
      </c>
      <c r="F32" s="5">
        <v>40.79</v>
      </c>
      <c r="G32" s="5">
        <v>7.22</v>
      </c>
      <c r="H32" s="5">
        <v>5.07</v>
      </c>
      <c r="I32" s="5">
        <v>77.209999999999994</v>
      </c>
      <c r="J32" s="5">
        <v>59.92</v>
      </c>
      <c r="K32" s="5">
        <v>35.9</v>
      </c>
      <c r="L32" s="5">
        <v>13</v>
      </c>
      <c r="M32" s="5">
        <v>4.07</v>
      </c>
      <c r="N32" s="5">
        <v>1.1499999999999999</v>
      </c>
      <c r="O32" s="5">
        <v>19.71</v>
      </c>
      <c r="P32" s="5">
        <v>88.52</v>
      </c>
      <c r="Q32" s="5">
        <v>8.6</v>
      </c>
      <c r="R32" s="5">
        <v>0.01</v>
      </c>
      <c r="S32" s="5">
        <v>16.5</v>
      </c>
      <c r="T32" s="5">
        <v>0.17</v>
      </c>
      <c r="U32" s="5">
        <v>59.1</v>
      </c>
      <c r="V32" s="5">
        <v>24.23</v>
      </c>
      <c r="W32" s="5">
        <v>65.239999999999995</v>
      </c>
      <c r="X32" s="5">
        <v>22.94</v>
      </c>
      <c r="Y32" s="5">
        <v>68.509999999999991</v>
      </c>
      <c r="Z32" s="5">
        <v>35.65</v>
      </c>
      <c r="AA32" s="5">
        <v>26.74</v>
      </c>
      <c r="AB32" s="5">
        <v>0.93</v>
      </c>
      <c r="AC32" s="5">
        <v>32.4</v>
      </c>
      <c r="AD32" s="5">
        <v>43.18</v>
      </c>
      <c r="AE32" s="5">
        <v>12.04</v>
      </c>
      <c r="AF32" s="5">
        <v>12.38</v>
      </c>
      <c r="AG32" s="5">
        <v>9.86</v>
      </c>
      <c r="AH32" s="5">
        <v>93.24</v>
      </c>
      <c r="AI32" s="5">
        <v>6.76</v>
      </c>
      <c r="AJ32" s="5">
        <v>5.6</v>
      </c>
      <c r="AK32" s="5">
        <v>0.31</v>
      </c>
      <c r="AL32" s="5">
        <v>48.190000000000005</v>
      </c>
      <c r="AM32" s="5">
        <v>2.72</v>
      </c>
      <c r="AN32" s="5">
        <v>6.05</v>
      </c>
      <c r="AO32" s="5">
        <v>14.81</v>
      </c>
      <c r="AP32" s="5">
        <v>63.58</v>
      </c>
      <c r="AQ32" s="5">
        <v>15.56</v>
      </c>
      <c r="AR32" s="5">
        <v>29.26</v>
      </c>
      <c r="AS32" s="5">
        <v>6.16</v>
      </c>
      <c r="AT32" s="5">
        <v>47.9</v>
      </c>
      <c r="AU32" s="5">
        <v>19.329999999999998</v>
      </c>
      <c r="AV32" s="5">
        <v>2.1</v>
      </c>
      <c r="AW32" s="5">
        <v>34.85</v>
      </c>
      <c r="AX32" s="5">
        <v>0.8</v>
      </c>
      <c r="AY32" s="5">
        <v>42.37</v>
      </c>
      <c r="AZ32" s="5">
        <v>38.32</v>
      </c>
    </row>
    <row r="33" spans="1:52" x14ac:dyDescent="0.25">
      <c r="A33" s="9" t="s">
        <v>198</v>
      </c>
      <c r="B33" s="9" t="s">
        <v>70</v>
      </c>
      <c r="C33" s="5">
        <v>44.29</v>
      </c>
      <c r="D33" s="5">
        <v>11.2</v>
      </c>
      <c r="E33" s="5">
        <v>40.98</v>
      </c>
      <c r="F33" s="5">
        <v>47.57</v>
      </c>
      <c r="G33" s="5">
        <v>9.5</v>
      </c>
      <c r="H33" s="5">
        <v>8.11</v>
      </c>
      <c r="I33" s="5">
        <v>56.47</v>
      </c>
      <c r="J33" s="5">
        <v>63.58</v>
      </c>
      <c r="K33" s="5">
        <v>26.02</v>
      </c>
      <c r="L33" s="5">
        <v>31.98</v>
      </c>
      <c r="M33" s="5">
        <v>3.79</v>
      </c>
      <c r="N33" s="5">
        <v>3.2800000000000002</v>
      </c>
      <c r="O33" s="5">
        <v>45.46</v>
      </c>
      <c r="P33" s="5">
        <v>87.6</v>
      </c>
      <c r="Q33" s="5">
        <v>8.9499999999999993</v>
      </c>
      <c r="R33" s="5">
        <v>0.01</v>
      </c>
      <c r="S33" s="5">
        <v>22.68</v>
      </c>
      <c r="T33" s="5">
        <v>0.36</v>
      </c>
      <c r="U33" s="5">
        <v>57.54</v>
      </c>
      <c r="V33" s="5">
        <v>19.41</v>
      </c>
      <c r="W33" s="5">
        <v>34.58</v>
      </c>
      <c r="X33" s="5">
        <v>62.68</v>
      </c>
      <c r="Y33" s="5">
        <v>68.64</v>
      </c>
      <c r="Z33" s="5">
        <v>63.72</v>
      </c>
      <c r="AA33" s="5">
        <v>31.47</v>
      </c>
      <c r="AB33" s="5">
        <v>0.52</v>
      </c>
      <c r="AC33" s="5">
        <v>31.01</v>
      </c>
      <c r="AD33" s="5">
        <v>30.15</v>
      </c>
      <c r="AE33" s="5">
        <v>13.65</v>
      </c>
      <c r="AF33" s="5">
        <v>25.19</v>
      </c>
      <c r="AG33" s="5">
        <v>8.48</v>
      </c>
      <c r="AH33" s="5">
        <v>45.03</v>
      </c>
      <c r="AI33" s="5">
        <v>54.97</v>
      </c>
      <c r="AJ33" s="5">
        <v>5.26</v>
      </c>
      <c r="AK33" s="5">
        <v>0.28999999999999998</v>
      </c>
      <c r="AL33" s="5">
        <v>27.99</v>
      </c>
      <c r="AM33" s="5">
        <v>4.2</v>
      </c>
      <c r="AN33" s="5">
        <v>5.01</v>
      </c>
      <c r="AO33" s="5">
        <v>12.75</v>
      </c>
      <c r="AP33" s="5">
        <v>69.39</v>
      </c>
      <c r="AQ33" s="5">
        <v>12.85</v>
      </c>
      <c r="AR33" s="5">
        <v>16.43</v>
      </c>
      <c r="AS33" s="5">
        <v>15.46</v>
      </c>
      <c r="AT33" s="5">
        <v>67.44</v>
      </c>
      <c r="AU33" s="5">
        <v>4.8499999999999996</v>
      </c>
      <c r="AV33" s="5">
        <v>1.72</v>
      </c>
      <c r="AW33" s="5">
        <v>26.42</v>
      </c>
      <c r="AX33" s="5">
        <v>2.84</v>
      </c>
      <c r="AY33" s="5">
        <v>16.14</v>
      </c>
      <c r="AZ33" s="5">
        <v>71.849999999999994</v>
      </c>
    </row>
    <row r="34" spans="1:52" x14ac:dyDescent="0.25">
      <c r="A34" s="9" t="s">
        <v>199</v>
      </c>
      <c r="B34" s="9" t="s">
        <v>70</v>
      </c>
      <c r="C34" s="5">
        <v>45.94</v>
      </c>
      <c r="D34" s="5">
        <v>18.8</v>
      </c>
      <c r="E34" s="5">
        <v>33.64</v>
      </c>
      <c r="F34" s="5">
        <v>61.31</v>
      </c>
      <c r="G34" s="5">
        <v>3.84</v>
      </c>
      <c r="H34" s="5">
        <v>10.8</v>
      </c>
      <c r="I34" s="5">
        <v>63.93</v>
      </c>
      <c r="J34" s="5">
        <v>72.099999999999994</v>
      </c>
      <c r="K34" s="5">
        <v>25.21</v>
      </c>
      <c r="L34" s="5">
        <v>20.74</v>
      </c>
      <c r="M34" s="5">
        <v>3.48</v>
      </c>
      <c r="N34" s="5">
        <v>1.0900000000000001</v>
      </c>
      <c r="O34" s="5">
        <v>24.470000000000002</v>
      </c>
      <c r="P34" s="5">
        <v>95.96</v>
      </c>
      <c r="Q34" s="5">
        <v>6.22</v>
      </c>
      <c r="R34" s="5">
        <v>0</v>
      </c>
      <c r="S34" s="5">
        <v>3.46</v>
      </c>
      <c r="T34" s="5">
        <v>0.46</v>
      </c>
      <c r="U34" s="5">
        <v>53.35</v>
      </c>
      <c r="V34" s="5">
        <v>42.74</v>
      </c>
      <c r="W34" s="5">
        <v>21.23</v>
      </c>
      <c r="X34" s="5">
        <v>53.09</v>
      </c>
      <c r="Y34" s="5">
        <v>81.92</v>
      </c>
      <c r="Z34" s="5">
        <v>78.48</v>
      </c>
      <c r="AA34" s="5">
        <v>34.72</v>
      </c>
      <c r="AB34" s="5">
        <v>0.17</v>
      </c>
      <c r="AC34" s="5">
        <v>20.079999999999998</v>
      </c>
      <c r="AD34" s="5">
        <v>21.83</v>
      </c>
      <c r="AE34" s="5">
        <v>26.5</v>
      </c>
      <c r="AF34" s="5">
        <v>31.58</v>
      </c>
      <c r="AG34" s="5">
        <v>7.48</v>
      </c>
      <c r="AH34" s="5">
        <v>67.28</v>
      </c>
      <c r="AI34" s="5">
        <v>32.72</v>
      </c>
      <c r="AJ34" s="5">
        <v>7.05</v>
      </c>
      <c r="AK34" s="5">
        <v>0.96</v>
      </c>
      <c r="AL34" s="5">
        <v>63.01</v>
      </c>
      <c r="AM34" s="5">
        <v>5.47</v>
      </c>
      <c r="AN34" s="5">
        <v>4.4000000000000004</v>
      </c>
      <c r="AO34" s="5">
        <v>19.22</v>
      </c>
      <c r="AP34" s="5">
        <v>50.6</v>
      </c>
      <c r="AQ34" s="5">
        <v>25.78</v>
      </c>
      <c r="AR34" s="5">
        <v>34.25</v>
      </c>
      <c r="AS34" s="5">
        <v>7.89</v>
      </c>
      <c r="AT34" s="5">
        <v>79.05</v>
      </c>
      <c r="AU34" s="5">
        <v>2.9</v>
      </c>
      <c r="AV34" s="5">
        <v>2.58</v>
      </c>
      <c r="AW34" s="5">
        <v>28.16</v>
      </c>
      <c r="AX34" s="5">
        <v>2.64</v>
      </c>
      <c r="AY34" s="5">
        <v>39.53</v>
      </c>
      <c r="AZ34" s="5">
        <v>60.16</v>
      </c>
    </row>
    <row r="35" spans="1:52" x14ac:dyDescent="0.25">
      <c r="A35" s="9" t="s">
        <v>200</v>
      </c>
      <c r="B35" s="9" t="s">
        <v>70</v>
      </c>
      <c r="C35" s="5">
        <v>35.19</v>
      </c>
      <c r="D35" s="5">
        <v>9.83</v>
      </c>
      <c r="E35" s="5">
        <v>31.76</v>
      </c>
      <c r="F35" s="5">
        <v>60.24</v>
      </c>
      <c r="G35" s="5">
        <v>6.96</v>
      </c>
      <c r="H35" s="5">
        <v>10.79</v>
      </c>
      <c r="I35" s="5">
        <v>82.58</v>
      </c>
      <c r="J35" s="5">
        <v>61.25</v>
      </c>
      <c r="K35" s="5">
        <v>34.770000000000003</v>
      </c>
      <c r="L35" s="5">
        <v>2.76</v>
      </c>
      <c r="M35" s="5">
        <v>20.25</v>
      </c>
      <c r="N35" s="5">
        <v>3.81</v>
      </c>
      <c r="O35" s="5">
        <v>31.91</v>
      </c>
      <c r="P35" s="5">
        <v>91.649999999999991</v>
      </c>
      <c r="Q35" s="5">
        <v>9.6999999999999993</v>
      </c>
      <c r="R35" s="5">
        <v>0.02</v>
      </c>
      <c r="S35" s="5">
        <v>12.55</v>
      </c>
      <c r="T35" s="5">
        <v>0.73</v>
      </c>
      <c r="U35" s="5">
        <v>39.44</v>
      </c>
      <c r="V35" s="5">
        <v>47.28</v>
      </c>
      <c r="W35" s="5">
        <v>50.5</v>
      </c>
      <c r="X35" s="5">
        <v>32.29</v>
      </c>
      <c r="Y35" s="5">
        <v>55.87</v>
      </c>
      <c r="Z35" s="5">
        <v>44.46</v>
      </c>
      <c r="AA35" s="5">
        <v>48.23</v>
      </c>
      <c r="AB35" s="5">
        <v>2.86</v>
      </c>
      <c r="AC35" s="5">
        <v>18.66</v>
      </c>
      <c r="AD35" s="5">
        <v>58.06</v>
      </c>
      <c r="AE35" s="5">
        <v>5.53</v>
      </c>
      <c r="AF35" s="5">
        <v>17.75</v>
      </c>
      <c r="AG35" s="5">
        <v>7.23</v>
      </c>
      <c r="AH35" s="5">
        <v>57.64</v>
      </c>
      <c r="AI35" s="5">
        <v>42.36</v>
      </c>
      <c r="AJ35" s="5">
        <v>7.2</v>
      </c>
      <c r="AK35" s="5">
        <v>0.28000000000000003</v>
      </c>
      <c r="AL35" s="5">
        <v>43.4</v>
      </c>
      <c r="AM35" s="5">
        <v>16.239999999999998</v>
      </c>
      <c r="AN35" s="5">
        <v>6.61</v>
      </c>
      <c r="AO35" s="5">
        <v>30.05</v>
      </c>
      <c r="AP35" s="5">
        <v>46.06</v>
      </c>
      <c r="AQ35" s="5">
        <v>17.29</v>
      </c>
      <c r="AR35" s="5">
        <v>31.03</v>
      </c>
      <c r="AS35" s="5">
        <v>4.18</v>
      </c>
      <c r="AT35" s="5">
        <v>76.23</v>
      </c>
      <c r="AU35" s="5">
        <v>4.91</v>
      </c>
      <c r="AV35" s="5">
        <v>2.2799999999999998</v>
      </c>
      <c r="AW35" s="5">
        <v>51.5</v>
      </c>
      <c r="AX35" s="5">
        <v>0.74</v>
      </c>
      <c r="AY35" s="5">
        <v>10.78</v>
      </c>
      <c r="AZ35" s="5">
        <v>54.17</v>
      </c>
    </row>
    <row r="36" spans="1:52" x14ac:dyDescent="0.25">
      <c r="A36" s="9" t="s">
        <v>201</v>
      </c>
      <c r="B36" s="9" t="s">
        <v>70</v>
      </c>
      <c r="C36" s="5">
        <v>54.71</v>
      </c>
      <c r="D36" s="5">
        <v>27.44</v>
      </c>
      <c r="E36" s="5">
        <v>32.049999999999997</v>
      </c>
      <c r="F36" s="5">
        <v>52.11</v>
      </c>
      <c r="G36" s="5">
        <v>14.91</v>
      </c>
      <c r="H36" s="5">
        <v>5.62</v>
      </c>
      <c r="I36" s="5">
        <v>45.79</v>
      </c>
      <c r="J36" s="5">
        <v>57.01</v>
      </c>
      <c r="K36" s="5">
        <v>40.42</v>
      </c>
      <c r="L36" s="5">
        <v>40.880000000000003</v>
      </c>
      <c r="M36" s="5">
        <v>1</v>
      </c>
      <c r="N36" s="5">
        <v>9.3800000000000008</v>
      </c>
      <c r="O36" s="5">
        <v>43.690000000000005</v>
      </c>
      <c r="P36" s="5">
        <v>81.31</v>
      </c>
      <c r="Q36" s="5">
        <v>26.82</v>
      </c>
      <c r="R36" s="5">
        <v>0.01</v>
      </c>
      <c r="S36" s="5">
        <v>32.14</v>
      </c>
      <c r="T36" s="5">
        <v>0.28999999999999998</v>
      </c>
      <c r="U36" s="5">
        <v>46.12</v>
      </c>
      <c r="V36" s="5">
        <v>21.45</v>
      </c>
      <c r="W36" s="5">
        <v>42.46</v>
      </c>
      <c r="X36" s="5">
        <v>50.480000000000004</v>
      </c>
      <c r="Y36" s="5">
        <v>61.88</v>
      </c>
      <c r="Z36" s="5">
        <v>60.32</v>
      </c>
      <c r="AA36" s="5">
        <v>62.89</v>
      </c>
      <c r="AB36" s="5">
        <v>0.27</v>
      </c>
      <c r="AC36" s="5">
        <v>38.119999999999997</v>
      </c>
      <c r="AD36" s="5">
        <v>41.14</v>
      </c>
      <c r="AE36" s="5">
        <v>12.78</v>
      </c>
      <c r="AF36" s="5">
        <v>7.95</v>
      </c>
      <c r="AG36" s="5">
        <v>10.1</v>
      </c>
      <c r="AH36" s="5">
        <v>67.349999999999994</v>
      </c>
      <c r="AI36" s="5">
        <v>32.65</v>
      </c>
      <c r="AJ36" s="5">
        <v>12.81</v>
      </c>
      <c r="AK36" s="5">
        <v>0.34</v>
      </c>
      <c r="AL36" s="5">
        <v>13.27</v>
      </c>
      <c r="AM36" s="5">
        <v>17.38</v>
      </c>
      <c r="AN36" s="5">
        <v>4.84</v>
      </c>
      <c r="AO36" s="5">
        <v>18.23</v>
      </c>
      <c r="AP36" s="5">
        <v>56.55</v>
      </c>
      <c r="AQ36" s="5">
        <v>20.37</v>
      </c>
      <c r="AR36" s="5">
        <v>30.07</v>
      </c>
      <c r="AS36" s="5">
        <v>18.13</v>
      </c>
      <c r="AT36" s="5">
        <v>74.38</v>
      </c>
      <c r="AU36" s="5">
        <v>7.44</v>
      </c>
      <c r="AV36" s="5">
        <v>3.95</v>
      </c>
      <c r="AW36" s="5">
        <v>51.16</v>
      </c>
      <c r="AX36" s="5">
        <v>0.78</v>
      </c>
      <c r="AY36" s="5">
        <v>12.61</v>
      </c>
      <c r="AZ36" s="5">
        <v>23.41</v>
      </c>
    </row>
    <row r="37" spans="1:52" x14ac:dyDescent="0.25">
      <c r="A37" s="9" t="s">
        <v>166</v>
      </c>
      <c r="B37" s="9" t="s">
        <v>70</v>
      </c>
      <c r="C37" s="5">
        <v>36.909999999999997</v>
      </c>
      <c r="D37" s="5">
        <v>10.199999999999999</v>
      </c>
      <c r="E37" s="5">
        <v>56.81</v>
      </c>
      <c r="F37" s="5">
        <v>35.35</v>
      </c>
      <c r="G37" s="5">
        <v>6.77</v>
      </c>
      <c r="H37" s="5">
        <v>12.83</v>
      </c>
      <c r="I37" s="5">
        <v>64.56</v>
      </c>
      <c r="J37" s="5">
        <v>76.260000000000005</v>
      </c>
      <c r="K37" s="5">
        <v>20.6</v>
      </c>
      <c r="L37" s="5">
        <v>20.010000000000002</v>
      </c>
      <c r="M37" s="5">
        <v>1.64</v>
      </c>
      <c r="N37" s="5">
        <v>1.77</v>
      </c>
      <c r="O37" s="5">
        <v>38.479999999999997</v>
      </c>
      <c r="P37" s="5">
        <v>95.05</v>
      </c>
      <c r="Q37" s="5">
        <v>10.77</v>
      </c>
      <c r="R37" s="5">
        <v>0.03</v>
      </c>
      <c r="S37" s="5">
        <v>7.48</v>
      </c>
      <c r="T37" s="5">
        <v>0.1</v>
      </c>
      <c r="U37" s="5">
        <v>68.650000000000006</v>
      </c>
      <c r="V37" s="5">
        <v>23.76</v>
      </c>
      <c r="W37" s="5">
        <v>25.96</v>
      </c>
      <c r="X37" s="5">
        <v>57.95</v>
      </c>
      <c r="Y37" s="5">
        <v>83.92</v>
      </c>
      <c r="Z37" s="5">
        <v>81.550000000000011</v>
      </c>
      <c r="AA37" s="5">
        <v>29.36</v>
      </c>
      <c r="AB37" s="5">
        <v>0</v>
      </c>
      <c r="AC37" s="5">
        <v>34.799999999999997</v>
      </c>
      <c r="AD37" s="5">
        <v>11.48</v>
      </c>
      <c r="AE37" s="5">
        <v>36.979999999999997</v>
      </c>
      <c r="AF37" s="5">
        <v>16.739999999999998</v>
      </c>
      <c r="AG37" s="5">
        <v>8.4499999999999993</v>
      </c>
      <c r="AH37" s="5">
        <v>84.17</v>
      </c>
      <c r="AI37" s="5">
        <v>15.83</v>
      </c>
      <c r="AJ37" s="5">
        <v>11.04</v>
      </c>
      <c r="AK37" s="5">
        <v>0.25</v>
      </c>
      <c r="AL37" s="5">
        <v>53.77</v>
      </c>
      <c r="AM37" s="5">
        <v>6.63</v>
      </c>
      <c r="AN37" s="5">
        <v>6.4</v>
      </c>
      <c r="AO37" s="5">
        <v>23.53</v>
      </c>
      <c r="AP37" s="5">
        <v>64.05</v>
      </c>
      <c r="AQ37" s="5">
        <v>6.02</v>
      </c>
      <c r="AR37" s="5">
        <v>9.66</v>
      </c>
      <c r="AS37" s="5">
        <v>12.47</v>
      </c>
      <c r="AT37" s="5">
        <v>72.489999999999995</v>
      </c>
      <c r="AU37" s="5">
        <v>8.31</v>
      </c>
      <c r="AV37" s="5">
        <v>1.07</v>
      </c>
      <c r="AW37" s="5">
        <v>57.49</v>
      </c>
      <c r="AX37" s="5">
        <v>1.02</v>
      </c>
      <c r="AY37" s="5">
        <v>10.86</v>
      </c>
      <c r="AZ37" s="5">
        <v>72.16</v>
      </c>
    </row>
    <row r="38" spans="1:52" x14ac:dyDescent="0.25">
      <c r="A38" s="9" t="s">
        <v>167</v>
      </c>
      <c r="B38" s="9" t="s">
        <v>70</v>
      </c>
      <c r="C38" s="5">
        <v>52.66</v>
      </c>
      <c r="D38" s="5">
        <v>22.93</v>
      </c>
      <c r="E38" s="5">
        <v>51.4</v>
      </c>
      <c r="F38" s="5">
        <v>42.51</v>
      </c>
      <c r="G38" s="5">
        <v>5.41</v>
      </c>
      <c r="H38" s="5">
        <v>31.8</v>
      </c>
      <c r="I38" s="5">
        <v>34.96</v>
      </c>
      <c r="J38" s="5">
        <v>57.53</v>
      </c>
      <c r="K38" s="5">
        <v>36.96</v>
      </c>
      <c r="L38" s="5">
        <v>26.24</v>
      </c>
      <c r="M38" s="5">
        <v>1.93</v>
      </c>
      <c r="N38" s="5">
        <v>6</v>
      </c>
      <c r="O38" s="5">
        <v>52.71</v>
      </c>
      <c r="P38" s="5">
        <v>90.690000000000012</v>
      </c>
      <c r="Q38" s="5">
        <v>13.99</v>
      </c>
      <c r="R38" s="5">
        <v>0.03</v>
      </c>
      <c r="S38" s="5">
        <v>19.96</v>
      </c>
      <c r="T38" s="5">
        <v>0.7</v>
      </c>
      <c r="U38" s="5">
        <v>51.76</v>
      </c>
      <c r="V38" s="5">
        <v>27.59</v>
      </c>
      <c r="W38" s="5">
        <v>31.57</v>
      </c>
      <c r="X38" s="5">
        <v>48.480000000000004</v>
      </c>
      <c r="Y38" s="5">
        <v>71.38</v>
      </c>
      <c r="Z38" s="5">
        <v>59.47</v>
      </c>
      <c r="AA38" s="5">
        <v>36.9</v>
      </c>
      <c r="AB38" s="5">
        <v>0.56000000000000005</v>
      </c>
      <c r="AC38" s="5">
        <v>39.18</v>
      </c>
      <c r="AD38" s="5">
        <v>15.19</v>
      </c>
      <c r="AE38" s="5">
        <v>21.18</v>
      </c>
      <c r="AF38" s="5">
        <v>24.45</v>
      </c>
      <c r="AG38" s="5">
        <v>8.36</v>
      </c>
      <c r="AH38" s="5">
        <v>81.16</v>
      </c>
      <c r="AI38" s="5">
        <v>18.84</v>
      </c>
      <c r="AJ38" s="5">
        <v>11.8</v>
      </c>
      <c r="AK38" s="5">
        <v>0.61</v>
      </c>
      <c r="AL38" s="5">
        <v>24.2</v>
      </c>
      <c r="AM38" s="5">
        <v>1.5</v>
      </c>
      <c r="AN38" s="5">
        <v>2.5099999999999998</v>
      </c>
      <c r="AO38" s="5">
        <v>4.38</v>
      </c>
      <c r="AP38" s="5">
        <v>91.34</v>
      </c>
      <c r="AQ38" s="5">
        <v>1.76</v>
      </c>
      <c r="AR38" s="5">
        <v>1.99</v>
      </c>
      <c r="AS38" s="5">
        <v>8.25</v>
      </c>
      <c r="AT38" s="5">
        <v>34.78</v>
      </c>
      <c r="AU38" s="5">
        <v>40.130000000000003</v>
      </c>
      <c r="AV38" s="5">
        <v>3.79</v>
      </c>
      <c r="AW38" s="5">
        <v>14.86</v>
      </c>
      <c r="AX38" s="5">
        <v>7.0000000000000007E-2</v>
      </c>
      <c r="AY38" s="5">
        <v>8.4700000000000006</v>
      </c>
      <c r="AZ38" s="5">
        <v>8.1999999999999993</v>
      </c>
    </row>
    <row r="39" spans="1:52" x14ac:dyDescent="0.25">
      <c r="A39" s="9" t="s">
        <v>202</v>
      </c>
      <c r="B39" s="9" t="s">
        <v>70</v>
      </c>
      <c r="C39" s="5">
        <v>26.14</v>
      </c>
      <c r="D39" s="5">
        <v>22.4</v>
      </c>
      <c r="E39" s="5">
        <v>20.25</v>
      </c>
      <c r="F39" s="5">
        <v>71.319999999999993</v>
      </c>
      <c r="G39" s="5">
        <v>8.01</v>
      </c>
      <c r="H39" s="5">
        <v>14.77</v>
      </c>
      <c r="I39" s="5">
        <v>60.96</v>
      </c>
      <c r="J39" s="5">
        <v>66.2</v>
      </c>
      <c r="K39" s="5">
        <v>29.01</v>
      </c>
      <c r="L39" s="5">
        <v>20.71</v>
      </c>
      <c r="M39" s="5">
        <v>2.69</v>
      </c>
      <c r="N39" s="5">
        <v>3.75</v>
      </c>
      <c r="O39" s="5">
        <v>33.410000000000004</v>
      </c>
      <c r="P39" s="5">
        <v>81.09</v>
      </c>
      <c r="Q39" s="5">
        <v>8.84</v>
      </c>
      <c r="R39" s="5">
        <v>0.02</v>
      </c>
      <c r="S39" s="5">
        <v>18.690000000000001</v>
      </c>
      <c r="T39" s="5">
        <v>3.54</v>
      </c>
      <c r="U39" s="5">
        <v>51.3</v>
      </c>
      <c r="V39" s="5">
        <v>26.48</v>
      </c>
      <c r="W39" s="5">
        <v>22.92</v>
      </c>
      <c r="X39" s="5">
        <v>42.650000000000006</v>
      </c>
      <c r="Y39" s="5">
        <v>67.39</v>
      </c>
      <c r="Z39" s="5">
        <v>74.3</v>
      </c>
      <c r="AA39" s="5">
        <v>27.45</v>
      </c>
      <c r="AB39" s="5">
        <v>1.32</v>
      </c>
      <c r="AC39" s="5">
        <v>24.53</v>
      </c>
      <c r="AD39" s="5">
        <v>39.68</v>
      </c>
      <c r="AE39" s="5">
        <v>14.11</v>
      </c>
      <c r="AF39" s="5">
        <v>21.68</v>
      </c>
      <c r="AG39" s="5">
        <v>6.58</v>
      </c>
      <c r="AH39" s="5">
        <v>82.93</v>
      </c>
      <c r="AI39" s="5">
        <v>17.07</v>
      </c>
      <c r="AJ39" s="5">
        <v>7.44</v>
      </c>
      <c r="AK39" s="5">
        <v>0.41</v>
      </c>
      <c r="AL39" s="5">
        <v>39.43</v>
      </c>
      <c r="AM39" s="5">
        <v>5.73</v>
      </c>
      <c r="AN39" s="5">
        <v>5.45</v>
      </c>
      <c r="AO39" s="5">
        <v>11.28</v>
      </c>
      <c r="AP39" s="5">
        <v>73.489999999999995</v>
      </c>
      <c r="AQ39" s="5">
        <v>9.7799999999999994</v>
      </c>
      <c r="AR39" s="5">
        <v>13.88</v>
      </c>
      <c r="AS39" s="5">
        <v>8.93</v>
      </c>
      <c r="AT39" s="5">
        <v>68.38</v>
      </c>
      <c r="AU39" s="5">
        <v>7.26</v>
      </c>
      <c r="AV39" s="5">
        <v>2.14</v>
      </c>
      <c r="AW39" s="5">
        <v>54.31</v>
      </c>
      <c r="AX39" s="5">
        <v>0.41</v>
      </c>
      <c r="AY39" s="5">
        <v>5.6</v>
      </c>
      <c r="AZ39" s="5">
        <v>18.13</v>
      </c>
    </row>
    <row r="40" spans="1:52" x14ac:dyDescent="0.25">
      <c r="A40" s="9" t="s">
        <v>168</v>
      </c>
      <c r="B40" s="9" t="s">
        <v>70</v>
      </c>
      <c r="C40" s="5">
        <v>15.28</v>
      </c>
      <c r="D40" s="5">
        <v>9.2799999999999994</v>
      </c>
      <c r="E40" s="5">
        <v>12.11</v>
      </c>
      <c r="F40" s="5">
        <v>80.42</v>
      </c>
      <c r="G40" s="5">
        <v>7.01</v>
      </c>
      <c r="H40" s="5">
        <v>3.26</v>
      </c>
      <c r="I40" s="5">
        <v>83.23</v>
      </c>
      <c r="J40" s="5">
        <v>60</v>
      </c>
      <c r="K40" s="5">
        <v>29.36</v>
      </c>
      <c r="L40" s="5">
        <v>11.25</v>
      </c>
      <c r="M40" s="5">
        <v>1.58</v>
      </c>
      <c r="N40" s="5">
        <v>48.84</v>
      </c>
      <c r="O40" s="5">
        <v>48.760000000000005</v>
      </c>
      <c r="P40" s="5">
        <v>36.75</v>
      </c>
      <c r="Q40" s="5">
        <v>15.31</v>
      </c>
      <c r="R40" s="5">
        <v>0</v>
      </c>
      <c r="S40" s="5">
        <v>39.299999999999997</v>
      </c>
      <c r="T40" s="5">
        <v>24.59</v>
      </c>
      <c r="U40" s="5">
        <v>28.37</v>
      </c>
      <c r="V40" s="5">
        <v>7.73</v>
      </c>
      <c r="W40" s="5">
        <v>81.27</v>
      </c>
      <c r="X40" s="5">
        <v>27.32</v>
      </c>
      <c r="Y40" s="5">
        <v>24.119999999999997</v>
      </c>
      <c r="Z40" s="5">
        <v>22.82</v>
      </c>
      <c r="AA40" s="5">
        <v>24.62</v>
      </c>
      <c r="AB40" s="5">
        <v>0.13</v>
      </c>
      <c r="AC40" s="5">
        <v>17.670000000000002</v>
      </c>
      <c r="AD40" s="5">
        <v>68.75</v>
      </c>
      <c r="AE40" s="5">
        <v>7.69</v>
      </c>
      <c r="AF40" s="5">
        <v>5.89</v>
      </c>
      <c r="AG40" s="5">
        <v>3.09</v>
      </c>
      <c r="AH40" s="5">
        <v>78.64</v>
      </c>
      <c r="AI40" s="5">
        <v>21.36</v>
      </c>
      <c r="AJ40" s="5">
        <v>3.18</v>
      </c>
      <c r="AK40" s="5">
        <v>0.01</v>
      </c>
      <c r="AL40" s="5">
        <v>55.300000000000004</v>
      </c>
      <c r="AM40" s="5">
        <v>9.0299999999999994</v>
      </c>
      <c r="AN40" s="5">
        <v>6.77</v>
      </c>
      <c r="AO40" s="5">
        <v>53.6</v>
      </c>
      <c r="AP40" s="5">
        <v>32.93</v>
      </c>
      <c r="AQ40" s="5">
        <v>6.7</v>
      </c>
      <c r="AR40" s="5">
        <v>23.22</v>
      </c>
      <c r="AS40" s="5">
        <v>3.05</v>
      </c>
      <c r="AT40" s="5">
        <v>88.33</v>
      </c>
      <c r="AU40" s="5">
        <v>5.33</v>
      </c>
      <c r="AV40" s="5">
        <v>2.59</v>
      </c>
      <c r="AW40" s="5">
        <v>26.36</v>
      </c>
      <c r="AX40" s="5">
        <v>0.34</v>
      </c>
      <c r="AY40" s="5">
        <v>8.1</v>
      </c>
      <c r="AZ40" s="5">
        <v>80.790000000000006</v>
      </c>
    </row>
    <row r="41" spans="1:52" x14ac:dyDescent="0.25">
      <c r="A41" s="9" t="s">
        <v>203</v>
      </c>
      <c r="B41" s="9" t="s">
        <v>70</v>
      </c>
      <c r="C41" s="5">
        <v>48.23</v>
      </c>
      <c r="D41" s="5">
        <v>21.37</v>
      </c>
      <c r="E41" s="5">
        <v>40.33</v>
      </c>
      <c r="F41" s="5">
        <v>50.64</v>
      </c>
      <c r="G41" s="5">
        <v>7.76</v>
      </c>
      <c r="H41" s="5">
        <v>5.52</v>
      </c>
      <c r="I41" s="5">
        <v>82.66</v>
      </c>
      <c r="J41" s="5">
        <v>68.599999999999994</v>
      </c>
      <c r="K41" s="5">
        <v>19.8</v>
      </c>
      <c r="L41" s="5">
        <v>6.43</v>
      </c>
      <c r="M41" s="5">
        <v>3.94</v>
      </c>
      <c r="N41" s="5">
        <v>29.78</v>
      </c>
      <c r="O41" s="5">
        <v>21.06</v>
      </c>
      <c r="P41" s="5">
        <v>52.769999999999996</v>
      </c>
      <c r="Q41" s="5">
        <v>31.14</v>
      </c>
      <c r="R41" s="5">
        <v>0.01</v>
      </c>
      <c r="S41" s="5">
        <v>33.24</v>
      </c>
      <c r="T41" s="5">
        <v>16.79</v>
      </c>
      <c r="U41" s="5">
        <v>41.95</v>
      </c>
      <c r="V41" s="5">
        <v>8.02</v>
      </c>
      <c r="W41" s="5">
        <v>47.96</v>
      </c>
      <c r="X41" s="5">
        <v>19.189999999999998</v>
      </c>
      <c r="Y41" s="5">
        <v>37.21</v>
      </c>
      <c r="Z41" s="5">
        <v>27.38</v>
      </c>
      <c r="AA41" s="5">
        <v>64.959999999999994</v>
      </c>
      <c r="AB41" s="5">
        <v>1.64</v>
      </c>
      <c r="AC41" s="5">
        <v>14.6</v>
      </c>
      <c r="AD41" s="5">
        <v>73.400000000000006</v>
      </c>
      <c r="AE41" s="5">
        <v>9</v>
      </c>
      <c r="AF41" s="5">
        <v>3.01</v>
      </c>
      <c r="AG41" s="5">
        <v>4.93</v>
      </c>
      <c r="AH41" s="5">
        <v>84.13</v>
      </c>
      <c r="AI41" s="5">
        <v>15.87</v>
      </c>
      <c r="AJ41" s="5">
        <v>9.84</v>
      </c>
      <c r="AK41" s="5">
        <v>0.18</v>
      </c>
      <c r="AL41" s="5">
        <v>14.37</v>
      </c>
      <c r="AM41" s="5">
        <v>9.08</v>
      </c>
      <c r="AN41" s="5">
        <v>4.76</v>
      </c>
      <c r="AO41" s="5">
        <v>19.05</v>
      </c>
      <c r="AP41" s="5">
        <v>63.69</v>
      </c>
      <c r="AQ41" s="5">
        <v>12.5</v>
      </c>
      <c r="AR41" s="5">
        <v>21.47</v>
      </c>
      <c r="AS41" s="5">
        <v>6.88</v>
      </c>
      <c r="AT41" s="5">
        <v>79.05</v>
      </c>
      <c r="AU41" s="5">
        <v>2.86</v>
      </c>
      <c r="AV41" s="5">
        <v>2.48</v>
      </c>
      <c r="AW41" s="5">
        <v>54</v>
      </c>
      <c r="AX41" s="5">
        <v>0.66</v>
      </c>
      <c r="AY41" s="5">
        <v>15.86</v>
      </c>
      <c r="AZ41" s="5">
        <v>27.44</v>
      </c>
    </row>
    <row r="42" spans="1:52" x14ac:dyDescent="0.25">
      <c r="A42" s="9" t="s">
        <v>169</v>
      </c>
      <c r="B42" s="9" t="s">
        <v>70</v>
      </c>
      <c r="C42" s="5">
        <v>26.96</v>
      </c>
      <c r="D42" s="5">
        <v>11.71</v>
      </c>
      <c r="E42" s="5">
        <v>42.76</v>
      </c>
      <c r="F42" s="5">
        <v>44.22</v>
      </c>
      <c r="G42" s="5">
        <v>11.31</v>
      </c>
      <c r="H42" s="5">
        <v>8.2200000000000006</v>
      </c>
      <c r="I42" s="5">
        <v>56.79</v>
      </c>
      <c r="J42" s="5">
        <v>68.400000000000006</v>
      </c>
      <c r="K42" s="5">
        <v>21.24</v>
      </c>
      <c r="L42" s="5">
        <v>30.06</v>
      </c>
      <c r="M42" s="5">
        <v>2.6</v>
      </c>
      <c r="N42" s="5">
        <v>1.04</v>
      </c>
      <c r="O42" s="5">
        <v>32.04</v>
      </c>
      <c r="P42" s="5">
        <v>91.48</v>
      </c>
      <c r="Q42" s="5">
        <v>8.02</v>
      </c>
      <c r="R42" s="5">
        <v>0.02</v>
      </c>
      <c r="S42" s="5">
        <v>15.67</v>
      </c>
      <c r="T42" s="5">
        <v>0.21</v>
      </c>
      <c r="U42" s="5">
        <v>65.819999999999993</v>
      </c>
      <c r="V42" s="5">
        <v>18.3</v>
      </c>
      <c r="W42" s="5">
        <v>11.42</v>
      </c>
      <c r="X42" s="5">
        <v>49.43</v>
      </c>
      <c r="Y42" s="5">
        <v>93.070000000000007</v>
      </c>
      <c r="Z42" s="5">
        <v>91.22</v>
      </c>
      <c r="AA42" s="5">
        <v>33.61</v>
      </c>
      <c r="AB42" s="5">
        <v>2.63</v>
      </c>
      <c r="AC42" s="5">
        <v>43.47</v>
      </c>
      <c r="AD42" s="5">
        <v>10.29</v>
      </c>
      <c r="AE42" s="5">
        <v>24.91</v>
      </c>
      <c r="AF42" s="5">
        <v>21.32</v>
      </c>
      <c r="AG42" s="5">
        <v>6.67</v>
      </c>
      <c r="AH42" s="5">
        <v>76</v>
      </c>
      <c r="AI42" s="5">
        <v>24</v>
      </c>
      <c r="AJ42" s="5">
        <v>8.8699999999999992</v>
      </c>
      <c r="AK42" s="5">
        <v>0.32</v>
      </c>
      <c r="AL42" s="5">
        <v>13.43</v>
      </c>
      <c r="AM42" s="5">
        <v>4.97</v>
      </c>
      <c r="AN42" s="5">
        <v>5.29</v>
      </c>
      <c r="AO42" s="5">
        <v>19.41</v>
      </c>
      <c r="AP42" s="5">
        <v>71.31</v>
      </c>
      <c r="AQ42" s="5">
        <v>3.99</v>
      </c>
      <c r="AR42" s="5">
        <v>5.64</v>
      </c>
      <c r="AS42" s="5">
        <v>14.23</v>
      </c>
      <c r="AT42" s="5">
        <v>59.94</v>
      </c>
      <c r="AU42" s="5">
        <v>21.36</v>
      </c>
      <c r="AV42" s="5">
        <v>2.59</v>
      </c>
      <c r="AW42" s="5">
        <v>50.08</v>
      </c>
      <c r="AX42" s="5">
        <v>0.93</v>
      </c>
      <c r="AY42" s="5">
        <v>6.44</v>
      </c>
      <c r="AZ42" s="5">
        <v>70.569999999999993</v>
      </c>
    </row>
    <row r="43" spans="1:52" x14ac:dyDescent="0.25">
      <c r="A43" s="9" t="s">
        <v>204</v>
      </c>
      <c r="B43" s="9" t="s">
        <v>70</v>
      </c>
      <c r="C43" s="5">
        <v>43.69</v>
      </c>
      <c r="D43" s="5">
        <v>30.53</v>
      </c>
      <c r="E43" s="5">
        <v>68.099999999999994</v>
      </c>
      <c r="F43" s="5">
        <v>16.87</v>
      </c>
      <c r="G43" s="5">
        <v>14.21</v>
      </c>
      <c r="H43" s="5">
        <v>5.89</v>
      </c>
      <c r="I43" s="5">
        <v>54.05</v>
      </c>
      <c r="J43" s="5">
        <v>77.180000000000007</v>
      </c>
      <c r="K43" s="5">
        <v>8.2100000000000009</v>
      </c>
      <c r="L43" s="5">
        <v>27.93</v>
      </c>
      <c r="M43" s="5">
        <v>3.75</v>
      </c>
      <c r="N43" s="5">
        <v>1.48</v>
      </c>
      <c r="O43" s="5">
        <v>36.260000000000005</v>
      </c>
      <c r="P43" s="5">
        <v>89.16</v>
      </c>
      <c r="Q43" s="5">
        <v>6.79</v>
      </c>
      <c r="R43" s="5">
        <v>0.02</v>
      </c>
      <c r="S43" s="5">
        <v>10.62</v>
      </c>
      <c r="T43" s="5">
        <v>0.79</v>
      </c>
      <c r="U43" s="5">
        <v>56.09</v>
      </c>
      <c r="V43" s="5">
        <v>32.5</v>
      </c>
      <c r="W43" s="5">
        <v>25.299999999999997</v>
      </c>
      <c r="X43" s="5">
        <v>54.589999999999996</v>
      </c>
      <c r="Y43" s="5">
        <v>82.34</v>
      </c>
      <c r="Z43" s="5">
        <v>79.960000000000008</v>
      </c>
      <c r="AA43" s="5">
        <v>21.92</v>
      </c>
      <c r="AB43" s="5">
        <v>0.57999999999999996</v>
      </c>
      <c r="AC43" s="5">
        <v>18.5</v>
      </c>
      <c r="AD43" s="5">
        <v>36.44</v>
      </c>
      <c r="AE43" s="5">
        <v>21.23</v>
      </c>
      <c r="AF43" s="5">
        <v>23.83</v>
      </c>
      <c r="AG43" s="5">
        <v>8.4499999999999993</v>
      </c>
      <c r="AH43" s="5">
        <v>68.760000000000005</v>
      </c>
      <c r="AI43" s="5">
        <v>31.24</v>
      </c>
      <c r="AJ43" s="5">
        <v>9.43</v>
      </c>
      <c r="AK43" s="5">
        <v>0.32</v>
      </c>
      <c r="AL43" s="5">
        <v>10.27</v>
      </c>
      <c r="AM43" s="5">
        <v>7.81</v>
      </c>
      <c r="AN43" s="5">
        <v>4.6900000000000004</v>
      </c>
      <c r="AO43" s="5">
        <v>16.41</v>
      </c>
      <c r="AP43" s="5">
        <v>60.16</v>
      </c>
      <c r="AQ43" s="5">
        <v>18.75</v>
      </c>
      <c r="AR43" s="5">
        <v>23.64</v>
      </c>
      <c r="AS43" s="5">
        <v>29.63</v>
      </c>
      <c r="AT43" s="5">
        <v>77.78</v>
      </c>
      <c r="AU43" s="5">
        <v>11.11</v>
      </c>
      <c r="AV43" s="5">
        <v>5.2</v>
      </c>
      <c r="AW43" s="5">
        <v>55.23</v>
      </c>
      <c r="AX43" s="5">
        <v>0.1</v>
      </c>
      <c r="AY43" s="5">
        <v>4.4800000000000004</v>
      </c>
      <c r="AZ43" s="5">
        <v>74.94</v>
      </c>
    </row>
    <row r="44" spans="1:52" x14ac:dyDescent="0.25">
      <c r="A44" s="9" t="s">
        <v>205</v>
      </c>
      <c r="B44" s="9" t="s">
        <v>70</v>
      </c>
      <c r="C44" s="5">
        <v>15.46</v>
      </c>
      <c r="D44" s="5">
        <v>8.98</v>
      </c>
      <c r="E44" s="5">
        <v>62.55</v>
      </c>
      <c r="F44" s="5">
        <v>29.72</v>
      </c>
      <c r="G44" s="5">
        <v>5.82</v>
      </c>
      <c r="H44" s="5">
        <v>5.91</v>
      </c>
      <c r="I44" s="5">
        <v>82.06</v>
      </c>
      <c r="J44" s="5">
        <v>49.44</v>
      </c>
      <c r="K44" s="5">
        <v>41.57</v>
      </c>
      <c r="L44" s="5">
        <v>9.3699999999999992</v>
      </c>
      <c r="M44" s="5">
        <v>2.62</v>
      </c>
      <c r="N44" s="5">
        <v>1.49</v>
      </c>
      <c r="O44" s="5">
        <v>30.11</v>
      </c>
      <c r="P44" s="5">
        <v>96.86</v>
      </c>
      <c r="Q44" s="5">
        <v>7.24</v>
      </c>
      <c r="R44" s="5">
        <v>0.01</v>
      </c>
      <c r="S44" s="5">
        <v>6.31</v>
      </c>
      <c r="T44" s="5">
        <v>0.61</v>
      </c>
      <c r="U44" s="5">
        <v>43.76</v>
      </c>
      <c r="V44" s="5">
        <v>49.33</v>
      </c>
      <c r="W44" s="5">
        <v>23.13</v>
      </c>
      <c r="X44" s="5">
        <v>42.86</v>
      </c>
      <c r="Y44" s="5">
        <v>91.490000000000009</v>
      </c>
      <c r="Z44" s="5">
        <v>77</v>
      </c>
      <c r="AA44" s="5">
        <v>28.22</v>
      </c>
      <c r="AB44" s="5">
        <v>0.19</v>
      </c>
      <c r="AC44" s="5">
        <v>23.66</v>
      </c>
      <c r="AD44" s="5">
        <v>47.08</v>
      </c>
      <c r="AE44" s="5">
        <v>10.64</v>
      </c>
      <c r="AF44" s="5">
        <v>18.63</v>
      </c>
      <c r="AG44" s="5">
        <v>8.74</v>
      </c>
      <c r="AH44" s="5">
        <v>99.18</v>
      </c>
      <c r="AI44" s="5">
        <v>0.82</v>
      </c>
      <c r="AJ44" s="5">
        <v>0.03</v>
      </c>
      <c r="AK44" s="5">
        <v>8.6</v>
      </c>
      <c r="AL44" s="5">
        <v>62.58</v>
      </c>
      <c r="AM44" s="5">
        <v>3.96</v>
      </c>
      <c r="AN44" s="5">
        <v>1.66</v>
      </c>
      <c r="AO44" s="5">
        <v>22.76</v>
      </c>
      <c r="AP44" s="5">
        <v>63.68</v>
      </c>
      <c r="AQ44" s="5">
        <v>11.89</v>
      </c>
      <c r="AR44" s="5">
        <v>15.64</v>
      </c>
      <c r="AS44" s="5">
        <v>27.15</v>
      </c>
      <c r="AT44" s="5">
        <v>73.290000000000006</v>
      </c>
      <c r="AU44" s="5">
        <v>20.5</v>
      </c>
      <c r="AV44" s="5">
        <v>2.0299999999999998</v>
      </c>
      <c r="AW44" s="5">
        <v>37.799999999999997</v>
      </c>
      <c r="AX44" s="5">
        <v>0.62</v>
      </c>
      <c r="AY44" s="5">
        <v>23.29</v>
      </c>
      <c r="AZ44" s="5">
        <v>64.290000000000006</v>
      </c>
    </row>
    <row r="45" spans="1:52" x14ac:dyDescent="0.25">
      <c r="A45" s="9" t="s">
        <v>170</v>
      </c>
      <c r="B45" s="9" t="s">
        <v>70</v>
      </c>
      <c r="C45" s="5">
        <v>56.43</v>
      </c>
      <c r="D45" s="5">
        <v>8.48</v>
      </c>
      <c r="E45" s="5">
        <v>36.909999999999997</v>
      </c>
      <c r="F45" s="5">
        <v>53.61</v>
      </c>
      <c r="G45" s="5">
        <v>8.0399999999999991</v>
      </c>
      <c r="H45" s="5">
        <v>13.15</v>
      </c>
      <c r="I45" s="5">
        <v>77.02</v>
      </c>
      <c r="J45" s="5">
        <v>80.03</v>
      </c>
      <c r="K45" s="5">
        <v>15.06</v>
      </c>
      <c r="L45" s="5">
        <v>6.28</v>
      </c>
      <c r="M45" s="5">
        <v>15.12</v>
      </c>
      <c r="N45" s="5">
        <v>1.96</v>
      </c>
      <c r="O45" s="5">
        <v>18.760000000000002</v>
      </c>
      <c r="P45" s="5">
        <v>92.92</v>
      </c>
      <c r="Q45" s="5">
        <v>8.89</v>
      </c>
      <c r="R45" s="5">
        <v>0.03</v>
      </c>
      <c r="S45" s="5">
        <v>8.83</v>
      </c>
      <c r="T45" s="5">
        <v>0.96</v>
      </c>
      <c r="U45" s="5">
        <v>38.58</v>
      </c>
      <c r="V45" s="5">
        <v>51.63</v>
      </c>
      <c r="W45" s="5">
        <v>33.92</v>
      </c>
      <c r="X45" s="5">
        <v>23.16</v>
      </c>
      <c r="Y45" s="5">
        <v>71.61</v>
      </c>
      <c r="Z45" s="5">
        <v>65.31</v>
      </c>
      <c r="AA45" s="5">
        <v>29.53</v>
      </c>
      <c r="AB45" s="5">
        <v>0.12</v>
      </c>
      <c r="AC45" s="5">
        <v>11.05</v>
      </c>
      <c r="AD45" s="5">
        <v>34.880000000000003</v>
      </c>
      <c r="AE45" s="5">
        <v>9.3000000000000007</v>
      </c>
      <c r="AF45" s="5">
        <v>44.77</v>
      </c>
      <c r="AG45" s="5">
        <v>6.25</v>
      </c>
      <c r="AH45" s="5">
        <v>72.239999999999995</v>
      </c>
      <c r="AI45" s="5">
        <v>27.76</v>
      </c>
      <c r="AJ45" s="5">
        <v>6.37</v>
      </c>
      <c r="AK45" s="5">
        <v>0.28999999999999998</v>
      </c>
      <c r="AL45" s="5">
        <v>18.059999999999999</v>
      </c>
      <c r="AM45" s="5">
        <v>4.9800000000000004</v>
      </c>
      <c r="AN45" s="5">
        <v>3.42</v>
      </c>
      <c r="AO45" s="5">
        <v>4.51</v>
      </c>
      <c r="AP45" s="5">
        <v>88.49</v>
      </c>
      <c r="AQ45" s="5">
        <v>3.58</v>
      </c>
      <c r="AR45" s="5">
        <v>4.05</v>
      </c>
      <c r="AS45" s="5">
        <v>6.5</v>
      </c>
      <c r="AT45" s="5">
        <v>54.55</v>
      </c>
      <c r="AU45" s="5">
        <v>4.55</v>
      </c>
      <c r="AV45" s="5">
        <v>0.64</v>
      </c>
      <c r="AW45" s="5">
        <v>36</v>
      </c>
      <c r="AX45" s="5">
        <v>1.1100000000000001</v>
      </c>
      <c r="AY45" s="5">
        <v>32.22</v>
      </c>
      <c r="AZ45" s="5">
        <v>37.21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workbookViewId="0">
      <selection activeCell="K31" sqref="K31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1" spans="2:10" ht="15.75" thickBot="1" x14ac:dyDescent="0.3"/>
    <row r="2" spans="2:10" ht="16.5" x14ac:dyDescent="0.3">
      <c r="B2" s="296" t="s">
        <v>207</v>
      </c>
      <c r="C2" s="302"/>
      <c r="F2" s="296" t="s">
        <v>3</v>
      </c>
      <c r="G2" s="302"/>
      <c r="I2" s="289" t="s">
        <v>38</v>
      </c>
      <c r="J2" s="289"/>
    </row>
    <row r="3" spans="2:10" ht="15.75" thickBot="1" x14ac:dyDescent="0.3">
      <c r="B3" s="131" t="s">
        <v>0</v>
      </c>
      <c r="C3" s="54" t="s">
        <v>1</v>
      </c>
      <c r="F3" s="47" t="s">
        <v>0</v>
      </c>
      <c r="G3" s="48" t="s">
        <v>1</v>
      </c>
      <c r="I3" s="4"/>
      <c r="J3" s="4"/>
    </row>
    <row r="4" spans="2:10" x14ac:dyDescent="0.25">
      <c r="B4" s="100">
        <v>10.29</v>
      </c>
      <c r="C4" s="92">
        <v>16.899999999999999</v>
      </c>
      <c r="E4" s="28" t="s">
        <v>4</v>
      </c>
      <c r="F4" s="100">
        <v>26</v>
      </c>
      <c r="G4" s="92">
        <v>18</v>
      </c>
      <c r="I4" s="100" t="s">
        <v>17</v>
      </c>
      <c r="J4" s="92">
        <v>1.8800000000000001E-2</v>
      </c>
    </row>
    <row r="5" spans="2:10" x14ac:dyDescent="0.25">
      <c r="B5" s="132">
        <v>12.84</v>
      </c>
      <c r="C5" s="133">
        <v>8.83</v>
      </c>
      <c r="E5" s="29"/>
      <c r="F5" s="132"/>
      <c r="G5" s="133"/>
      <c r="I5" s="132" t="s">
        <v>23</v>
      </c>
      <c r="J5" s="43" t="s">
        <v>24</v>
      </c>
    </row>
    <row r="6" spans="2:10" x14ac:dyDescent="0.25">
      <c r="B6" s="132">
        <v>17.88</v>
      </c>
      <c r="C6" s="133">
        <v>26.24</v>
      </c>
      <c r="E6" s="29" t="s">
        <v>5</v>
      </c>
      <c r="F6" s="88">
        <v>3.71</v>
      </c>
      <c r="G6" s="89">
        <v>3.46</v>
      </c>
      <c r="I6" s="132" t="s">
        <v>21</v>
      </c>
      <c r="J6" s="43" t="s">
        <v>45</v>
      </c>
    </row>
    <row r="7" spans="2:10" x14ac:dyDescent="0.25">
      <c r="B7" s="132">
        <v>17.41</v>
      </c>
      <c r="C7" s="133">
        <v>12.55</v>
      </c>
      <c r="E7" s="29" t="s">
        <v>6</v>
      </c>
      <c r="F7" s="88">
        <v>8.2750000000000004</v>
      </c>
      <c r="G7" s="89">
        <v>10.17</v>
      </c>
      <c r="I7" s="132" t="s">
        <v>39</v>
      </c>
      <c r="J7" s="43" t="s">
        <v>46</v>
      </c>
    </row>
    <row r="8" spans="2:10" x14ac:dyDescent="0.25">
      <c r="B8" s="132">
        <v>19.23</v>
      </c>
      <c r="C8" s="133">
        <v>39.299999999999997</v>
      </c>
      <c r="E8" s="29" t="s">
        <v>7</v>
      </c>
      <c r="F8" s="88">
        <v>12.44</v>
      </c>
      <c r="G8" s="89">
        <v>16.7</v>
      </c>
      <c r="I8" s="132" t="s">
        <v>26</v>
      </c>
      <c r="J8" s="43" t="s">
        <v>27</v>
      </c>
    </row>
    <row r="9" spans="2:10" x14ac:dyDescent="0.25">
      <c r="B9" s="132">
        <v>14.86</v>
      </c>
      <c r="C9" s="133">
        <v>13.77</v>
      </c>
      <c r="E9" s="29" t="s">
        <v>8</v>
      </c>
      <c r="F9" s="88">
        <v>15.45</v>
      </c>
      <c r="G9" s="89">
        <v>26.45</v>
      </c>
      <c r="I9" s="132" t="s">
        <v>28</v>
      </c>
      <c r="J9" s="43" t="s">
        <v>208</v>
      </c>
    </row>
    <row r="10" spans="2:10" x14ac:dyDescent="0.25">
      <c r="B10" s="132">
        <v>7.11</v>
      </c>
      <c r="C10" s="133">
        <v>16.5</v>
      </c>
      <c r="E10" s="29" t="s">
        <v>9</v>
      </c>
      <c r="F10" s="88">
        <v>19.23</v>
      </c>
      <c r="G10" s="89">
        <v>39.299999999999997</v>
      </c>
      <c r="I10" s="132" t="s">
        <v>30</v>
      </c>
      <c r="J10" s="43">
        <v>136</v>
      </c>
    </row>
    <row r="11" spans="2:10" x14ac:dyDescent="0.25">
      <c r="B11" s="132">
        <v>6.03</v>
      </c>
      <c r="C11" s="133">
        <v>6.31</v>
      </c>
      <c r="E11" s="29"/>
      <c r="F11" s="132"/>
      <c r="G11" s="133"/>
      <c r="I11" s="132"/>
      <c r="J11" s="43"/>
    </row>
    <row r="12" spans="2:10" x14ac:dyDescent="0.25">
      <c r="B12" s="132">
        <v>11.3</v>
      </c>
      <c r="C12" s="133">
        <v>27.09</v>
      </c>
      <c r="E12" s="29" t="s">
        <v>10</v>
      </c>
      <c r="F12" s="88">
        <v>11.69</v>
      </c>
      <c r="G12" s="89">
        <v>18.41</v>
      </c>
      <c r="I12" s="132" t="s">
        <v>31</v>
      </c>
      <c r="J12" s="43"/>
    </row>
    <row r="13" spans="2:10" x14ac:dyDescent="0.25">
      <c r="B13" s="132">
        <v>13.11</v>
      </c>
      <c r="C13" s="133">
        <v>7.48</v>
      </c>
      <c r="E13" s="29" t="s">
        <v>11</v>
      </c>
      <c r="F13" s="88">
        <v>4.383</v>
      </c>
      <c r="G13" s="89">
        <v>10.039999999999999</v>
      </c>
      <c r="I13" s="132" t="s">
        <v>32</v>
      </c>
      <c r="J13" s="43" t="s">
        <v>209</v>
      </c>
    </row>
    <row r="14" spans="2:10" x14ac:dyDescent="0.25">
      <c r="B14" s="132">
        <v>8.48</v>
      </c>
      <c r="C14" s="133">
        <v>3.46</v>
      </c>
      <c r="E14" s="29" t="s">
        <v>12</v>
      </c>
      <c r="F14" s="88">
        <v>0.85960000000000003</v>
      </c>
      <c r="G14" s="89">
        <v>2.3660000000000001</v>
      </c>
      <c r="I14" s="132" t="s">
        <v>34</v>
      </c>
      <c r="J14" s="43" t="s">
        <v>210</v>
      </c>
    </row>
    <row r="15" spans="2:10" x14ac:dyDescent="0.25">
      <c r="B15" s="132">
        <v>12.39</v>
      </c>
      <c r="C15" s="133">
        <v>15.67</v>
      </c>
      <c r="E15" s="29"/>
      <c r="F15" s="132"/>
      <c r="G15" s="133"/>
      <c r="I15" s="132" t="s">
        <v>36</v>
      </c>
      <c r="J15" s="43">
        <v>4.2649999999999997</v>
      </c>
    </row>
    <row r="16" spans="2:10" ht="15.75" thickBot="1" x14ac:dyDescent="0.3">
      <c r="B16" s="132">
        <v>12.48</v>
      </c>
      <c r="C16" s="133">
        <v>10.62</v>
      </c>
      <c r="E16" s="29" t="s">
        <v>13</v>
      </c>
      <c r="F16" s="88">
        <v>9.9239999999999995</v>
      </c>
      <c r="G16" s="89">
        <v>13.42</v>
      </c>
      <c r="I16" s="27" t="s">
        <v>37</v>
      </c>
      <c r="J16" s="106">
        <v>5.41</v>
      </c>
    </row>
    <row r="17" spans="2:7" x14ac:dyDescent="0.25">
      <c r="B17" s="132">
        <v>7.66</v>
      </c>
      <c r="C17" s="133">
        <v>18.690000000000001</v>
      </c>
      <c r="E17" s="29" t="s">
        <v>14</v>
      </c>
      <c r="F17" s="88">
        <v>13.46</v>
      </c>
      <c r="G17" s="89">
        <v>23.41</v>
      </c>
    </row>
    <row r="18" spans="2:7" x14ac:dyDescent="0.25">
      <c r="B18" s="132">
        <v>10.06</v>
      </c>
      <c r="C18" s="133">
        <v>32.14</v>
      </c>
      <c r="E18" s="29"/>
      <c r="F18" s="132"/>
      <c r="G18" s="133"/>
    </row>
    <row r="19" spans="2:7" x14ac:dyDescent="0.25">
      <c r="B19" s="132">
        <v>12.92</v>
      </c>
      <c r="C19" s="133">
        <v>22.68</v>
      </c>
      <c r="E19" s="29" t="s">
        <v>15</v>
      </c>
      <c r="F19" s="132"/>
      <c r="G19" s="133"/>
    </row>
    <row r="20" spans="2:7" x14ac:dyDescent="0.25">
      <c r="B20" s="132">
        <v>12.76</v>
      </c>
      <c r="C20" s="133">
        <v>33.24</v>
      </c>
      <c r="E20" s="29" t="s">
        <v>16</v>
      </c>
      <c r="F20" s="45">
        <v>1.268</v>
      </c>
      <c r="G20" s="43">
        <v>1.1339999999999999</v>
      </c>
    </row>
    <row r="21" spans="2:7" x14ac:dyDescent="0.25">
      <c r="B21" s="132">
        <v>10.119999999999999</v>
      </c>
      <c r="C21" s="133">
        <v>19.96</v>
      </c>
      <c r="E21" s="29" t="s">
        <v>17</v>
      </c>
      <c r="F21" s="45">
        <v>0.53039999999999998</v>
      </c>
      <c r="G21" s="43">
        <v>0.56730000000000003</v>
      </c>
    </row>
    <row r="22" spans="2:7" ht="27" x14ac:dyDescent="0.25">
      <c r="B22" s="132">
        <v>3.71</v>
      </c>
      <c r="C22" s="133"/>
      <c r="E22" s="134" t="s">
        <v>19</v>
      </c>
      <c r="F22" s="45" t="s">
        <v>46</v>
      </c>
      <c r="G22" s="43" t="s">
        <v>46</v>
      </c>
    </row>
    <row r="23" spans="2:7" ht="15.75" thickBot="1" x14ac:dyDescent="0.3">
      <c r="B23" s="132">
        <v>15.41</v>
      </c>
      <c r="C23" s="133"/>
      <c r="E23" s="30" t="s">
        <v>21</v>
      </c>
      <c r="F23" s="111" t="s">
        <v>25</v>
      </c>
      <c r="G23" s="106" t="s">
        <v>25</v>
      </c>
    </row>
    <row r="24" spans="2:7" x14ac:dyDescent="0.25">
      <c r="B24" s="132">
        <v>9.41</v>
      </c>
      <c r="C24" s="133"/>
    </row>
    <row r="25" spans="2:7" x14ac:dyDescent="0.25">
      <c r="B25" s="132">
        <v>5.39</v>
      </c>
      <c r="C25" s="133"/>
    </row>
    <row r="26" spans="2:7" x14ac:dyDescent="0.25">
      <c r="B26" s="132">
        <v>15.58</v>
      </c>
      <c r="C26" s="133"/>
    </row>
    <row r="27" spans="2:7" x14ac:dyDescent="0.25">
      <c r="B27" s="132">
        <v>17.850000000000001</v>
      </c>
      <c r="C27" s="133"/>
    </row>
    <row r="28" spans="2:7" x14ac:dyDescent="0.25">
      <c r="B28" s="132">
        <v>4.12</v>
      </c>
      <c r="C28" s="133"/>
    </row>
    <row r="29" spans="2:7" ht="15.75" thickBot="1" x14ac:dyDescent="0.3">
      <c r="B29" s="27">
        <v>15.65</v>
      </c>
      <c r="C29" s="21"/>
    </row>
    <row r="30" spans="2:7" x14ac:dyDescent="0.25">
      <c r="B30" s="1"/>
      <c r="C30" s="1"/>
    </row>
    <row r="31" spans="2:7" x14ac:dyDescent="0.25">
      <c r="B31" s="1"/>
      <c r="C31" s="1"/>
    </row>
    <row r="32" spans="2:7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workbookViewId="0">
      <selection activeCell="G34" sqref="G34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2" spans="2:10" ht="16.5" x14ac:dyDescent="0.3">
      <c r="B2" s="289" t="s">
        <v>207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4" t="s">
        <v>0</v>
      </c>
      <c r="C3" s="4" t="s">
        <v>1</v>
      </c>
      <c r="F3" s="4" t="s">
        <v>0</v>
      </c>
      <c r="G3" s="4" t="s">
        <v>1</v>
      </c>
      <c r="I3" s="4"/>
      <c r="J3" s="4"/>
    </row>
    <row r="4" spans="2:10" x14ac:dyDescent="0.25">
      <c r="B4" s="1">
        <v>19.89</v>
      </c>
      <c r="C4" s="1">
        <v>11.02</v>
      </c>
      <c r="E4" s="1" t="s">
        <v>4</v>
      </c>
      <c r="F4" s="1">
        <v>25</v>
      </c>
      <c r="G4" s="1">
        <v>20</v>
      </c>
      <c r="I4" s="1" t="s">
        <v>17</v>
      </c>
      <c r="J4" s="1">
        <v>1.8100000000000002E-2</v>
      </c>
    </row>
    <row r="5" spans="2:10" x14ac:dyDescent="0.25">
      <c r="B5" s="1">
        <v>12.06</v>
      </c>
      <c r="C5" s="1">
        <v>14.43</v>
      </c>
      <c r="E5" s="1"/>
      <c r="F5" s="1"/>
      <c r="G5" s="1"/>
      <c r="I5" s="1" t="s">
        <v>23</v>
      </c>
      <c r="J5" s="6" t="s">
        <v>24</v>
      </c>
    </row>
    <row r="6" spans="2:10" x14ac:dyDescent="0.25">
      <c r="B6" s="1">
        <v>14.49</v>
      </c>
      <c r="C6" s="1">
        <v>17.36</v>
      </c>
      <c r="E6" s="1" t="s">
        <v>5</v>
      </c>
      <c r="F6" s="5">
        <v>1.0900000000000001</v>
      </c>
      <c r="G6" s="5">
        <v>5.0999999999999996</v>
      </c>
      <c r="I6" s="1" t="s">
        <v>21</v>
      </c>
      <c r="J6" s="6" t="s">
        <v>45</v>
      </c>
    </row>
    <row r="7" spans="2:10" x14ac:dyDescent="0.25">
      <c r="B7" s="1">
        <v>5.77</v>
      </c>
      <c r="C7" s="1">
        <v>15.22</v>
      </c>
      <c r="E7" s="1" t="s">
        <v>6</v>
      </c>
      <c r="F7" s="5">
        <v>5.96</v>
      </c>
      <c r="G7" s="5">
        <v>8.6929999999999996</v>
      </c>
      <c r="I7" s="1" t="s">
        <v>39</v>
      </c>
      <c r="J7" s="6" t="s">
        <v>46</v>
      </c>
    </row>
    <row r="8" spans="2:10" x14ac:dyDescent="0.25">
      <c r="B8" s="1">
        <v>5.36</v>
      </c>
      <c r="C8" s="1">
        <v>7.6</v>
      </c>
      <c r="E8" s="1" t="s">
        <v>7</v>
      </c>
      <c r="F8" s="5">
        <v>11.36</v>
      </c>
      <c r="G8" s="5">
        <v>14.6</v>
      </c>
      <c r="I8" s="1" t="s">
        <v>26</v>
      </c>
      <c r="J8" s="6" t="s">
        <v>27</v>
      </c>
    </row>
    <row r="9" spans="2:10" x14ac:dyDescent="0.25">
      <c r="B9" s="1">
        <v>5.71</v>
      </c>
      <c r="C9" s="1">
        <v>11.28</v>
      </c>
      <c r="E9" s="1" t="s">
        <v>8</v>
      </c>
      <c r="F9" s="5">
        <v>14.07</v>
      </c>
      <c r="G9" s="5">
        <v>25.24</v>
      </c>
      <c r="I9" s="1" t="s">
        <v>28</v>
      </c>
      <c r="J9" s="6" t="s">
        <v>211</v>
      </c>
    </row>
    <row r="10" spans="2:10" x14ac:dyDescent="0.25">
      <c r="B10" s="1">
        <v>7.58</v>
      </c>
      <c r="C10" s="1">
        <v>28.75</v>
      </c>
      <c r="E10" s="1" t="s">
        <v>9</v>
      </c>
      <c r="F10" s="5">
        <v>19.89</v>
      </c>
      <c r="G10" s="5">
        <v>46.72</v>
      </c>
      <c r="I10" s="1" t="s">
        <v>30</v>
      </c>
      <c r="J10" s="6">
        <v>147</v>
      </c>
    </row>
    <row r="11" spans="2:10" x14ac:dyDescent="0.25">
      <c r="B11" s="1">
        <v>6.15</v>
      </c>
      <c r="C11" s="1">
        <v>46.72</v>
      </c>
      <c r="E11" s="1"/>
      <c r="F11" s="1"/>
      <c r="G11" s="1"/>
      <c r="I11" s="1"/>
      <c r="J11" s="6"/>
    </row>
    <row r="12" spans="2:10" x14ac:dyDescent="0.25">
      <c r="B12" s="1">
        <v>4.45</v>
      </c>
      <c r="C12" s="1">
        <v>6.47</v>
      </c>
      <c r="E12" s="1" t="s">
        <v>10</v>
      </c>
      <c r="F12" s="5">
        <v>10.28</v>
      </c>
      <c r="G12" s="5">
        <v>17.88</v>
      </c>
      <c r="I12" s="1" t="s">
        <v>31</v>
      </c>
      <c r="J12" s="6"/>
    </row>
    <row r="13" spans="2:10" x14ac:dyDescent="0.25">
      <c r="B13" s="1">
        <v>5.67</v>
      </c>
      <c r="C13" s="1">
        <v>14.77</v>
      </c>
      <c r="E13" s="1" t="s">
        <v>11</v>
      </c>
      <c r="F13" s="5">
        <v>4.6619999999999999</v>
      </c>
      <c r="G13" s="5">
        <v>11.53</v>
      </c>
      <c r="I13" s="1" t="s">
        <v>32</v>
      </c>
      <c r="J13" s="6" t="s">
        <v>212</v>
      </c>
    </row>
    <row r="14" spans="2:10" x14ac:dyDescent="0.25">
      <c r="B14" s="1">
        <v>14.67</v>
      </c>
      <c r="C14" s="1">
        <v>13.61</v>
      </c>
      <c r="E14" s="1" t="s">
        <v>12</v>
      </c>
      <c r="F14" s="5">
        <v>0.93230000000000002</v>
      </c>
      <c r="G14" s="5">
        <v>2.5779999999999998</v>
      </c>
      <c r="I14" s="1" t="s">
        <v>34</v>
      </c>
      <c r="J14" s="6" t="s">
        <v>213</v>
      </c>
    </row>
    <row r="15" spans="2:10" x14ac:dyDescent="0.25">
      <c r="B15" s="1">
        <v>13.81</v>
      </c>
      <c r="C15" s="1">
        <v>5.0999999999999996</v>
      </c>
      <c r="E15" s="1"/>
      <c r="F15" s="1"/>
      <c r="G15" s="1"/>
      <c r="I15" s="1" t="s">
        <v>36</v>
      </c>
      <c r="J15" s="6">
        <v>3.24</v>
      </c>
    </row>
    <row r="16" spans="2:10" x14ac:dyDescent="0.25">
      <c r="B16" s="1">
        <v>7.54</v>
      </c>
      <c r="C16" s="1">
        <v>25.35</v>
      </c>
      <c r="E16" s="1" t="s">
        <v>13</v>
      </c>
      <c r="F16" s="5">
        <v>8.3550000000000004</v>
      </c>
      <c r="G16" s="5">
        <v>12.48</v>
      </c>
      <c r="I16" s="1" t="s">
        <v>37</v>
      </c>
      <c r="J16" s="6">
        <v>4.57</v>
      </c>
    </row>
    <row r="17" spans="2:7" x14ac:dyDescent="0.25">
      <c r="B17" s="1">
        <v>15.36</v>
      </c>
      <c r="C17" s="1">
        <v>8.17</v>
      </c>
      <c r="E17" s="1" t="s">
        <v>14</v>
      </c>
      <c r="F17" s="5">
        <v>12.2</v>
      </c>
      <c r="G17" s="5">
        <v>23.27</v>
      </c>
    </row>
    <row r="18" spans="2:7" x14ac:dyDescent="0.25">
      <c r="B18" s="1">
        <v>18.36</v>
      </c>
      <c r="C18" s="1">
        <v>33.32</v>
      </c>
      <c r="E18" s="1"/>
      <c r="F18" s="1"/>
      <c r="G18" s="1"/>
    </row>
    <row r="19" spans="2:7" x14ac:dyDescent="0.25">
      <c r="B19" s="1">
        <v>6.3</v>
      </c>
      <c r="C19" s="1">
        <v>8.0500000000000007</v>
      </c>
      <c r="E19" s="1" t="s">
        <v>15</v>
      </c>
      <c r="F19" s="1"/>
      <c r="G19" s="1"/>
    </row>
    <row r="20" spans="2:7" x14ac:dyDescent="0.25">
      <c r="B20" s="1">
        <v>10.31</v>
      </c>
      <c r="C20" s="1">
        <v>38.93</v>
      </c>
      <c r="E20" s="1" t="s">
        <v>16</v>
      </c>
      <c r="F20" s="6">
        <v>0.35759999999999997</v>
      </c>
      <c r="G20" s="6">
        <v>5.8959999999999999</v>
      </c>
    </row>
    <row r="21" spans="2:7" x14ac:dyDescent="0.25">
      <c r="B21" s="1">
        <v>8.7100000000000009</v>
      </c>
      <c r="C21" s="1">
        <v>16.190000000000001</v>
      </c>
      <c r="E21" s="1" t="s">
        <v>17</v>
      </c>
      <c r="F21" s="6">
        <v>0.83630000000000004</v>
      </c>
      <c r="G21" s="6">
        <v>5.2400000000000002E-2</v>
      </c>
    </row>
    <row r="22" spans="2:7" ht="27" x14ac:dyDescent="0.25">
      <c r="B22" s="1">
        <v>11.66</v>
      </c>
      <c r="C22" s="1">
        <v>10.26</v>
      </c>
      <c r="E22" s="7" t="s">
        <v>19</v>
      </c>
      <c r="F22" s="6" t="s">
        <v>46</v>
      </c>
      <c r="G22" s="6" t="s">
        <v>46</v>
      </c>
    </row>
    <row r="23" spans="2:7" x14ac:dyDescent="0.25">
      <c r="B23" s="1">
        <v>11.79</v>
      </c>
      <c r="C23" s="1">
        <v>24.92</v>
      </c>
      <c r="E23" s="1" t="s">
        <v>21</v>
      </c>
      <c r="F23" s="6" t="s">
        <v>25</v>
      </c>
      <c r="G23" s="6" t="s">
        <v>25</v>
      </c>
    </row>
    <row r="24" spans="2:7" x14ac:dyDescent="0.25">
      <c r="B24" s="1">
        <v>1.0900000000000001</v>
      </c>
      <c r="C24" s="1"/>
    </row>
    <row r="25" spans="2:7" x14ac:dyDescent="0.25">
      <c r="B25" s="1">
        <v>12.74</v>
      </c>
      <c r="C25" s="1"/>
    </row>
    <row r="26" spans="2:7" x14ac:dyDescent="0.25">
      <c r="B26" s="1">
        <v>11.36</v>
      </c>
      <c r="C26" s="1"/>
    </row>
    <row r="27" spans="2:7" x14ac:dyDescent="0.25">
      <c r="B27" s="1">
        <v>14.32</v>
      </c>
      <c r="C27" s="1"/>
    </row>
    <row r="28" spans="2:7" x14ac:dyDescent="0.25">
      <c r="B28" s="1">
        <v>11.84</v>
      </c>
      <c r="C28" s="1"/>
    </row>
    <row r="29" spans="2:7" x14ac:dyDescent="0.25">
      <c r="B29" s="1"/>
      <c r="C29" s="1"/>
    </row>
    <row r="30" spans="2:7" x14ac:dyDescent="0.25">
      <c r="B30" s="1"/>
      <c r="C30" s="1"/>
    </row>
    <row r="31" spans="2:7" x14ac:dyDescent="0.25">
      <c r="B31" s="1"/>
      <c r="C31" s="1"/>
    </row>
    <row r="32" spans="2:7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workbookViewId="0">
      <selection activeCell="B2" sqref="B2:C2"/>
    </sheetView>
  </sheetViews>
  <sheetFormatPr baseColWidth="10" defaultRowHeight="15" x14ac:dyDescent="0.25"/>
  <cols>
    <col min="2" max="3" width="15.7109375" style="2" customWidth="1"/>
    <col min="7" max="9" width="15.7109375" customWidth="1"/>
  </cols>
  <sheetData>
    <row r="2" spans="2:3" ht="16.5" x14ac:dyDescent="0.3">
      <c r="B2" s="300" t="s">
        <v>207</v>
      </c>
      <c r="C2" s="300"/>
    </row>
    <row r="3" spans="2:3" x14ac:dyDescent="0.25">
      <c r="B3" s="10" t="s">
        <v>0</v>
      </c>
      <c r="C3" s="10" t="s">
        <v>1</v>
      </c>
    </row>
    <row r="4" spans="2:3" x14ac:dyDescent="0.25">
      <c r="B4" s="10" t="s">
        <v>214</v>
      </c>
      <c r="C4" s="10" t="s">
        <v>215</v>
      </c>
    </row>
    <row r="5" spans="2:3" x14ac:dyDescent="0.25">
      <c r="B5" s="11">
        <v>19.89</v>
      </c>
      <c r="C5" s="11">
        <v>11.02</v>
      </c>
    </row>
    <row r="6" spans="2:3" x14ac:dyDescent="0.25">
      <c r="B6" s="11">
        <v>12.06</v>
      </c>
      <c r="C6" s="11">
        <v>14.43</v>
      </c>
    </row>
    <row r="7" spans="2:3" x14ac:dyDescent="0.25">
      <c r="B7" s="11">
        <v>14.49</v>
      </c>
      <c r="C7" s="11">
        <v>17.36</v>
      </c>
    </row>
    <row r="8" spans="2:3" x14ac:dyDescent="0.25">
      <c r="B8" s="11">
        <v>5.77</v>
      </c>
      <c r="C8" s="11">
        <v>15.22</v>
      </c>
    </row>
    <row r="9" spans="2:3" x14ac:dyDescent="0.25">
      <c r="B9" s="11">
        <v>5.36</v>
      </c>
      <c r="C9" s="11">
        <v>7.6</v>
      </c>
    </row>
    <row r="10" spans="2:3" x14ac:dyDescent="0.25">
      <c r="B10" s="11">
        <v>5.71</v>
      </c>
      <c r="C10" s="11">
        <v>11.28</v>
      </c>
    </row>
    <row r="11" spans="2:3" x14ac:dyDescent="0.25">
      <c r="B11" s="11">
        <v>7.58</v>
      </c>
      <c r="C11" s="11">
        <v>28.75</v>
      </c>
    </row>
    <row r="12" spans="2:3" x14ac:dyDescent="0.25">
      <c r="B12" s="11">
        <v>6.15</v>
      </c>
      <c r="C12" s="11">
        <v>46.72</v>
      </c>
    </row>
    <row r="13" spans="2:3" x14ac:dyDescent="0.25">
      <c r="B13" s="11">
        <v>4.45</v>
      </c>
      <c r="C13" s="11">
        <v>6.47</v>
      </c>
    </row>
    <row r="14" spans="2:3" x14ac:dyDescent="0.25">
      <c r="B14" s="11">
        <v>5.67</v>
      </c>
      <c r="C14" s="11">
        <v>14.77</v>
      </c>
    </row>
    <row r="15" spans="2:3" x14ac:dyDescent="0.25">
      <c r="B15" s="11">
        <v>14.67</v>
      </c>
      <c r="C15" s="11">
        <v>13.61</v>
      </c>
    </row>
    <row r="16" spans="2:3" x14ac:dyDescent="0.25">
      <c r="B16" s="11">
        <v>13.81</v>
      </c>
      <c r="C16" s="11">
        <v>5.0999999999999996</v>
      </c>
    </row>
    <row r="17" spans="2:10" x14ac:dyDescent="0.25">
      <c r="B17" s="11">
        <v>7.54</v>
      </c>
      <c r="C17" s="11">
        <v>25.35</v>
      </c>
      <c r="J17" s="63"/>
    </row>
    <row r="18" spans="2:10" ht="15" customHeight="1" x14ac:dyDescent="0.25">
      <c r="B18" s="11">
        <v>15.36</v>
      </c>
      <c r="C18" s="11">
        <v>8.17</v>
      </c>
      <c r="E18" s="289" t="s">
        <v>216</v>
      </c>
      <c r="F18" s="289"/>
      <c r="G18" s="289"/>
      <c r="H18" s="289"/>
      <c r="I18" s="289"/>
    </row>
    <row r="19" spans="2:10" ht="15" customHeight="1" x14ac:dyDescent="0.25">
      <c r="B19" s="11">
        <v>18.36</v>
      </c>
      <c r="C19" s="11">
        <v>33.32</v>
      </c>
      <c r="J19" s="62"/>
    </row>
    <row r="20" spans="2:10" ht="15" customHeight="1" x14ac:dyDescent="0.25">
      <c r="B20" s="11">
        <v>6.3</v>
      </c>
      <c r="C20" s="11">
        <v>8.0500000000000007</v>
      </c>
      <c r="E20" s="322" t="s">
        <v>217</v>
      </c>
      <c r="F20" s="324" t="s">
        <v>223</v>
      </c>
      <c r="G20" s="324" t="s">
        <v>224</v>
      </c>
      <c r="H20" s="326" t="s">
        <v>222</v>
      </c>
      <c r="I20" s="327"/>
    </row>
    <row r="21" spans="2:10" x14ac:dyDescent="0.25">
      <c r="B21" s="11">
        <v>10.31</v>
      </c>
      <c r="C21" s="11">
        <v>38.93</v>
      </c>
      <c r="E21" s="323"/>
      <c r="F21" s="325"/>
      <c r="G21" s="325"/>
      <c r="H21" s="10" t="s">
        <v>218</v>
      </c>
      <c r="I21" s="10" t="s">
        <v>219</v>
      </c>
    </row>
    <row r="22" spans="2:10" x14ac:dyDescent="0.25">
      <c r="B22" s="11">
        <v>8.7100000000000009</v>
      </c>
      <c r="C22" s="11">
        <v>16.190000000000001</v>
      </c>
      <c r="E22" s="12">
        <v>0.70599999999999996</v>
      </c>
      <c r="F22" s="12">
        <v>7.9000000000000001E-2</v>
      </c>
      <c r="G22" s="12">
        <v>1.9E-2</v>
      </c>
      <c r="H22" s="12">
        <v>0.55000000000000004</v>
      </c>
      <c r="I22" s="12">
        <v>0.86199999999999999</v>
      </c>
    </row>
    <row r="23" spans="2:10" x14ac:dyDescent="0.25">
      <c r="B23" s="11">
        <v>11.66</v>
      </c>
      <c r="C23" s="11">
        <v>10.26</v>
      </c>
      <c r="F23" s="1"/>
      <c r="G23" s="1"/>
      <c r="H23" s="1"/>
      <c r="I23" s="1"/>
    </row>
    <row r="24" spans="2:10" x14ac:dyDescent="0.25">
      <c r="B24" s="11">
        <v>11.79</v>
      </c>
      <c r="C24" s="11">
        <v>24.92</v>
      </c>
      <c r="E24" s="1" t="s">
        <v>220</v>
      </c>
      <c r="F24" s="1"/>
      <c r="G24" s="1"/>
      <c r="H24" s="1"/>
      <c r="I24" s="1"/>
    </row>
    <row r="25" spans="2:10" x14ac:dyDescent="0.25">
      <c r="B25" s="11">
        <v>1.0900000000000001</v>
      </c>
      <c r="C25" s="11"/>
      <c r="E25" s="1" t="s">
        <v>221</v>
      </c>
    </row>
    <row r="26" spans="2:10" x14ac:dyDescent="0.25">
      <c r="B26" s="11">
        <v>12.74</v>
      </c>
      <c r="C26" s="11"/>
    </row>
    <row r="27" spans="2:10" x14ac:dyDescent="0.25">
      <c r="B27" s="11">
        <v>11.36</v>
      </c>
      <c r="C27" s="11"/>
    </row>
    <row r="28" spans="2:10" x14ac:dyDescent="0.25">
      <c r="B28" s="11">
        <v>14.32</v>
      </c>
      <c r="C28" s="11"/>
    </row>
    <row r="29" spans="2:10" x14ac:dyDescent="0.25">
      <c r="B29" s="11">
        <v>11.84</v>
      </c>
      <c r="C29" s="11"/>
    </row>
    <row r="30" spans="2:10" x14ac:dyDescent="0.25">
      <c r="B30" s="1"/>
      <c r="C30" s="1"/>
    </row>
    <row r="31" spans="2:10" x14ac:dyDescent="0.25">
      <c r="B31" s="1"/>
      <c r="C31" s="1"/>
    </row>
    <row r="32" spans="2:10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</sheetData>
  <mergeCells count="6">
    <mergeCell ref="B2:C2"/>
    <mergeCell ref="E18:I18"/>
    <mergeCell ref="E20:E21"/>
    <mergeCell ref="F20:F21"/>
    <mergeCell ref="G20:G21"/>
    <mergeCell ref="H20:I20"/>
  </mergeCells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workbookViewId="0">
      <selection activeCell="K19" sqref="K19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16384" width="11.42578125" style="1"/>
  </cols>
  <sheetData>
    <row r="2" spans="2:7" ht="16.5" x14ac:dyDescent="0.3">
      <c r="B2" s="328" t="s">
        <v>206</v>
      </c>
      <c r="C2" s="328"/>
      <c r="F2" s="289" t="s">
        <v>3</v>
      </c>
      <c r="G2" s="289"/>
    </row>
    <row r="3" spans="2:7" ht="45" customHeight="1" x14ac:dyDescent="0.25">
      <c r="B3" s="64" t="s">
        <v>225</v>
      </c>
      <c r="C3" s="64" t="s">
        <v>226</v>
      </c>
      <c r="F3" s="64" t="s">
        <v>225</v>
      </c>
      <c r="G3" s="64" t="s">
        <v>226</v>
      </c>
    </row>
    <row r="4" spans="2:7" x14ac:dyDescent="0.25">
      <c r="B4" s="5">
        <v>5.0999999999999996</v>
      </c>
      <c r="C4" s="5">
        <v>12.39</v>
      </c>
      <c r="E4" s="1" t="s">
        <v>4</v>
      </c>
      <c r="F4" s="1">
        <v>49</v>
      </c>
      <c r="G4" s="1">
        <v>107</v>
      </c>
    </row>
    <row r="5" spans="2:7" x14ac:dyDescent="0.25">
      <c r="B5" s="5">
        <v>14.43</v>
      </c>
      <c r="C5" s="5">
        <v>7.11</v>
      </c>
    </row>
    <row r="6" spans="2:7" x14ac:dyDescent="0.25">
      <c r="B6" s="5">
        <v>7.81</v>
      </c>
      <c r="C6" s="5">
        <v>14.32</v>
      </c>
      <c r="E6" s="1" t="s">
        <v>5</v>
      </c>
      <c r="F6" s="5">
        <v>4.1500000000000004</v>
      </c>
      <c r="G6" s="5">
        <v>1.0900000000000001</v>
      </c>
    </row>
    <row r="7" spans="2:7" x14ac:dyDescent="0.25">
      <c r="B7" s="5">
        <v>7.33</v>
      </c>
      <c r="C7" s="5">
        <v>7.54</v>
      </c>
      <c r="E7" s="1" t="s">
        <v>6</v>
      </c>
      <c r="F7" s="5">
        <v>6.7850000000000001</v>
      </c>
      <c r="G7" s="5">
        <v>8.0500000000000007</v>
      </c>
    </row>
    <row r="8" spans="2:7" x14ac:dyDescent="0.25">
      <c r="B8" s="5">
        <v>11.33</v>
      </c>
      <c r="C8" s="5">
        <v>17.36</v>
      </c>
      <c r="E8" s="1" t="s">
        <v>7</v>
      </c>
      <c r="F8" s="5">
        <v>10.220000000000001</v>
      </c>
      <c r="G8" s="5">
        <v>13.11</v>
      </c>
    </row>
    <row r="9" spans="2:7" x14ac:dyDescent="0.25">
      <c r="B9" s="5">
        <v>6.09</v>
      </c>
      <c r="C9" s="5">
        <v>24.92</v>
      </c>
      <c r="E9" s="1" t="s">
        <v>8</v>
      </c>
      <c r="F9" s="5">
        <v>13.26</v>
      </c>
      <c r="G9" s="5">
        <v>17.88</v>
      </c>
    </row>
    <row r="10" spans="2:7" x14ac:dyDescent="0.25">
      <c r="B10" s="5">
        <v>18.760000000000002</v>
      </c>
      <c r="C10" s="5">
        <v>14.67</v>
      </c>
      <c r="E10" s="1" t="s">
        <v>9</v>
      </c>
      <c r="F10" s="5">
        <v>19.3</v>
      </c>
      <c r="G10" s="5">
        <v>65.56</v>
      </c>
    </row>
    <row r="11" spans="2:7" x14ac:dyDescent="0.25">
      <c r="B11" s="5">
        <v>6.07</v>
      </c>
      <c r="C11" s="5">
        <v>11.28</v>
      </c>
    </row>
    <row r="12" spans="2:7" x14ac:dyDescent="0.25">
      <c r="B12" s="5">
        <v>6.81</v>
      </c>
      <c r="C12" s="5">
        <v>27.09</v>
      </c>
      <c r="E12" s="1" t="s">
        <v>10</v>
      </c>
      <c r="F12" s="5">
        <v>10.44</v>
      </c>
      <c r="G12" s="5">
        <v>15.3</v>
      </c>
    </row>
    <row r="13" spans="2:7" x14ac:dyDescent="0.25">
      <c r="B13" s="5">
        <v>6.73</v>
      </c>
      <c r="C13" s="5">
        <v>33.32</v>
      </c>
      <c r="E13" s="1" t="s">
        <v>11</v>
      </c>
      <c r="F13" s="5">
        <v>4.0960000000000001</v>
      </c>
      <c r="G13" s="5">
        <v>10.39</v>
      </c>
    </row>
    <row r="14" spans="2:7" x14ac:dyDescent="0.25">
      <c r="B14" s="5">
        <v>10.71</v>
      </c>
      <c r="C14" s="5">
        <v>15.22</v>
      </c>
      <c r="E14" s="1" t="s">
        <v>12</v>
      </c>
      <c r="F14" s="5">
        <v>0.58520000000000005</v>
      </c>
      <c r="G14" s="5">
        <v>1.004</v>
      </c>
    </row>
    <row r="15" spans="2:7" x14ac:dyDescent="0.25">
      <c r="B15" s="5">
        <v>17.73</v>
      </c>
      <c r="C15" s="5">
        <v>13.81</v>
      </c>
    </row>
    <row r="16" spans="2:7" x14ac:dyDescent="0.25">
      <c r="B16" s="5">
        <v>14.66</v>
      </c>
      <c r="C16" s="5">
        <v>12.06</v>
      </c>
      <c r="E16" s="1" t="s">
        <v>13</v>
      </c>
      <c r="F16" s="5">
        <v>9.2639999999999993</v>
      </c>
      <c r="G16" s="5">
        <v>13.31</v>
      </c>
    </row>
    <row r="17" spans="2:7" x14ac:dyDescent="0.25">
      <c r="B17" s="5">
        <v>6.76</v>
      </c>
      <c r="C17" s="5">
        <v>6.03</v>
      </c>
      <c r="E17" s="1" t="s">
        <v>14</v>
      </c>
      <c r="F17" s="5">
        <v>11.62</v>
      </c>
      <c r="G17" s="5">
        <v>17.29</v>
      </c>
    </row>
    <row r="18" spans="2:7" x14ac:dyDescent="0.25">
      <c r="B18" s="5">
        <v>10.62</v>
      </c>
      <c r="C18" s="5">
        <v>13.77</v>
      </c>
    </row>
    <row r="19" spans="2:7" x14ac:dyDescent="0.25">
      <c r="B19" s="5">
        <v>9.83</v>
      </c>
      <c r="C19" s="5">
        <v>16.899999999999999</v>
      </c>
      <c r="E19" s="1" t="s">
        <v>15</v>
      </c>
    </row>
    <row r="20" spans="2:7" x14ac:dyDescent="0.25">
      <c r="B20" s="5">
        <v>17.68</v>
      </c>
      <c r="C20" s="5">
        <v>8.0500000000000007</v>
      </c>
      <c r="E20" s="1" t="s">
        <v>16</v>
      </c>
      <c r="F20" s="6">
        <v>2.7919999999999998</v>
      </c>
      <c r="G20" s="6">
        <v>57.7</v>
      </c>
    </row>
    <row r="21" spans="2:7" x14ac:dyDescent="0.25">
      <c r="B21" s="5">
        <v>11.18</v>
      </c>
      <c r="C21" s="5">
        <v>10.119999999999999</v>
      </c>
      <c r="E21" s="1" t="s">
        <v>17</v>
      </c>
      <c r="F21" s="6">
        <v>0.24759999999999999</v>
      </c>
      <c r="G21" s="6" t="s">
        <v>18</v>
      </c>
    </row>
    <row r="22" spans="2:7" ht="27" x14ac:dyDescent="0.25">
      <c r="B22" s="5">
        <v>9.7799999999999994</v>
      </c>
      <c r="C22" s="5">
        <v>7.6</v>
      </c>
      <c r="E22" s="7" t="s">
        <v>19</v>
      </c>
      <c r="F22" s="6" t="s">
        <v>46</v>
      </c>
      <c r="G22" s="6" t="s">
        <v>20</v>
      </c>
    </row>
    <row r="23" spans="2:7" x14ac:dyDescent="0.25">
      <c r="B23" s="5">
        <v>5.1100000000000003</v>
      </c>
      <c r="C23" s="5">
        <v>19.89</v>
      </c>
      <c r="E23" s="1" t="s">
        <v>21</v>
      </c>
      <c r="F23" s="6" t="s">
        <v>25</v>
      </c>
      <c r="G23" s="6" t="s">
        <v>22</v>
      </c>
    </row>
    <row r="24" spans="2:7" x14ac:dyDescent="0.25">
      <c r="B24" s="5">
        <v>12.99</v>
      </c>
      <c r="C24" s="5">
        <v>3.19</v>
      </c>
    </row>
    <row r="25" spans="2:7" x14ac:dyDescent="0.25">
      <c r="B25" s="5">
        <v>8.56</v>
      </c>
      <c r="C25" s="5">
        <v>13.61</v>
      </c>
    </row>
    <row r="26" spans="2:7" x14ac:dyDescent="0.25">
      <c r="B26" s="5">
        <v>5.83</v>
      </c>
      <c r="C26" s="5">
        <v>12.48</v>
      </c>
    </row>
    <row r="27" spans="2:7" x14ac:dyDescent="0.25">
      <c r="B27" s="5">
        <v>13.84</v>
      </c>
      <c r="C27" s="5">
        <v>12.74</v>
      </c>
    </row>
    <row r="28" spans="2:7" x14ac:dyDescent="0.25">
      <c r="B28" s="5">
        <v>14.92</v>
      </c>
      <c r="C28" s="5">
        <v>26.24</v>
      </c>
    </row>
    <row r="29" spans="2:7" x14ac:dyDescent="0.25">
      <c r="B29" s="5">
        <v>16.649999999999999</v>
      </c>
      <c r="C29" s="5">
        <v>5.71</v>
      </c>
    </row>
    <row r="30" spans="2:7" x14ac:dyDescent="0.25">
      <c r="B30" s="5">
        <v>7.73</v>
      </c>
      <c r="C30" s="5">
        <v>11.84</v>
      </c>
    </row>
    <row r="31" spans="2:7" x14ac:dyDescent="0.25">
      <c r="B31" s="5">
        <v>10.79</v>
      </c>
      <c r="C31" s="5">
        <v>46.72</v>
      </c>
    </row>
    <row r="32" spans="2:7" x14ac:dyDescent="0.25">
      <c r="B32" s="5">
        <v>9.43</v>
      </c>
      <c r="C32" s="5">
        <v>38.93</v>
      </c>
    </row>
    <row r="33" spans="2:3" x14ac:dyDescent="0.25">
      <c r="B33" s="5">
        <v>10.220000000000001</v>
      </c>
      <c r="C33" s="5">
        <v>12.84</v>
      </c>
    </row>
    <row r="34" spans="2:3" x14ac:dyDescent="0.25">
      <c r="B34" s="5">
        <v>19.3</v>
      </c>
      <c r="C34" s="5">
        <v>25.35</v>
      </c>
    </row>
    <row r="35" spans="2:3" x14ac:dyDescent="0.25">
      <c r="B35" s="5">
        <v>13.53</v>
      </c>
      <c r="C35" s="5">
        <v>16.5</v>
      </c>
    </row>
    <row r="36" spans="2:3" x14ac:dyDescent="0.25">
      <c r="B36" s="5">
        <v>11.03</v>
      </c>
      <c r="C36" s="5">
        <v>22.68</v>
      </c>
    </row>
    <row r="37" spans="2:3" x14ac:dyDescent="0.25">
      <c r="B37" s="5">
        <v>5.89</v>
      </c>
      <c r="C37" s="5">
        <v>5.0999999999999996</v>
      </c>
    </row>
    <row r="38" spans="2:3" x14ac:dyDescent="0.25">
      <c r="B38" s="5">
        <v>10.46</v>
      </c>
      <c r="C38" s="5">
        <v>8.7100000000000009</v>
      </c>
    </row>
    <row r="39" spans="2:3" x14ac:dyDescent="0.25">
      <c r="B39" s="5">
        <v>11.62</v>
      </c>
      <c r="C39" s="5">
        <v>10.06</v>
      </c>
    </row>
    <row r="40" spans="2:3" x14ac:dyDescent="0.25">
      <c r="B40" s="5">
        <v>4.1500000000000004</v>
      </c>
      <c r="C40" s="5">
        <v>4.12</v>
      </c>
    </row>
    <row r="41" spans="2:3" x14ac:dyDescent="0.25">
      <c r="B41" s="5">
        <v>9.57</v>
      </c>
      <c r="C41" s="5">
        <v>3.46</v>
      </c>
    </row>
    <row r="42" spans="2:3" x14ac:dyDescent="0.25">
      <c r="B42" s="5">
        <v>18.73</v>
      </c>
      <c r="C42" s="5">
        <v>17.88</v>
      </c>
    </row>
    <row r="43" spans="2:3" x14ac:dyDescent="0.25">
      <c r="B43" s="5">
        <v>12</v>
      </c>
      <c r="C43" s="5">
        <v>16.190000000000001</v>
      </c>
    </row>
    <row r="44" spans="2:3" x14ac:dyDescent="0.25">
      <c r="B44" s="5">
        <v>9.07</v>
      </c>
      <c r="C44" s="5">
        <v>11.3</v>
      </c>
    </row>
    <row r="45" spans="2:3" x14ac:dyDescent="0.25">
      <c r="B45" s="5">
        <v>4.43</v>
      </c>
      <c r="C45" s="5">
        <v>28.75</v>
      </c>
    </row>
    <row r="46" spans="2:3" x14ac:dyDescent="0.25">
      <c r="B46" s="5">
        <v>4.92</v>
      </c>
      <c r="C46" s="5">
        <v>10.26</v>
      </c>
    </row>
    <row r="47" spans="2:3" x14ac:dyDescent="0.25">
      <c r="B47" s="5">
        <v>11.67</v>
      </c>
      <c r="C47" s="5">
        <v>7.66</v>
      </c>
    </row>
    <row r="48" spans="2:3" x14ac:dyDescent="0.25">
      <c r="B48" s="5">
        <v>9.98</v>
      </c>
      <c r="C48" s="5">
        <v>14.86</v>
      </c>
    </row>
    <row r="49" spans="2:3" x14ac:dyDescent="0.25">
      <c r="B49" s="5">
        <v>7.68</v>
      </c>
      <c r="C49" s="5">
        <v>4.45</v>
      </c>
    </row>
    <row r="50" spans="2:3" x14ac:dyDescent="0.25">
      <c r="B50" s="5">
        <v>6.17</v>
      </c>
      <c r="C50" s="5">
        <v>12.55</v>
      </c>
    </row>
    <row r="51" spans="2:3" x14ac:dyDescent="0.25">
      <c r="B51" s="5">
        <v>11.95</v>
      </c>
      <c r="C51" s="5">
        <v>13.11</v>
      </c>
    </row>
    <row r="52" spans="2:3" x14ac:dyDescent="0.25">
      <c r="B52" s="5">
        <v>13.95</v>
      </c>
      <c r="C52" s="5">
        <v>49.36</v>
      </c>
    </row>
    <row r="53" spans="2:3" x14ac:dyDescent="0.25">
      <c r="B53" s="5"/>
      <c r="C53" s="5">
        <v>32.14</v>
      </c>
    </row>
    <row r="54" spans="2:3" x14ac:dyDescent="0.25">
      <c r="B54" s="5"/>
      <c r="C54" s="5">
        <v>5.39</v>
      </c>
    </row>
    <row r="55" spans="2:3" x14ac:dyDescent="0.25">
      <c r="B55" s="5"/>
      <c r="C55" s="5">
        <v>5.67</v>
      </c>
    </row>
    <row r="56" spans="2:3" x14ac:dyDescent="0.25">
      <c r="B56" s="5"/>
      <c r="C56" s="5">
        <v>3.71</v>
      </c>
    </row>
    <row r="57" spans="2:3" x14ac:dyDescent="0.25">
      <c r="B57" s="5"/>
      <c r="C57" s="5">
        <v>11.66</v>
      </c>
    </row>
    <row r="58" spans="2:3" x14ac:dyDescent="0.25">
      <c r="B58" s="5"/>
      <c r="C58" s="5">
        <v>5.53</v>
      </c>
    </row>
    <row r="59" spans="2:3" x14ac:dyDescent="0.25">
      <c r="B59" s="5"/>
      <c r="C59" s="5">
        <v>7.48</v>
      </c>
    </row>
    <row r="60" spans="2:3" x14ac:dyDescent="0.25">
      <c r="B60" s="5"/>
      <c r="C60" s="5">
        <v>11.36</v>
      </c>
    </row>
    <row r="61" spans="2:3" x14ac:dyDescent="0.25">
      <c r="B61" s="5"/>
      <c r="C61" s="5">
        <v>19.96</v>
      </c>
    </row>
    <row r="62" spans="2:3" x14ac:dyDescent="0.25">
      <c r="B62" s="5"/>
      <c r="C62" s="5">
        <v>15.41</v>
      </c>
    </row>
    <row r="63" spans="2:3" x14ac:dyDescent="0.25">
      <c r="B63" s="5"/>
      <c r="C63" s="5">
        <v>14.77</v>
      </c>
    </row>
    <row r="64" spans="2:3" x14ac:dyDescent="0.25">
      <c r="B64" s="5"/>
      <c r="C64" s="5">
        <v>14.46</v>
      </c>
    </row>
    <row r="65" spans="2:3" x14ac:dyDescent="0.25">
      <c r="B65" s="5"/>
      <c r="C65" s="5">
        <v>17.850000000000001</v>
      </c>
    </row>
    <row r="66" spans="2:3" x14ac:dyDescent="0.25">
      <c r="B66" s="5"/>
      <c r="C66" s="5">
        <v>18.690000000000001</v>
      </c>
    </row>
    <row r="67" spans="2:3" x14ac:dyDescent="0.25">
      <c r="B67" s="5"/>
      <c r="C67" s="5">
        <v>8.48</v>
      </c>
    </row>
    <row r="68" spans="2:3" x14ac:dyDescent="0.25">
      <c r="B68" s="5"/>
      <c r="C68" s="5">
        <v>15.23</v>
      </c>
    </row>
    <row r="69" spans="2:3" x14ac:dyDescent="0.25">
      <c r="B69" s="5"/>
      <c r="C69" s="5">
        <v>6.86</v>
      </c>
    </row>
    <row r="70" spans="2:3" x14ac:dyDescent="0.25">
      <c r="B70" s="5"/>
      <c r="C70" s="5">
        <v>4.8499999999999996</v>
      </c>
    </row>
    <row r="71" spans="2:3" x14ac:dyDescent="0.25">
      <c r="B71" s="5"/>
      <c r="C71" s="5">
        <v>15.36</v>
      </c>
    </row>
    <row r="72" spans="2:3" x14ac:dyDescent="0.25">
      <c r="B72" s="5"/>
      <c r="C72" s="5">
        <v>39.299999999999997</v>
      </c>
    </row>
    <row r="73" spans="2:3" x14ac:dyDescent="0.25">
      <c r="B73" s="5"/>
      <c r="C73" s="5">
        <v>15.58</v>
      </c>
    </row>
    <row r="74" spans="2:3" x14ac:dyDescent="0.25">
      <c r="B74" s="5"/>
      <c r="C74" s="5">
        <v>5.77</v>
      </c>
    </row>
    <row r="75" spans="2:3" x14ac:dyDescent="0.25">
      <c r="B75" s="5"/>
      <c r="C75" s="5">
        <v>11.79</v>
      </c>
    </row>
    <row r="76" spans="2:3" x14ac:dyDescent="0.25">
      <c r="B76" s="5"/>
      <c r="C76" s="5">
        <v>5.36</v>
      </c>
    </row>
    <row r="77" spans="2:3" x14ac:dyDescent="0.25">
      <c r="B77" s="5"/>
      <c r="C77" s="5">
        <v>33.24</v>
      </c>
    </row>
    <row r="78" spans="2:3" x14ac:dyDescent="0.25">
      <c r="B78" s="5"/>
      <c r="C78" s="5">
        <v>7.58</v>
      </c>
    </row>
    <row r="79" spans="2:3" x14ac:dyDescent="0.25">
      <c r="B79" s="5"/>
      <c r="C79" s="5">
        <v>18.36</v>
      </c>
    </row>
    <row r="80" spans="2:3" x14ac:dyDescent="0.25">
      <c r="B80" s="5"/>
      <c r="C80" s="5">
        <v>6.47</v>
      </c>
    </row>
    <row r="81" spans="2:3" x14ac:dyDescent="0.25">
      <c r="B81" s="5"/>
      <c r="C81" s="5">
        <v>15.67</v>
      </c>
    </row>
    <row r="82" spans="2:3" x14ac:dyDescent="0.25">
      <c r="B82" s="5"/>
      <c r="C82" s="5">
        <v>11.02</v>
      </c>
    </row>
    <row r="83" spans="2:3" x14ac:dyDescent="0.25">
      <c r="B83" s="5"/>
      <c r="C83" s="5">
        <v>14.31</v>
      </c>
    </row>
    <row r="84" spans="2:3" x14ac:dyDescent="0.25">
      <c r="B84" s="5"/>
      <c r="C84" s="5">
        <v>8.17</v>
      </c>
    </row>
    <row r="85" spans="2:3" x14ac:dyDescent="0.25">
      <c r="B85" s="5"/>
      <c r="C85" s="5">
        <v>65.56</v>
      </c>
    </row>
    <row r="86" spans="2:3" x14ac:dyDescent="0.25">
      <c r="B86" s="5"/>
      <c r="C86" s="5">
        <v>14.43</v>
      </c>
    </row>
    <row r="87" spans="2:3" x14ac:dyDescent="0.25">
      <c r="B87" s="5"/>
      <c r="C87" s="5">
        <v>15.65</v>
      </c>
    </row>
    <row r="88" spans="2:3" x14ac:dyDescent="0.25">
      <c r="B88" s="5"/>
      <c r="C88" s="5">
        <v>10.62</v>
      </c>
    </row>
    <row r="89" spans="2:3" x14ac:dyDescent="0.25">
      <c r="B89" s="5"/>
      <c r="C89" s="5">
        <v>6.31</v>
      </c>
    </row>
    <row r="90" spans="2:3" x14ac:dyDescent="0.25">
      <c r="B90" s="5"/>
      <c r="C90" s="5">
        <v>10.31</v>
      </c>
    </row>
    <row r="91" spans="2:3" x14ac:dyDescent="0.25">
      <c r="B91" s="5"/>
      <c r="C91" s="5">
        <v>12.92</v>
      </c>
    </row>
    <row r="92" spans="2:3" x14ac:dyDescent="0.25">
      <c r="B92" s="5"/>
      <c r="C92" s="5">
        <v>8.83</v>
      </c>
    </row>
    <row r="93" spans="2:3" x14ac:dyDescent="0.25">
      <c r="B93" s="5"/>
      <c r="C93" s="5">
        <v>14.56</v>
      </c>
    </row>
    <row r="94" spans="2:3" x14ac:dyDescent="0.25">
      <c r="B94" s="5"/>
      <c r="C94" s="5">
        <v>14.49</v>
      </c>
    </row>
    <row r="95" spans="2:3" x14ac:dyDescent="0.25">
      <c r="B95" s="5"/>
      <c r="C95" s="5">
        <v>27.87</v>
      </c>
    </row>
    <row r="96" spans="2:3" x14ac:dyDescent="0.25">
      <c r="B96" s="5"/>
      <c r="C96" s="5">
        <v>17.41</v>
      </c>
    </row>
    <row r="97" spans="2:3" x14ac:dyDescent="0.25">
      <c r="B97" s="5"/>
      <c r="C97" s="5">
        <v>6.15</v>
      </c>
    </row>
    <row r="98" spans="2:3" x14ac:dyDescent="0.25">
      <c r="B98" s="5"/>
      <c r="C98" s="5">
        <v>12.76</v>
      </c>
    </row>
    <row r="99" spans="2:3" x14ac:dyDescent="0.25">
      <c r="B99" s="5"/>
      <c r="C99" s="5">
        <v>6.3</v>
      </c>
    </row>
    <row r="100" spans="2:3" x14ac:dyDescent="0.25">
      <c r="B100" s="5"/>
      <c r="C100" s="5">
        <v>9.41</v>
      </c>
    </row>
    <row r="101" spans="2:3" x14ac:dyDescent="0.25">
      <c r="B101" s="5"/>
      <c r="C101" s="5">
        <v>20.05</v>
      </c>
    </row>
    <row r="102" spans="2:3" x14ac:dyDescent="0.25">
      <c r="B102" s="5"/>
      <c r="C102" s="5">
        <v>10.29</v>
      </c>
    </row>
    <row r="103" spans="2:3" x14ac:dyDescent="0.25">
      <c r="B103" s="5"/>
      <c r="C103" s="5">
        <v>1.0900000000000001</v>
      </c>
    </row>
    <row r="104" spans="2:3" x14ac:dyDescent="0.25">
      <c r="B104" s="5"/>
      <c r="C104" s="5">
        <v>19.23</v>
      </c>
    </row>
    <row r="105" spans="2:3" x14ac:dyDescent="0.25">
      <c r="B105" s="5"/>
      <c r="C105" s="5">
        <v>14.65</v>
      </c>
    </row>
    <row r="106" spans="2:3" x14ac:dyDescent="0.25">
      <c r="B106" s="5"/>
      <c r="C106" s="5">
        <v>26.01</v>
      </c>
    </row>
    <row r="107" spans="2:3" x14ac:dyDescent="0.25">
      <c r="B107" s="5"/>
      <c r="C107" s="5">
        <v>30.82</v>
      </c>
    </row>
    <row r="108" spans="2:3" x14ac:dyDescent="0.25">
      <c r="B108" s="5"/>
      <c r="C108" s="5">
        <v>21.65</v>
      </c>
    </row>
    <row r="109" spans="2:3" x14ac:dyDescent="0.25">
      <c r="B109" s="5"/>
      <c r="C109" s="5">
        <v>26.95</v>
      </c>
    </row>
    <row r="110" spans="2:3" x14ac:dyDescent="0.25">
      <c r="B110" s="5"/>
      <c r="C110" s="5">
        <v>25.3</v>
      </c>
    </row>
  </sheetData>
  <mergeCells count="2">
    <mergeCell ref="B2:C2"/>
    <mergeCell ref="F2:G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8" sqref="F8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8.28515625" style="1" customWidth="1"/>
    <col min="4" max="7" width="11.42578125" style="1"/>
    <col min="8" max="8" width="35.7109375" style="1" customWidth="1"/>
    <col min="9" max="9" width="15.7109375" style="1" customWidth="1"/>
    <col min="10" max="10" width="5.7109375" style="1" customWidth="1"/>
    <col min="11" max="13" width="15.7109375" style="1" customWidth="1"/>
    <col min="14" max="16384" width="11.42578125" style="1"/>
  </cols>
  <sheetData>
    <row r="2" spans="2:13" x14ac:dyDescent="0.25">
      <c r="B2" s="289" t="s">
        <v>74</v>
      </c>
      <c r="C2" s="289"/>
      <c r="D2" s="289"/>
      <c r="E2" s="289"/>
      <c r="F2" s="289"/>
      <c r="H2" s="289" t="s">
        <v>94</v>
      </c>
      <c r="I2" s="289"/>
      <c r="J2" s="289"/>
      <c r="K2" s="289"/>
      <c r="L2" s="289"/>
      <c r="M2" s="289"/>
    </row>
    <row r="3" spans="2:13" ht="14.25" thickBot="1" x14ac:dyDescent="0.3"/>
    <row r="4" spans="2:13" ht="15" customHeight="1" x14ac:dyDescent="0.25">
      <c r="D4" s="296" t="s">
        <v>1</v>
      </c>
      <c r="E4" s="302"/>
      <c r="F4" s="305" t="s">
        <v>66</v>
      </c>
      <c r="I4" s="309" t="s">
        <v>80</v>
      </c>
      <c r="J4" s="312" t="s">
        <v>81</v>
      </c>
      <c r="K4" s="315" t="s">
        <v>82</v>
      </c>
      <c r="L4" s="315" t="s">
        <v>91</v>
      </c>
      <c r="M4" s="318" t="s">
        <v>83</v>
      </c>
    </row>
    <row r="5" spans="2:13" ht="14.25" thickBot="1" x14ac:dyDescent="0.3">
      <c r="D5" s="47" t="s">
        <v>70</v>
      </c>
      <c r="E5" s="48" t="s">
        <v>69</v>
      </c>
      <c r="F5" s="306"/>
      <c r="I5" s="310"/>
      <c r="J5" s="313"/>
      <c r="K5" s="316"/>
      <c r="L5" s="316"/>
      <c r="M5" s="319"/>
    </row>
    <row r="6" spans="2:13" ht="15" customHeight="1" thickBot="1" x14ac:dyDescent="0.3">
      <c r="B6" s="307" t="s">
        <v>229</v>
      </c>
      <c r="C6" s="53" t="s">
        <v>227</v>
      </c>
      <c r="D6" s="31">
        <v>6</v>
      </c>
      <c r="E6" s="22">
        <v>0</v>
      </c>
      <c r="F6" s="49">
        <v>6</v>
      </c>
      <c r="I6" s="311"/>
      <c r="J6" s="314"/>
      <c r="K6" s="317"/>
      <c r="L6" s="317"/>
      <c r="M6" s="320"/>
    </row>
    <row r="7" spans="2:13" ht="15.75" customHeight="1" thickBot="1" x14ac:dyDescent="0.3">
      <c r="B7" s="308"/>
      <c r="C7" s="54" t="s">
        <v>228</v>
      </c>
      <c r="D7" s="33">
        <v>14</v>
      </c>
      <c r="E7" s="24">
        <v>25</v>
      </c>
      <c r="F7" s="50">
        <v>39</v>
      </c>
      <c r="H7" s="28" t="s">
        <v>84</v>
      </c>
      <c r="I7" s="44" t="s">
        <v>232</v>
      </c>
      <c r="J7" s="41">
        <v>1</v>
      </c>
      <c r="K7" s="41">
        <v>3.0000000000000001E-3</v>
      </c>
      <c r="L7" s="41">
        <v>5.0000000000000001E-3</v>
      </c>
      <c r="M7" s="42"/>
    </row>
    <row r="8" spans="2:13" ht="14.25" thickBot="1" x14ac:dyDescent="0.3">
      <c r="B8" s="303" t="s">
        <v>66</v>
      </c>
      <c r="C8" s="304"/>
      <c r="D8" s="16">
        <v>20</v>
      </c>
      <c r="E8" s="15">
        <v>25</v>
      </c>
      <c r="F8" s="52">
        <v>45</v>
      </c>
      <c r="H8" s="29" t="s">
        <v>85</v>
      </c>
      <c r="I8" s="45">
        <v>10.906000000000001</v>
      </c>
      <c r="J8" s="39">
        <v>1</v>
      </c>
      <c r="K8" s="39">
        <v>1E-3</v>
      </c>
      <c r="L8" s="39">
        <v>5.0000000000000001E-3</v>
      </c>
      <c r="M8" s="43"/>
    </row>
    <row r="9" spans="2:13" ht="15" customHeight="1" x14ac:dyDescent="0.25">
      <c r="H9" s="29" t="s">
        <v>86</v>
      </c>
      <c r="I9" s="45"/>
      <c r="J9" s="39"/>
      <c r="K9" s="39"/>
      <c r="L9" s="39">
        <v>5.0000000000000001E-3</v>
      </c>
      <c r="M9" s="43"/>
    </row>
    <row r="10" spans="2:13" ht="15.75" customHeight="1" x14ac:dyDescent="0.25">
      <c r="H10" s="29" t="s">
        <v>87</v>
      </c>
      <c r="I10" s="45" t="s">
        <v>233</v>
      </c>
      <c r="J10" s="39">
        <v>1</v>
      </c>
      <c r="K10" s="39">
        <v>4.0000000000000001E-3</v>
      </c>
      <c r="L10" s="39">
        <v>5.0000000000000001E-3</v>
      </c>
      <c r="M10" s="43">
        <v>5.0000000000000001E-3</v>
      </c>
    </row>
    <row r="11" spans="2:13" ht="14.25" thickBot="1" x14ac:dyDescent="0.3">
      <c r="H11" s="30" t="s">
        <v>88</v>
      </c>
      <c r="I11" s="27">
        <v>45</v>
      </c>
      <c r="J11" s="20"/>
      <c r="K11" s="20"/>
      <c r="L11" s="20"/>
      <c r="M11" s="21"/>
    </row>
    <row r="13" spans="2:13" x14ac:dyDescent="0.25">
      <c r="H13" s="1" t="s">
        <v>230</v>
      </c>
    </row>
    <row r="14" spans="2:13" x14ac:dyDescent="0.25">
      <c r="H14" s="1" t="s">
        <v>231</v>
      </c>
    </row>
  </sheetData>
  <mergeCells count="11">
    <mergeCell ref="B8:C8"/>
    <mergeCell ref="B2:F2"/>
    <mergeCell ref="H2:M2"/>
    <mergeCell ref="D4:E4"/>
    <mergeCell ref="F4:F5"/>
    <mergeCell ref="I4:I6"/>
    <mergeCell ref="J4:J6"/>
    <mergeCell ref="K4:K6"/>
    <mergeCell ref="L4:L6"/>
    <mergeCell ref="M4:M6"/>
    <mergeCell ref="B6:B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workbookViewId="0">
      <selection activeCell="K12" sqref="K12"/>
    </sheetView>
  </sheetViews>
  <sheetFormatPr baseColWidth="10" defaultRowHeight="13.5" x14ac:dyDescent="0.25"/>
  <cols>
    <col min="1" max="1" width="11.42578125" style="1"/>
    <col min="2" max="2" width="25.7109375" style="1" customWidth="1"/>
    <col min="3" max="11" width="5.7109375" style="1" customWidth="1"/>
    <col min="12" max="12" width="11.42578125" style="1"/>
    <col min="13" max="13" width="35.7109375" style="1" customWidth="1"/>
    <col min="14" max="14" width="15.7109375" style="1" customWidth="1"/>
    <col min="15" max="15" width="5.7109375" style="1" customWidth="1"/>
    <col min="16" max="18" width="15.7109375" style="1" customWidth="1"/>
    <col min="19" max="16384" width="11.42578125" style="1"/>
  </cols>
  <sheetData>
    <row r="2" spans="2:18" ht="15" customHeight="1" x14ac:dyDescent="0.25">
      <c r="B2" s="289" t="s">
        <v>74</v>
      </c>
      <c r="C2" s="289"/>
      <c r="D2" s="289"/>
      <c r="E2" s="289"/>
      <c r="F2" s="289"/>
      <c r="G2" s="289"/>
      <c r="H2" s="289"/>
      <c r="I2" s="289"/>
      <c r="J2" s="289"/>
      <c r="K2" s="289"/>
      <c r="M2" s="289" t="s">
        <v>94</v>
      </c>
      <c r="N2" s="289"/>
      <c r="O2" s="289"/>
      <c r="P2" s="289"/>
      <c r="Q2" s="289"/>
      <c r="R2" s="289"/>
    </row>
    <row r="3" spans="2:18" ht="15.75" customHeight="1" thickBot="1" x14ac:dyDescent="0.3"/>
    <row r="4" spans="2:18" ht="15" customHeight="1" x14ac:dyDescent="0.25">
      <c r="B4" s="28" t="s">
        <v>75</v>
      </c>
      <c r="C4" s="31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22">
        <v>8</v>
      </c>
      <c r="K4" s="286" t="s">
        <v>66</v>
      </c>
      <c r="N4" s="296" t="s">
        <v>80</v>
      </c>
      <c r="O4" s="299" t="s">
        <v>81</v>
      </c>
      <c r="P4" s="290" t="s">
        <v>82</v>
      </c>
      <c r="Q4" s="290" t="s">
        <v>91</v>
      </c>
      <c r="R4" s="293" t="s">
        <v>83</v>
      </c>
    </row>
    <row r="5" spans="2:18" ht="15" customHeight="1" x14ac:dyDescent="0.25">
      <c r="B5" s="29" t="s">
        <v>67</v>
      </c>
      <c r="C5" s="32" t="s">
        <v>70</v>
      </c>
      <c r="D5" s="11" t="s">
        <v>70</v>
      </c>
      <c r="E5" s="11" t="s">
        <v>70</v>
      </c>
      <c r="F5" s="11" t="s">
        <v>70</v>
      </c>
      <c r="G5" s="11" t="s">
        <v>69</v>
      </c>
      <c r="H5" s="11" t="s">
        <v>69</v>
      </c>
      <c r="I5" s="11" t="s">
        <v>69</v>
      </c>
      <c r="J5" s="23" t="s">
        <v>69</v>
      </c>
      <c r="K5" s="287"/>
      <c r="N5" s="297"/>
      <c r="O5" s="300"/>
      <c r="P5" s="291"/>
      <c r="Q5" s="291"/>
      <c r="R5" s="294"/>
    </row>
    <row r="6" spans="2:18" ht="15" customHeight="1" thickBot="1" x14ac:dyDescent="0.3">
      <c r="B6" s="29" t="s">
        <v>68</v>
      </c>
      <c r="C6" s="32" t="s">
        <v>70</v>
      </c>
      <c r="D6" s="11" t="s">
        <v>70</v>
      </c>
      <c r="E6" s="11" t="s">
        <v>69</v>
      </c>
      <c r="F6" s="11" t="s">
        <v>69</v>
      </c>
      <c r="G6" s="11" t="s">
        <v>70</v>
      </c>
      <c r="H6" s="11" t="s">
        <v>70</v>
      </c>
      <c r="I6" s="11" t="s">
        <v>69</v>
      </c>
      <c r="J6" s="23" t="s">
        <v>69</v>
      </c>
      <c r="K6" s="287"/>
      <c r="N6" s="298"/>
      <c r="O6" s="301"/>
      <c r="P6" s="292"/>
      <c r="Q6" s="292"/>
      <c r="R6" s="295"/>
    </row>
    <row r="7" spans="2:18" ht="15" customHeight="1" thickBot="1" x14ac:dyDescent="0.3">
      <c r="B7" s="30" t="s">
        <v>1</v>
      </c>
      <c r="C7" s="33" t="s">
        <v>70</v>
      </c>
      <c r="D7" s="19" t="s">
        <v>69</v>
      </c>
      <c r="E7" s="19" t="s">
        <v>70</v>
      </c>
      <c r="F7" s="19" t="s">
        <v>69</v>
      </c>
      <c r="G7" s="19" t="s">
        <v>70</v>
      </c>
      <c r="H7" s="19" t="s">
        <v>69</v>
      </c>
      <c r="I7" s="19" t="s">
        <v>70</v>
      </c>
      <c r="J7" s="24" t="s">
        <v>69</v>
      </c>
      <c r="K7" s="288"/>
      <c r="M7" s="28" t="s">
        <v>84</v>
      </c>
      <c r="N7" s="44" t="s">
        <v>92</v>
      </c>
      <c r="O7" s="41">
        <v>21</v>
      </c>
      <c r="P7" s="41">
        <v>0.124</v>
      </c>
      <c r="Q7" s="41"/>
      <c r="R7" s="42"/>
    </row>
    <row r="8" spans="2:18" ht="15" customHeight="1" x14ac:dyDescent="0.25">
      <c r="B8" s="28" t="s">
        <v>76</v>
      </c>
      <c r="C8" s="31">
        <v>1</v>
      </c>
      <c r="D8" s="18">
        <v>2</v>
      </c>
      <c r="E8" s="18">
        <v>3</v>
      </c>
      <c r="F8" s="18">
        <v>1</v>
      </c>
      <c r="G8" s="18">
        <v>4</v>
      </c>
      <c r="H8" s="18">
        <v>3</v>
      </c>
      <c r="I8" s="18">
        <v>10</v>
      </c>
      <c r="J8" s="22">
        <v>12</v>
      </c>
      <c r="K8" s="34">
        <v>12</v>
      </c>
      <c r="M8" s="29" t="s">
        <v>85</v>
      </c>
      <c r="N8" s="45">
        <v>32.792000000000002</v>
      </c>
      <c r="O8" s="39">
        <v>21</v>
      </c>
      <c r="P8" s="39">
        <v>4.9000000000000002E-2</v>
      </c>
      <c r="Q8" s="39">
        <v>0.11899999999999999</v>
      </c>
      <c r="R8" s="43"/>
    </row>
    <row r="9" spans="2:18" ht="15" customHeight="1" x14ac:dyDescent="0.25">
      <c r="B9" s="29" t="s">
        <v>77</v>
      </c>
      <c r="C9" s="32">
        <v>1</v>
      </c>
      <c r="D9" s="11">
        <v>0</v>
      </c>
      <c r="E9" s="11">
        <v>2</v>
      </c>
      <c r="F9" s="11">
        <v>3</v>
      </c>
      <c r="G9" s="11">
        <v>0</v>
      </c>
      <c r="H9" s="11">
        <v>1</v>
      </c>
      <c r="I9" s="11">
        <v>1</v>
      </c>
      <c r="J9" s="23">
        <v>3</v>
      </c>
      <c r="K9" s="35">
        <v>3</v>
      </c>
      <c r="M9" s="29" t="s">
        <v>86</v>
      </c>
      <c r="N9" s="45">
        <v>27.015999999999998</v>
      </c>
      <c r="O9" s="39"/>
      <c r="P9" s="39"/>
      <c r="Q9" s="39">
        <v>7.2999999999999995E-2</v>
      </c>
      <c r="R9" s="43"/>
    </row>
    <row r="10" spans="2:18" ht="15" customHeight="1" x14ac:dyDescent="0.25">
      <c r="B10" s="29" t="s">
        <v>78</v>
      </c>
      <c r="C10" s="32">
        <v>1</v>
      </c>
      <c r="D10" s="11">
        <v>3</v>
      </c>
      <c r="E10" s="11">
        <v>2</v>
      </c>
      <c r="F10" s="11">
        <v>2</v>
      </c>
      <c r="G10" s="11">
        <v>1</v>
      </c>
      <c r="H10" s="11">
        <v>5</v>
      </c>
      <c r="I10" s="11">
        <v>3</v>
      </c>
      <c r="J10" s="23">
        <v>9</v>
      </c>
      <c r="K10" s="35">
        <v>9</v>
      </c>
      <c r="M10" s="29" t="s">
        <v>87</v>
      </c>
      <c r="N10" s="46" t="s">
        <v>93</v>
      </c>
      <c r="O10" s="39">
        <v>1</v>
      </c>
      <c r="P10" s="39">
        <v>3.2000000000000001E-2</v>
      </c>
      <c r="Q10" s="39">
        <v>3.2000000000000001E-2</v>
      </c>
      <c r="R10" s="43">
        <v>2E-3</v>
      </c>
    </row>
    <row r="11" spans="2:18" ht="15" customHeight="1" thickBot="1" x14ac:dyDescent="0.3">
      <c r="B11" s="30" t="s">
        <v>79</v>
      </c>
      <c r="C11" s="33">
        <v>2</v>
      </c>
      <c r="D11" s="19">
        <v>3</v>
      </c>
      <c r="E11" s="19">
        <v>0</v>
      </c>
      <c r="F11" s="19">
        <v>3</v>
      </c>
      <c r="G11" s="19">
        <v>3</v>
      </c>
      <c r="H11" s="19">
        <v>0</v>
      </c>
      <c r="I11" s="19">
        <v>4</v>
      </c>
      <c r="J11" s="24">
        <v>1</v>
      </c>
      <c r="K11" s="36">
        <v>1</v>
      </c>
      <c r="M11" s="30" t="s">
        <v>88</v>
      </c>
      <c r="N11" s="27">
        <v>89</v>
      </c>
      <c r="O11" s="20"/>
      <c r="P11" s="20"/>
      <c r="Q11" s="20"/>
      <c r="R11" s="21"/>
    </row>
    <row r="12" spans="2:18" ht="15" customHeight="1" thickBot="1" x14ac:dyDescent="0.3">
      <c r="B12" s="37" t="s">
        <v>66</v>
      </c>
      <c r="C12" s="16">
        <v>5</v>
      </c>
      <c r="D12" s="17">
        <v>8</v>
      </c>
      <c r="E12" s="17">
        <v>7</v>
      </c>
      <c r="F12" s="17">
        <v>9</v>
      </c>
      <c r="G12" s="17">
        <v>8</v>
      </c>
      <c r="H12" s="17">
        <v>9</v>
      </c>
      <c r="I12" s="17">
        <v>18</v>
      </c>
      <c r="J12" s="15">
        <v>25</v>
      </c>
      <c r="K12" s="38">
        <v>89</v>
      </c>
    </row>
    <row r="13" spans="2:18" ht="15.75" customHeight="1" x14ac:dyDescent="0.25">
      <c r="M13" s="1" t="s">
        <v>89</v>
      </c>
    </row>
    <row r="14" spans="2:18" x14ac:dyDescent="0.25">
      <c r="M14" s="1" t="s">
        <v>90</v>
      </c>
    </row>
  </sheetData>
  <mergeCells count="8">
    <mergeCell ref="K4:K7"/>
    <mergeCell ref="B2:K2"/>
    <mergeCell ref="P4:P6"/>
    <mergeCell ref="Q4:Q6"/>
    <mergeCell ref="R4:R6"/>
    <mergeCell ref="M2:R2"/>
    <mergeCell ref="N4:N6"/>
    <mergeCell ref="O4:O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8" sqref="F8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8.28515625" style="1" customWidth="1"/>
    <col min="4" max="7" width="11.42578125" style="1"/>
    <col min="8" max="8" width="35.7109375" style="1" customWidth="1"/>
    <col min="9" max="9" width="15.7109375" style="1" customWidth="1"/>
    <col min="10" max="10" width="5.7109375" style="1" customWidth="1"/>
    <col min="11" max="13" width="15.7109375" style="1" customWidth="1"/>
    <col min="14" max="16384" width="11.42578125" style="1"/>
  </cols>
  <sheetData>
    <row r="2" spans="2:13" x14ac:dyDescent="0.25">
      <c r="B2" s="289" t="s">
        <v>74</v>
      </c>
      <c r="C2" s="289"/>
      <c r="D2" s="289"/>
      <c r="E2" s="289"/>
      <c r="F2" s="289"/>
      <c r="H2" s="289" t="s">
        <v>94</v>
      </c>
      <c r="I2" s="289"/>
      <c r="J2" s="289"/>
      <c r="K2" s="289"/>
      <c r="L2" s="289"/>
      <c r="M2" s="289"/>
    </row>
    <row r="3" spans="2:13" ht="14.25" thickBot="1" x14ac:dyDescent="0.3"/>
    <row r="4" spans="2:13" ht="15" customHeight="1" x14ac:dyDescent="0.25">
      <c r="D4" s="296" t="s">
        <v>67</v>
      </c>
      <c r="E4" s="302"/>
      <c r="F4" s="305" t="s">
        <v>66</v>
      </c>
      <c r="I4" s="309" t="s">
        <v>80</v>
      </c>
      <c r="J4" s="312" t="s">
        <v>81</v>
      </c>
      <c r="K4" s="315" t="s">
        <v>82</v>
      </c>
      <c r="L4" s="315" t="s">
        <v>91</v>
      </c>
      <c r="M4" s="318" t="s">
        <v>83</v>
      </c>
    </row>
    <row r="5" spans="2:13" ht="14.25" thickBot="1" x14ac:dyDescent="0.3">
      <c r="D5" s="47" t="s">
        <v>70</v>
      </c>
      <c r="E5" s="48" t="s">
        <v>69</v>
      </c>
      <c r="F5" s="306"/>
      <c r="I5" s="310"/>
      <c r="J5" s="313"/>
      <c r="K5" s="316"/>
      <c r="L5" s="316"/>
      <c r="M5" s="319"/>
    </row>
    <row r="6" spans="2:13" ht="15" customHeight="1" thickBot="1" x14ac:dyDescent="0.3">
      <c r="B6" s="307" t="s">
        <v>229</v>
      </c>
      <c r="C6" s="53" t="s">
        <v>227</v>
      </c>
      <c r="D6" s="31">
        <v>2</v>
      </c>
      <c r="E6" s="22">
        <v>10</v>
      </c>
      <c r="F6" s="49">
        <v>12</v>
      </c>
      <c r="I6" s="311"/>
      <c r="J6" s="314"/>
      <c r="K6" s="317"/>
      <c r="L6" s="317"/>
      <c r="M6" s="320"/>
    </row>
    <row r="7" spans="2:13" ht="15.75" customHeight="1" thickBot="1" x14ac:dyDescent="0.3">
      <c r="B7" s="308"/>
      <c r="C7" s="54" t="s">
        <v>228</v>
      </c>
      <c r="D7" s="33">
        <v>27</v>
      </c>
      <c r="E7" s="24">
        <v>50</v>
      </c>
      <c r="F7" s="50">
        <v>77</v>
      </c>
      <c r="H7" s="28" t="s">
        <v>84</v>
      </c>
      <c r="I7" s="44" t="s">
        <v>236</v>
      </c>
      <c r="J7" s="41">
        <v>1</v>
      </c>
      <c r="K7" s="41">
        <v>0.20599999999999999</v>
      </c>
      <c r="L7" s="41">
        <v>0.32300000000000001</v>
      </c>
      <c r="M7" s="42"/>
    </row>
    <row r="8" spans="2:13" ht="14.25" thickBot="1" x14ac:dyDescent="0.3">
      <c r="B8" s="303" t="s">
        <v>66</v>
      </c>
      <c r="C8" s="304"/>
      <c r="D8" s="16">
        <v>29</v>
      </c>
      <c r="E8" s="15">
        <v>60</v>
      </c>
      <c r="F8" s="52">
        <v>89</v>
      </c>
      <c r="H8" s="29" t="s">
        <v>85</v>
      </c>
      <c r="I8" s="45">
        <v>1.7709999999999999</v>
      </c>
      <c r="J8" s="39">
        <v>1</v>
      </c>
      <c r="K8" s="39">
        <v>0.183</v>
      </c>
      <c r="L8" s="39">
        <v>0.32300000000000001</v>
      </c>
      <c r="M8" s="43"/>
    </row>
    <row r="9" spans="2:13" ht="15" customHeight="1" x14ac:dyDescent="0.25">
      <c r="H9" s="29" t="s">
        <v>86</v>
      </c>
      <c r="I9" s="45"/>
      <c r="J9" s="39"/>
      <c r="K9" s="39"/>
      <c r="L9" s="39">
        <v>0.32300000000000001</v>
      </c>
      <c r="M9" s="43"/>
    </row>
    <row r="10" spans="2:13" ht="15.75" customHeight="1" x14ac:dyDescent="0.25">
      <c r="H10" s="29" t="s">
        <v>87</v>
      </c>
      <c r="I10" s="45" t="s">
        <v>237</v>
      </c>
      <c r="J10" s="39">
        <v>1</v>
      </c>
      <c r="K10" s="39">
        <v>0.20799999999999999</v>
      </c>
      <c r="L10" s="39">
        <v>0.32300000000000001</v>
      </c>
      <c r="M10" s="43">
        <v>0.129</v>
      </c>
    </row>
    <row r="11" spans="2:13" ht="14.25" thickBot="1" x14ac:dyDescent="0.3">
      <c r="H11" s="30" t="s">
        <v>88</v>
      </c>
      <c r="I11" s="27">
        <v>89</v>
      </c>
      <c r="J11" s="20"/>
      <c r="K11" s="20"/>
      <c r="L11" s="20"/>
      <c r="M11" s="21"/>
    </row>
    <row r="13" spans="2:13" x14ac:dyDescent="0.25">
      <c r="H13" s="1" t="s">
        <v>234</v>
      </c>
    </row>
    <row r="14" spans="2:13" x14ac:dyDescent="0.25">
      <c r="H14" s="1" t="s">
        <v>235</v>
      </c>
    </row>
  </sheetData>
  <mergeCells count="11">
    <mergeCell ref="B8:C8"/>
    <mergeCell ref="B2:F2"/>
    <mergeCell ref="H2:M2"/>
    <mergeCell ref="D4:E4"/>
    <mergeCell ref="F4:F5"/>
    <mergeCell ref="I4:I6"/>
    <mergeCell ref="J4:J6"/>
    <mergeCell ref="K4:K6"/>
    <mergeCell ref="L4:L6"/>
    <mergeCell ref="M4:M6"/>
    <mergeCell ref="B6:B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H20" sqref="H20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8.28515625" style="1" customWidth="1"/>
    <col min="4" max="8" width="11.42578125" style="1"/>
    <col min="9" max="9" width="35.7109375" style="1" customWidth="1"/>
    <col min="10" max="10" width="15.7109375" style="1" customWidth="1"/>
    <col min="11" max="11" width="5.7109375" style="1" customWidth="1"/>
    <col min="12" max="14" width="15.7109375" style="1" customWidth="1"/>
    <col min="15" max="16384" width="11.42578125" style="1"/>
  </cols>
  <sheetData>
    <row r="2" spans="2:14" x14ac:dyDescent="0.25">
      <c r="B2" s="289" t="s">
        <v>74</v>
      </c>
      <c r="C2" s="289"/>
      <c r="D2" s="289"/>
      <c r="E2" s="289"/>
      <c r="F2" s="289"/>
      <c r="G2" s="289"/>
      <c r="I2" s="289" t="s">
        <v>94</v>
      </c>
      <c r="J2" s="289"/>
      <c r="K2" s="289"/>
      <c r="L2" s="289"/>
      <c r="M2" s="289"/>
      <c r="N2" s="289"/>
    </row>
    <row r="3" spans="2:14" ht="14.25" thickBot="1" x14ac:dyDescent="0.3"/>
    <row r="4" spans="2:14" ht="15" customHeight="1" x14ac:dyDescent="0.25">
      <c r="D4" s="296" t="s">
        <v>238</v>
      </c>
      <c r="E4" s="321"/>
      <c r="F4" s="302"/>
      <c r="G4" s="305" t="s">
        <v>66</v>
      </c>
      <c r="J4" s="309" t="s">
        <v>80</v>
      </c>
      <c r="K4" s="312" t="s">
        <v>81</v>
      </c>
      <c r="L4" s="315" t="s">
        <v>82</v>
      </c>
      <c r="M4" s="315" t="s">
        <v>91</v>
      </c>
      <c r="N4" s="318" t="s">
        <v>83</v>
      </c>
    </row>
    <row r="5" spans="2:14" ht="14.25" thickBot="1" x14ac:dyDescent="0.3">
      <c r="D5" s="47">
        <v>2</v>
      </c>
      <c r="E5" s="56">
        <v>3</v>
      </c>
      <c r="F5" s="48">
        <v>4</v>
      </c>
      <c r="G5" s="306"/>
      <c r="J5" s="310"/>
      <c r="K5" s="313"/>
      <c r="L5" s="316"/>
      <c r="M5" s="316"/>
      <c r="N5" s="319"/>
    </row>
    <row r="6" spans="2:14" ht="15" customHeight="1" thickBot="1" x14ac:dyDescent="0.3">
      <c r="B6" s="307" t="s">
        <v>229</v>
      </c>
      <c r="C6" s="53" t="s">
        <v>227</v>
      </c>
      <c r="D6" s="31">
        <v>3</v>
      </c>
      <c r="E6" s="57">
        <v>4</v>
      </c>
      <c r="F6" s="22">
        <v>5</v>
      </c>
      <c r="G6" s="49">
        <v>12</v>
      </c>
      <c r="J6" s="311"/>
      <c r="K6" s="314"/>
      <c r="L6" s="317"/>
      <c r="M6" s="317"/>
      <c r="N6" s="320"/>
    </row>
    <row r="7" spans="2:14" ht="15.75" customHeight="1" thickBot="1" x14ac:dyDescent="0.3">
      <c r="B7" s="308"/>
      <c r="C7" s="54" t="s">
        <v>228</v>
      </c>
      <c r="D7" s="33">
        <v>4</v>
      </c>
      <c r="E7" s="58">
        <v>9</v>
      </c>
      <c r="F7" s="24">
        <v>13</v>
      </c>
      <c r="G7" s="50">
        <v>26</v>
      </c>
      <c r="I7" s="28" t="s">
        <v>84</v>
      </c>
      <c r="J7" s="44" t="s">
        <v>241</v>
      </c>
      <c r="K7" s="41">
        <v>2</v>
      </c>
      <c r="L7" s="41">
        <v>0.76500000000000001</v>
      </c>
      <c r="M7" s="41">
        <v>0.81200000000000006</v>
      </c>
      <c r="N7" s="42"/>
    </row>
    <row r="8" spans="2:14" ht="14.25" thickBot="1" x14ac:dyDescent="0.3">
      <c r="B8" s="303" t="s">
        <v>66</v>
      </c>
      <c r="C8" s="304"/>
      <c r="D8" s="16">
        <v>7</v>
      </c>
      <c r="E8" s="59">
        <v>13</v>
      </c>
      <c r="F8" s="15">
        <v>18</v>
      </c>
      <c r="G8" s="52">
        <v>38</v>
      </c>
      <c r="I8" s="29" t="s">
        <v>85</v>
      </c>
      <c r="J8" s="45">
        <v>0.51800000000000002</v>
      </c>
      <c r="K8" s="39">
        <v>2</v>
      </c>
      <c r="L8" s="39">
        <v>0.77200000000000002</v>
      </c>
      <c r="M8" s="39">
        <v>0.81200000000000006</v>
      </c>
      <c r="N8" s="43"/>
    </row>
    <row r="9" spans="2:14" ht="15" customHeight="1" x14ac:dyDescent="0.25">
      <c r="I9" s="29" t="s">
        <v>86</v>
      </c>
      <c r="J9" s="45">
        <v>0.69699999999999995</v>
      </c>
      <c r="K9" s="39"/>
      <c r="L9" s="39"/>
      <c r="M9" s="39">
        <v>0.81200000000000006</v>
      </c>
      <c r="N9" s="43"/>
    </row>
    <row r="10" spans="2:14" ht="15.75" customHeight="1" x14ac:dyDescent="0.25">
      <c r="I10" s="29" t="s">
        <v>87</v>
      </c>
      <c r="J10" s="45" t="s">
        <v>242</v>
      </c>
      <c r="K10" s="39">
        <v>1</v>
      </c>
      <c r="L10" s="39">
        <v>0.503</v>
      </c>
      <c r="M10" s="39">
        <v>0.65200000000000002</v>
      </c>
      <c r="N10" s="43">
        <v>0.14199999999999999</v>
      </c>
    </row>
    <row r="11" spans="2:14" ht="14.25" thickBot="1" x14ac:dyDescent="0.3">
      <c r="I11" s="30" t="s">
        <v>88</v>
      </c>
      <c r="J11" s="27">
        <v>38</v>
      </c>
      <c r="K11" s="20"/>
      <c r="L11" s="20"/>
      <c r="M11" s="20"/>
      <c r="N11" s="21"/>
    </row>
    <row r="13" spans="2:14" x14ac:dyDescent="0.25">
      <c r="I13" s="1" t="s">
        <v>239</v>
      </c>
    </row>
    <row r="14" spans="2:14" x14ac:dyDescent="0.25">
      <c r="I14" s="1" t="s">
        <v>240</v>
      </c>
    </row>
  </sheetData>
  <mergeCells count="11">
    <mergeCell ref="B8:C8"/>
    <mergeCell ref="B2:G2"/>
    <mergeCell ref="I2:N2"/>
    <mergeCell ref="D4:F4"/>
    <mergeCell ref="G4:G5"/>
    <mergeCell ref="J4:J6"/>
    <mergeCell ref="K4:K6"/>
    <mergeCell ref="L4:L6"/>
    <mergeCell ref="M4:M6"/>
    <mergeCell ref="N4:N6"/>
    <mergeCell ref="B6:B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0"/>
  <sheetViews>
    <sheetView workbookViewId="0">
      <selection activeCell="M31" sqref="M31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41.42578125" style="1" customWidth="1"/>
    <col min="10" max="16384" width="11.42578125" style="1"/>
  </cols>
  <sheetData>
    <row r="2" spans="2:11" ht="15" customHeight="1" x14ac:dyDescent="0.25">
      <c r="B2" s="328" t="s">
        <v>243</v>
      </c>
      <c r="C2" s="328"/>
      <c r="F2" s="289" t="s">
        <v>3</v>
      </c>
      <c r="G2" s="289"/>
      <c r="I2" s="289" t="s">
        <v>249</v>
      </c>
      <c r="J2" s="289"/>
      <c r="K2" s="63"/>
    </row>
    <row r="3" spans="2:11" ht="15" customHeight="1" x14ac:dyDescent="0.25">
      <c r="B3" s="64" t="s">
        <v>244</v>
      </c>
      <c r="C3" s="64" t="s">
        <v>245</v>
      </c>
      <c r="F3" s="64" t="s">
        <v>244</v>
      </c>
      <c r="G3" s="64" t="s">
        <v>245</v>
      </c>
    </row>
    <row r="4" spans="2:11" x14ac:dyDescent="0.25">
      <c r="B4" s="5">
        <v>2.4285714285714284</v>
      </c>
      <c r="C4" s="65">
        <v>0.8571428571428571</v>
      </c>
      <c r="E4" s="1" t="s">
        <v>247</v>
      </c>
      <c r="F4" s="1">
        <v>26</v>
      </c>
      <c r="G4" s="1">
        <v>12</v>
      </c>
      <c r="I4" s="1" t="s">
        <v>250</v>
      </c>
    </row>
    <row r="5" spans="2:11" x14ac:dyDescent="0.25">
      <c r="B5" s="5">
        <v>2.8571428571428572</v>
      </c>
      <c r="C5" s="65">
        <v>2.7142857142857144</v>
      </c>
      <c r="E5" s="1" t="s">
        <v>248</v>
      </c>
      <c r="F5" s="66">
        <v>0</v>
      </c>
      <c r="G5" s="66">
        <v>0</v>
      </c>
      <c r="I5" s="1" t="s">
        <v>251</v>
      </c>
      <c r="J5" s="6">
        <v>9.8430000000000004E-2</v>
      </c>
    </row>
    <row r="6" spans="2:11" x14ac:dyDescent="0.25">
      <c r="B6" s="5">
        <v>3</v>
      </c>
      <c r="C6" s="65">
        <v>3</v>
      </c>
      <c r="E6" s="1" t="s">
        <v>246</v>
      </c>
      <c r="F6" s="67">
        <v>6.0714300000000003</v>
      </c>
      <c r="G6" s="67">
        <v>3.4285700000000001</v>
      </c>
      <c r="I6" s="1" t="s">
        <v>81</v>
      </c>
      <c r="J6" s="6">
        <v>1</v>
      </c>
    </row>
    <row r="7" spans="2:11" x14ac:dyDescent="0.25">
      <c r="B7" s="5">
        <v>3</v>
      </c>
      <c r="C7" s="65">
        <v>3</v>
      </c>
      <c r="F7" s="5"/>
      <c r="G7" s="5"/>
      <c r="I7" s="1" t="s">
        <v>17</v>
      </c>
      <c r="J7" s="6">
        <v>0.75370000000000004</v>
      </c>
    </row>
    <row r="8" spans="2:11" x14ac:dyDescent="0.25">
      <c r="B8" s="5">
        <v>3</v>
      </c>
      <c r="C8" s="65">
        <v>3</v>
      </c>
      <c r="F8" s="5"/>
      <c r="G8" s="5"/>
      <c r="I8" s="1" t="s">
        <v>21</v>
      </c>
      <c r="J8" s="6" t="s">
        <v>25</v>
      </c>
    </row>
    <row r="9" spans="2:11" x14ac:dyDescent="0.25">
      <c r="B9" s="5">
        <v>3</v>
      </c>
      <c r="C9" s="65">
        <v>3</v>
      </c>
      <c r="F9" s="5"/>
      <c r="G9" s="5"/>
      <c r="J9" s="6"/>
    </row>
    <row r="10" spans="2:11" x14ac:dyDescent="0.25">
      <c r="B10" s="5">
        <v>3</v>
      </c>
      <c r="C10" s="65">
        <v>3.8571428571428572</v>
      </c>
      <c r="F10" s="5"/>
      <c r="G10" s="5"/>
      <c r="I10" s="1" t="s">
        <v>252</v>
      </c>
      <c r="J10" s="6"/>
    </row>
    <row r="11" spans="2:11" x14ac:dyDescent="0.25">
      <c r="B11" s="5">
        <v>3.4285714285714284</v>
      </c>
      <c r="C11" s="65">
        <v>6</v>
      </c>
      <c r="I11" s="1" t="s">
        <v>251</v>
      </c>
      <c r="J11" s="6">
        <v>0.61029999999999995</v>
      </c>
    </row>
    <row r="12" spans="2:11" x14ac:dyDescent="0.25">
      <c r="B12" s="5">
        <v>4.7142857142857144</v>
      </c>
      <c r="C12" s="65">
        <v>9</v>
      </c>
      <c r="F12" s="5"/>
      <c r="G12" s="5"/>
      <c r="I12" s="1" t="s">
        <v>81</v>
      </c>
      <c r="J12" s="6">
        <v>1</v>
      </c>
    </row>
    <row r="13" spans="2:11" x14ac:dyDescent="0.25">
      <c r="B13" s="5">
        <v>6</v>
      </c>
      <c r="C13" s="65">
        <v>9</v>
      </c>
      <c r="F13" s="5"/>
      <c r="G13" s="5"/>
      <c r="I13" s="1" t="s">
        <v>17</v>
      </c>
      <c r="J13" s="6">
        <v>0.43469999999999998</v>
      </c>
    </row>
    <row r="14" spans="2:11" x14ac:dyDescent="0.25">
      <c r="B14" s="5">
        <v>6</v>
      </c>
      <c r="C14" s="65">
        <v>13.857142857142858</v>
      </c>
      <c r="F14" s="5"/>
      <c r="G14" s="5"/>
      <c r="I14" s="1" t="s">
        <v>21</v>
      </c>
      <c r="J14" s="6" t="s">
        <v>25</v>
      </c>
    </row>
    <row r="15" spans="2:11" x14ac:dyDescent="0.25">
      <c r="B15" s="5">
        <v>6</v>
      </c>
      <c r="C15" s="65">
        <v>30.857142857142858</v>
      </c>
    </row>
    <row r="16" spans="2:11" x14ac:dyDescent="0.25">
      <c r="B16" s="5">
        <v>6</v>
      </c>
      <c r="C16" s="5"/>
      <c r="F16" s="5"/>
      <c r="G16" s="5"/>
      <c r="I16" s="1" t="s">
        <v>246</v>
      </c>
      <c r="J16" s="6"/>
      <c r="K16" s="5"/>
    </row>
    <row r="17" spans="2:11" x14ac:dyDescent="0.25">
      <c r="B17" s="5">
        <v>6.1428571428571432</v>
      </c>
      <c r="C17" s="5"/>
      <c r="F17" s="5"/>
      <c r="G17" s="5"/>
      <c r="I17" s="1" t="s">
        <v>258</v>
      </c>
      <c r="J17" s="6">
        <v>6.0709999999999997</v>
      </c>
      <c r="K17" s="5"/>
    </row>
    <row r="18" spans="2:11" x14ac:dyDescent="0.25">
      <c r="B18" s="5">
        <v>6.4285714285714288</v>
      </c>
      <c r="C18" s="5"/>
      <c r="I18" s="1" t="s">
        <v>259</v>
      </c>
      <c r="J18" s="6">
        <v>3.4289999999999998</v>
      </c>
      <c r="K18" s="5"/>
    </row>
    <row r="19" spans="2:11" x14ac:dyDescent="0.25">
      <c r="B19" s="5">
        <v>7</v>
      </c>
      <c r="C19" s="5"/>
      <c r="I19" s="1" t="s">
        <v>257</v>
      </c>
      <c r="J19" s="6">
        <v>1.7709999999999999</v>
      </c>
      <c r="K19" s="5"/>
    </row>
    <row r="20" spans="2:11" x14ac:dyDescent="0.25">
      <c r="B20" s="5">
        <v>7.4285714285714288</v>
      </c>
      <c r="C20" s="5"/>
      <c r="F20" s="6"/>
      <c r="G20" s="6"/>
      <c r="I20" s="1" t="s">
        <v>255</v>
      </c>
      <c r="J20" s="1">
        <v>0.89349999999999996</v>
      </c>
      <c r="K20" s="5"/>
    </row>
    <row r="21" spans="2:11" x14ac:dyDescent="0.25">
      <c r="B21" s="5">
        <v>7.8571428571428568</v>
      </c>
      <c r="C21" s="5"/>
      <c r="F21" s="6"/>
      <c r="G21" s="6"/>
      <c r="I21" s="1" t="s">
        <v>256</v>
      </c>
      <c r="J21" s="1">
        <v>3.5089999999999999</v>
      </c>
      <c r="K21" s="5"/>
    </row>
    <row r="22" spans="2:11" x14ac:dyDescent="0.25">
      <c r="B22" s="5">
        <v>8.4285714285714288</v>
      </c>
      <c r="C22" s="5"/>
      <c r="E22" s="7"/>
      <c r="F22" s="6"/>
      <c r="G22" s="6"/>
    </row>
    <row r="23" spans="2:11" x14ac:dyDescent="0.25">
      <c r="B23" s="5">
        <v>8.8571428571428577</v>
      </c>
      <c r="C23" s="5"/>
      <c r="F23" s="6"/>
      <c r="G23" s="6"/>
      <c r="I23" s="1" t="s">
        <v>253</v>
      </c>
      <c r="J23" s="6"/>
      <c r="K23" s="5"/>
    </row>
    <row r="24" spans="2:11" x14ac:dyDescent="0.25">
      <c r="B24" s="5">
        <v>9</v>
      </c>
      <c r="C24" s="5"/>
      <c r="I24" s="1" t="s">
        <v>257</v>
      </c>
      <c r="J24" s="1">
        <v>1.1299999999999999</v>
      </c>
      <c r="K24" s="5"/>
    </row>
    <row r="25" spans="2:11" x14ac:dyDescent="0.25">
      <c r="B25" s="5">
        <v>9</v>
      </c>
      <c r="C25" s="5"/>
      <c r="I25" s="1" t="s">
        <v>255</v>
      </c>
      <c r="J25" s="1">
        <v>0.52610000000000001</v>
      </c>
      <c r="K25" s="5"/>
    </row>
    <row r="26" spans="2:11" x14ac:dyDescent="0.25">
      <c r="B26" s="5">
        <v>9</v>
      </c>
      <c r="C26" s="5"/>
      <c r="I26" s="1" t="s">
        <v>256</v>
      </c>
      <c r="J26" s="1">
        <v>2.4279999999999999</v>
      </c>
      <c r="K26" s="5"/>
    </row>
    <row r="27" spans="2:11" x14ac:dyDescent="0.25">
      <c r="B27" s="5">
        <v>11.285714285714286</v>
      </c>
      <c r="C27" s="5"/>
    </row>
    <row r="28" spans="2:11" x14ac:dyDescent="0.25">
      <c r="B28" s="5">
        <v>12</v>
      </c>
      <c r="C28" s="5"/>
      <c r="I28" s="1" t="s">
        <v>254</v>
      </c>
      <c r="J28" s="1">
        <v>1.101</v>
      </c>
      <c r="K28" s="5"/>
    </row>
    <row r="29" spans="2:11" x14ac:dyDescent="0.25">
      <c r="B29" s="5">
        <v>15</v>
      </c>
      <c r="C29" s="5"/>
      <c r="I29" s="1" t="s">
        <v>255</v>
      </c>
      <c r="J29" s="1">
        <v>0.57679999999999998</v>
      </c>
      <c r="K29" s="5"/>
    </row>
    <row r="30" spans="2:11" x14ac:dyDescent="0.25">
      <c r="B30" s="5"/>
      <c r="C30" s="5"/>
      <c r="I30" s="1" t="s">
        <v>256</v>
      </c>
      <c r="J30" s="1">
        <v>2.2149999999999999</v>
      </c>
      <c r="K30" s="5"/>
    </row>
    <row r="31" spans="2:11" x14ac:dyDescent="0.25">
      <c r="B31" s="5"/>
      <c r="C31" s="5"/>
    </row>
    <row r="32" spans="2:11" x14ac:dyDescent="0.25">
      <c r="B32" s="5"/>
      <c r="C32" s="5"/>
    </row>
    <row r="33" spans="2:3" x14ac:dyDescent="0.25">
      <c r="B33" s="5"/>
      <c r="C33" s="5"/>
    </row>
    <row r="34" spans="2:3" x14ac:dyDescent="0.25">
      <c r="B34" s="5"/>
      <c r="C34" s="5"/>
    </row>
    <row r="35" spans="2:3" x14ac:dyDescent="0.25">
      <c r="B35" s="5"/>
      <c r="C35" s="5"/>
    </row>
    <row r="36" spans="2:3" x14ac:dyDescent="0.25">
      <c r="B36" s="5"/>
      <c r="C36" s="5"/>
    </row>
    <row r="37" spans="2:3" x14ac:dyDescent="0.25">
      <c r="B37" s="5"/>
      <c r="C37" s="5"/>
    </row>
    <row r="38" spans="2:3" x14ac:dyDescent="0.25">
      <c r="B38" s="5"/>
      <c r="C38" s="5"/>
    </row>
    <row r="39" spans="2:3" x14ac:dyDescent="0.25">
      <c r="B39" s="5"/>
      <c r="C39" s="5"/>
    </row>
    <row r="40" spans="2:3" x14ac:dyDescent="0.25">
      <c r="B40" s="5"/>
      <c r="C40" s="5"/>
    </row>
    <row r="41" spans="2:3" x14ac:dyDescent="0.25">
      <c r="B41" s="5"/>
      <c r="C41" s="5"/>
    </row>
    <row r="42" spans="2:3" x14ac:dyDescent="0.25">
      <c r="B42" s="5"/>
      <c r="C42" s="5"/>
    </row>
    <row r="43" spans="2:3" x14ac:dyDescent="0.25">
      <c r="B43" s="5"/>
      <c r="C43" s="5"/>
    </row>
    <row r="44" spans="2:3" x14ac:dyDescent="0.25">
      <c r="B44" s="5"/>
      <c r="C44" s="5"/>
    </row>
    <row r="45" spans="2:3" x14ac:dyDescent="0.25">
      <c r="B45" s="5"/>
      <c r="C45" s="5"/>
    </row>
    <row r="46" spans="2:3" x14ac:dyDescent="0.25">
      <c r="B46" s="5"/>
      <c r="C46" s="5"/>
    </row>
    <row r="47" spans="2:3" x14ac:dyDescent="0.25">
      <c r="B47" s="5"/>
      <c r="C47" s="5"/>
    </row>
    <row r="48" spans="2:3" x14ac:dyDescent="0.25">
      <c r="B48" s="5"/>
      <c r="C48" s="5"/>
    </row>
    <row r="49" spans="2:3" x14ac:dyDescent="0.25">
      <c r="B49" s="5"/>
      <c r="C49" s="5"/>
    </row>
    <row r="50" spans="2:3" x14ac:dyDescent="0.25">
      <c r="B50" s="5"/>
      <c r="C50" s="5"/>
    </row>
    <row r="51" spans="2:3" x14ac:dyDescent="0.25">
      <c r="B51" s="5"/>
      <c r="C51" s="5"/>
    </row>
    <row r="52" spans="2:3" x14ac:dyDescent="0.25">
      <c r="B52" s="5"/>
      <c r="C52" s="5"/>
    </row>
    <row r="53" spans="2:3" x14ac:dyDescent="0.25">
      <c r="B53" s="5"/>
      <c r="C53" s="5"/>
    </row>
    <row r="54" spans="2:3" x14ac:dyDescent="0.25">
      <c r="B54" s="5"/>
      <c r="C54" s="5"/>
    </row>
    <row r="55" spans="2:3" x14ac:dyDescent="0.25">
      <c r="B55" s="5"/>
      <c r="C55" s="5"/>
    </row>
    <row r="56" spans="2:3" x14ac:dyDescent="0.25">
      <c r="B56" s="5"/>
      <c r="C56" s="5"/>
    </row>
    <row r="57" spans="2:3" x14ac:dyDescent="0.25">
      <c r="B57" s="5"/>
      <c r="C57" s="5"/>
    </row>
    <row r="58" spans="2:3" x14ac:dyDescent="0.25">
      <c r="B58" s="5"/>
      <c r="C58" s="5"/>
    </row>
    <row r="59" spans="2:3" x14ac:dyDescent="0.25">
      <c r="B59" s="5"/>
      <c r="C59" s="5"/>
    </row>
    <row r="60" spans="2:3" x14ac:dyDescent="0.25">
      <c r="B60" s="5"/>
      <c r="C60" s="5"/>
    </row>
    <row r="61" spans="2:3" x14ac:dyDescent="0.25">
      <c r="B61" s="5"/>
      <c r="C61" s="5"/>
    </row>
    <row r="62" spans="2:3" x14ac:dyDescent="0.25">
      <c r="B62" s="5"/>
      <c r="C62" s="5"/>
    </row>
    <row r="63" spans="2:3" x14ac:dyDescent="0.25">
      <c r="B63" s="5"/>
      <c r="C63" s="5"/>
    </row>
    <row r="64" spans="2:3" x14ac:dyDescent="0.25">
      <c r="B64" s="5"/>
      <c r="C64" s="5"/>
    </row>
    <row r="65" spans="2:3" x14ac:dyDescent="0.25">
      <c r="B65" s="5"/>
      <c r="C65" s="5"/>
    </row>
    <row r="66" spans="2:3" x14ac:dyDescent="0.25">
      <c r="B66" s="5"/>
      <c r="C66" s="5"/>
    </row>
    <row r="67" spans="2:3" x14ac:dyDescent="0.25">
      <c r="B67" s="5"/>
      <c r="C67" s="5"/>
    </row>
    <row r="68" spans="2:3" x14ac:dyDescent="0.25">
      <c r="B68" s="5"/>
      <c r="C68" s="5"/>
    </row>
    <row r="69" spans="2:3" x14ac:dyDescent="0.25">
      <c r="B69" s="5"/>
      <c r="C69" s="5"/>
    </row>
    <row r="70" spans="2:3" x14ac:dyDescent="0.25">
      <c r="B70" s="5"/>
      <c r="C70" s="5"/>
    </row>
    <row r="71" spans="2:3" x14ac:dyDescent="0.25">
      <c r="B71" s="5"/>
      <c r="C71" s="5"/>
    </row>
    <row r="72" spans="2:3" x14ac:dyDescent="0.25">
      <c r="B72" s="5"/>
      <c r="C72" s="5"/>
    </row>
    <row r="73" spans="2:3" x14ac:dyDescent="0.25">
      <c r="B73" s="5"/>
      <c r="C73" s="5"/>
    </row>
    <row r="74" spans="2:3" x14ac:dyDescent="0.25">
      <c r="B74" s="5"/>
      <c r="C74" s="5"/>
    </row>
    <row r="75" spans="2:3" x14ac:dyDescent="0.25">
      <c r="B75" s="5"/>
      <c r="C75" s="5"/>
    </row>
    <row r="76" spans="2:3" x14ac:dyDescent="0.25">
      <c r="B76" s="5"/>
      <c r="C76" s="5"/>
    </row>
    <row r="77" spans="2:3" x14ac:dyDescent="0.25">
      <c r="B77" s="5"/>
      <c r="C77" s="5"/>
    </row>
    <row r="78" spans="2:3" x14ac:dyDescent="0.25">
      <c r="B78" s="5"/>
      <c r="C78" s="5"/>
    </row>
    <row r="79" spans="2:3" x14ac:dyDescent="0.25">
      <c r="B79" s="5"/>
      <c r="C79" s="5"/>
    </row>
    <row r="80" spans="2:3" x14ac:dyDescent="0.25">
      <c r="B80" s="5"/>
      <c r="C80" s="5"/>
    </row>
    <row r="81" spans="2:3" x14ac:dyDescent="0.25">
      <c r="B81" s="5"/>
      <c r="C81" s="5"/>
    </row>
    <row r="82" spans="2:3" x14ac:dyDescent="0.25">
      <c r="B82" s="5"/>
      <c r="C82" s="5"/>
    </row>
    <row r="83" spans="2:3" x14ac:dyDescent="0.25">
      <c r="B83" s="5"/>
      <c r="C83" s="5"/>
    </row>
    <row r="84" spans="2:3" x14ac:dyDescent="0.25">
      <c r="B84" s="5"/>
      <c r="C84" s="5"/>
    </row>
    <row r="85" spans="2:3" x14ac:dyDescent="0.25">
      <c r="B85" s="5"/>
      <c r="C85" s="5"/>
    </row>
    <row r="86" spans="2:3" x14ac:dyDescent="0.25">
      <c r="B86" s="5"/>
      <c r="C86" s="5"/>
    </row>
    <row r="87" spans="2:3" x14ac:dyDescent="0.25">
      <c r="B87" s="5"/>
      <c r="C87" s="5"/>
    </row>
    <row r="88" spans="2:3" x14ac:dyDescent="0.25">
      <c r="B88" s="5"/>
      <c r="C88" s="5"/>
    </row>
    <row r="89" spans="2:3" x14ac:dyDescent="0.25">
      <c r="B89" s="5"/>
      <c r="C89" s="5"/>
    </row>
    <row r="90" spans="2:3" x14ac:dyDescent="0.25">
      <c r="B90" s="5"/>
      <c r="C90" s="5"/>
    </row>
    <row r="91" spans="2:3" x14ac:dyDescent="0.25">
      <c r="B91" s="5"/>
      <c r="C91" s="5"/>
    </row>
    <row r="92" spans="2:3" x14ac:dyDescent="0.25">
      <c r="B92" s="5"/>
      <c r="C92" s="5"/>
    </row>
    <row r="93" spans="2:3" x14ac:dyDescent="0.25">
      <c r="B93" s="5"/>
      <c r="C93" s="5"/>
    </row>
    <row r="94" spans="2:3" x14ac:dyDescent="0.25">
      <c r="B94" s="5"/>
      <c r="C94" s="5"/>
    </row>
    <row r="95" spans="2:3" x14ac:dyDescent="0.25">
      <c r="B95" s="5"/>
      <c r="C95" s="5"/>
    </row>
    <row r="96" spans="2:3" x14ac:dyDescent="0.25">
      <c r="B96" s="5"/>
      <c r="C96" s="5"/>
    </row>
    <row r="97" spans="2:3" x14ac:dyDescent="0.25">
      <c r="B97" s="5"/>
      <c r="C97" s="5"/>
    </row>
    <row r="98" spans="2:3" x14ac:dyDescent="0.25">
      <c r="B98" s="5"/>
      <c r="C98" s="5"/>
    </row>
    <row r="99" spans="2:3" x14ac:dyDescent="0.25">
      <c r="B99" s="5"/>
      <c r="C99" s="5"/>
    </row>
    <row r="100" spans="2:3" x14ac:dyDescent="0.25">
      <c r="B100" s="5"/>
      <c r="C100" s="5"/>
    </row>
    <row r="101" spans="2:3" x14ac:dyDescent="0.25">
      <c r="B101" s="5"/>
      <c r="C101" s="5"/>
    </row>
    <row r="102" spans="2:3" x14ac:dyDescent="0.25">
      <c r="B102" s="5"/>
      <c r="C102" s="5"/>
    </row>
    <row r="103" spans="2:3" x14ac:dyDescent="0.25">
      <c r="B103" s="5"/>
      <c r="C103" s="5"/>
    </row>
    <row r="104" spans="2:3" x14ac:dyDescent="0.25">
      <c r="B104" s="5"/>
      <c r="C104" s="5"/>
    </row>
    <row r="105" spans="2:3" x14ac:dyDescent="0.25">
      <c r="B105" s="5"/>
      <c r="C105" s="5"/>
    </row>
    <row r="106" spans="2:3" x14ac:dyDescent="0.25">
      <c r="B106" s="5"/>
      <c r="C106" s="5"/>
    </row>
    <row r="107" spans="2:3" x14ac:dyDescent="0.25">
      <c r="B107" s="5"/>
      <c r="C107" s="5"/>
    </row>
    <row r="108" spans="2:3" x14ac:dyDescent="0.25">
      <c r="B108" s="5"/>
      <c r="C108" s="5"/>
    </row>
    <row r="109" spans="2:3" x14ac:dyDescent="0.25">
      <c r="B109" s="5"/>
      <c r="C109" s="5"/>
    </row>
    <row r="110" spans="2:3" x14ac:dyDescent="0.25">
      <c r="B110" s="5"/>
      <c r="C110" s="5"/>
    </row>
  </sheetData>
  <sortState ref="C4:C15">
    <sortCondition ref="C4"/>
  </sortState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8" sqref="F8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3" width="8.28515625" style="1" customWidth="1"/>
    <col min="4" max="7" width="11.42578125" style="1"/>
    <col min="8" max="8" width="35.7109375" style="1" customWidth="1"/>
    <col min="9" max="9" width="15.7109375" style="1" customWidth="1"/>
    <col min="10" max="10" width="5.7109375" style="1" customWidth="1"/>
    <col min="11" max="13" width="15.7109375" style="1" customWidth="1"/>
    <col min="14" max="16384" width="11.42578125" style="1"/>
  </cols>
  <sheetData>
    <row r="2" spans="2:13" x14ac:dyDescent="0.25">
      <c r="B2" s="289" t="s">
        <v>74</v>
      </c>
      <c r="C2" s="289"/>
      <c r="D2" s="289"/>
      <c r="E2" s="289"/>
      <c r="F2" s="289"/>
      <c r="H2" s="289" t="s">
        <v>94</v>
      </c>
      <c r="I2" s="289"/>
      <c r="J2" s="289"/>
      <c r="K2" s="289"/>
      <c r="L2" s="289"/>
      <c r="M2" s="289"/>
    </row>
    <row r="3" spans="2:13" ht="14.25" thickBot="1" x14ac:dyDescent="0.3"/>
    <row r="4" spans="2:13" ht="15" customHeight="1" x14ac:dyDescent="0.25">
      <c r="D4" s="296" t="s">
        <v>1</v>
      </c>
      <c r="E4" s="302"/>
      <c r="F4" s="305" t="s">
        <v>66</v>
      </c>
      <c r="I4" s="309" t="s">
        <v>80</v>
      </c>
      <c r="J4" s="312" t="s">
        <v>81</v>
      </c>
      <c r="K4" s="315" t="s">
        <v>82</v>
      </c>
      <c r="L4" s="315" t="s">
        <v>91</v>
      </c>
      <c r="M4" s="318" t="s">
        <v>83</v>
      </c>
    </row>
    <row r="5" spans="2:13" ht="14.25" thickBot="1" x14ac:dyDescent="0.3">
      <c r="D5" s="47" t="s">
        <v>70</v>
      </c>
      <c r="E5" s="48" t="s">
        <v>69</v>
      </c>
      <c r="F5" s="306"/>
      <c r="I5" s="310"/>
      <c r="J5" s="313"/>
      <c r="K5" s="316"/>
      <c r="L5" s="316"/>
      <c r="M5" s="319"/>
    </row>
    <row r="6" spans="2:13" ht="15" customHeight="1" thickBot="1" x14ac:dyDescent="0.3">
      <c r="B6" s="307" t="s">
        <v>229</v>
      </c>
      <c r="C6" s="53" t="s">
        <v>227</v>
      </c>
      <c r="D6" s="31">
        <v>12</v>
      </c>
      <c r="E6" s="22">
        <v>0</v>
      </c>
      <c r="F6" s="49">
        <v>12</v>
      </c>
      <c r="I6" s="311"/>
      <c r="J6" s="314"/>
      <c r="K6" s="317"/>
      <c r="L6" s="317"/>
      <c r="M6" s="320"/>
    </row>
    <row r="7" spans="2:13" ht="15.75" customHeight="1" thickBot="1" x14ac:dyDescent="0.3">
      <c r="B7" s="308"/>
      <c r="C7" s="54" t="s">
        <v>228</v>
      </c>
      <c r="D7" s="33">
        <v>1</v>
      </c>
      <c r="E7" s="24">
        <v>3</v>
      </c>
      <c r="F7" s="50">
        <v>4</v>
      </c>
      <c r="H7" s="28" t="s">
        <v>84</v>
      </c>
      <c r="I7" s="44" t="s">
        <v>262</v>
      </c>
      <c r="J7" s="41">
        <v>1</v>
      </c>
      <c r="K7" s="41">
        <v>1E-3</v>
      </c>
      <c r="L7" s="41">
        <v>7.0000000000000001E-3</v>
      </c>
      <c r="M7" s="42"/>
    </row>
    <row r="8" spans="2:13" ht="14.25" thickBot="1" x14ac:dyDescent="0.3">
      <c r="B8" s="303" t="s">
        <v>66</v>
      </c>
      <c r="C8" s="304"/>
      <c r="D8" s="16">
        <v>13</v>
      </c>
      <c r="E8" s="15">
        <v>3</v>
      </c>
      <c r="F8" s="52">
        <v>16</v>
      </c>
      <c r="H8" s="29" t="s">
        <v>85</v>
      </c>
      <c r="I8" s="45">
        <v>10.944000000000001</v>
      </c>
      <c r="J8" s="39">
        <v>1</v>
      </c>
      <c r="K8" s="39">
        <v>1E-3</v>
      </c>
      <c r="L8" s="39">
        <v>7.0000000000000001E-3</v>
      </c>
      <c r="M8" s="43"/>
    </row>
    <row r="9" spans="2:13" ht="15" customHeight="1" x14ac:dyDescent="0.25">
      <c r="H9" s="29" t="s">
        <v>86</v>
      </c>
      <c r="I9" s="45"/>
      <c r="J9" s="39"/>
      <c r="K9" s="39"/>
      <c r="L9" s="39">
        <v>7.0000000000000001E-3</v>
      </c>
      <c r="M9" s="43"/>
    </row>
    <row r="10" spans="2:13" ht="15.75" customHeight="1" x14ac:dyDescent="0.25">
      <c r="H10" s="29" t="s">
        <v>87</v>
      </c>
      <c r="I10" s="45" t="s">
        <v>263</v>
      </c>
      <c r="J10" s="39">
        <v>1</v>
      </c>
      <c r="K10" s="39">
        <v>1E-3</v>
      </c>
      <c r="L10" s="39">
        <v>7.0000000000000001E-3</v>
      </c>
      <c r="M10" s="43">
        <v>7.0000000000000001E-3</v>
      </c>
    </row>
    <row r="11" spans="2:13" ht="14.25" thickBot="1" x14ac:dyDescent="0.3">
      <c r="H11" s="30" t="s">
        <v>88</v>
      </c>
      <c r="I11" s="27">
        <v>16</v>
      </c>
      <c r="J11" s="20"/>
      <c r="K11" s="20"/>
      <c r="L11" s="20"/>
      <c r="M11" s="21"/>
    </row>
    <row r="13" spans="2:13" x14ac:dyDescent="0.25">
      <c r="H13" s="1" t="s">
        <v>260</v>
      </c>
    </row>
    <row r="14" spans="2:13" x14ac:dyDescent="0.25">
      <c r="H14" s="1" t="s">
        <v>261</v>
      </c>
    </row>
  </sheetData>
  <mergeCells count="11">
    <mergeCell ref="B8:C8"/>
    <mergeCell ref="B2:F2"/>
    <mergeCell ref="H2:M2"/>
    <mergeCell ref="D4:E4"/>
    <mergeCell ref="F4:F5"/>
    <mergeCell ref="I4:I6"/>
    <mergeCell ref="J4:J6"/>
    <mergeCell ref="K4:K6"/>
    <mergeCell ref="L4:L6"/>
    <mergeCell ref="M4:M6"/>
    <mergeCell ref="B6:B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G2" sqref="G2:I2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266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3.3459999999999997E-2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-0.17599999999999999</v>
      </c>
    </row>
    <row r="5" spans="2:12" x14ac:dyDescent="0.25">
      <c r="B5" s="12">
        <v>65</v>
      </c>
      <c r="C5" s="12">
        <v>22</v>
      </c>
      <c r="D5" s="12">
        <v>64</v>
      </c>
      <c r="F5" s="12" t="s">
        <v>4</v>
      </c>
      <c r="G5" s="39">
        <v>51</v>
      </c>
      <c r="H5" s="39">
        <v>26</v>
      </c>
      <c r="I5" s="39">
        <v>12</v>
      </c>
      <c r="K5" s="12" t="s">
        <v>272</v>
      </c>
      <c r="L5" s="74">
        <v>0.24</v>
      </c>
    </row>
    <row r="6" spans="2:12" ht="15.75" x14ac:dyDescent="0.25">
      <c r="B6" s="12">
        <v>67</v>
      </c>
      <c r="C6" s="12">
        <v>58</v>
      </c>
      <c r="D6" s="12">
        <v>69</v>
      </c>
      <c r="F6" s="12"/>
      <c r="G6" s="39"/>
      <c r="H6" s="39"/>
      <c r="I6" s="39"/>
      <c r="K6" s="12" t="s">
        <v>270</v>
      </c>
      <c r="L6" s="74">
        <v>1.119E-3</v>
      </c>
    </row>
    <row r="7" spans="2:12" x14ac:dyDescent="0.25">
      <c r="B7" s="12">
        <v>57</v>
      </c>
      <c r="C7" s="12">
        <v>50</v>
      </c>
      <c r="D7" s="12">
        <v>48</v>
      </c>
      <c r="F7" s="12" t="s">
        <v>5</v>
      </c>
      <c r="G7" s="39">
        <v>27</v>
      </c>
      <c r="H7" s="39">
        <v>22</v>
      </c>
      <c r="I7" s="39">
        <v>29</v>
      </c>
      <c r="K7" s="12"/>
      <c r="L7" s="74"/>
    </row>
    <row r="8" spans="2:12" x14ac:dyDescent="0.25">
      <c r="B8" s="12">
        <v>52</v>
      </c>
      <c r="C8" s="12">
        <v>64</v>
      </c>
      <c r="D8" s="12">
        <v>80</v>
      </c>
      <c r="F8" s="12" t="s">
        <v>6</v>
      </c>
      <c r="G8" s="39">
        <v>54</v>
      </c>
      <c r="H8" s="39">
        <v>46.75</v>
      </c>
      <c r="I8" s="39">
        <v>53.75</v>
      </c>
      <c r="K8" s="12" t="s">
        <v>268</v>
      </c>
      <c r="L8" s="74">
        <v>0.75560000000000005</v>
      </c>
    </row>
    <row r="9" spans="2:12" x14ac:dyDescent="0.25">
      <c r="B9" s="12">
        <v>49</v>
      </c>
      <c r="C9" s="12">
        <v>57</v>
      </c>
      <c r="D9" s="12">
        <v>62</v>
      </c>
      <c r="F9" s="12" t="s">
        <v>7</v>
      </c>
      <c r="G9" s="39">
        <v>64</v>
      </c>
      <c r="H9" s="39">
        <v>51.5</v>
      </c>
      <c r="I9" s="39">
        <v>65.5</v>
      </c>
      <c r="K9" s="12" t="s">
        <v>21</v>
      </c>
      <c r="L9" s="39" t="s">
        <v>25</v>
      </c>
    </row>
    <row r="10" spans="2:12" x14ac:dyDescent="0.25">
      <c r="B10" s="12">
        <v>27</v>
      </c>
      <c r="C10" s="12">
        <v>52</v>
      </c>
      <c r="D10" s="12">
        <v>69</v>
      </c>
      <c r="F10" s="12" t="s">
        <v>8</v>
      </c>
      <c r="G10" s="39">
        <v>73</v>
      </c>
      <c r="H10" s="39">
        <v>62</v>
      </c>
      <c r="I10" s="39">
        <v>71.25</v>
      </c>
    </row>
    <row r="11" spans="2:12" x14ac:dyDescent="0.25">
      <c r="B11" s="12">
        <v>64</v>
      </c>
      <c r="C11" s="12">
        <v>49</v>
      </c>
      <c r="D11" s="12">
        <v>78</v>
      </c>
      <c r="F11" s="12" t="s">
        <v>9</v>
      </c>
      <c r="G11" s="39">
        <v>84</v>
      </c>
      <c r="H11" s="39">
        <v>74</v>
      </c>
      <c r="I11" s="39">
        <v>80</v>
      </c>
    </row>
    <row r="12" spans="2:12" x14ac:dyDescent="0.25">
      <c r="B12" s="12">
        <v>45</v>
      </c>
      <c r="C12" s="12">
        <v>54</v>
      </c>
      <c r="D12" s="12">
        <v>67</v>
      </c>
      <c r="F12" s="12"/>
      <c r="G12" s="39"/>
      <c r="H12" s="39"/>
      <c r="I12" s="39"/>
    </row>
    <row r="13" spans="2:12" x14ac:dyDescent="0.25">
      <c r="B13" s="12">
        <v>53</v>
      </c>
      <c r="C13" s="12">
        <v>63</v>
      </c>
      <c r="D13" s="12">
        <v>53</v>
      </c>
      <c r="F13" s="12" t="s">
        <v>10</v>
      </c>
      <c r="G13" s="39">
        <v>63.02</v>
      </c>
      <c r="H13" s="39">
        <v>52.04</v>
      </c>
      <c r="I13" s="39">
        <v>62.25</v>
      </c>
    </row>
    <row r="14" spans="2:12" x14ac:dyDescent="0.25">
      <c r="B14" s="12">
        <v>59</v>
      </c>
      <c r="C14" s="12">
        <v>62</v>
      </c>
      <c r="D14" s="12">
        <v>29</v>
      </c>
      <c r="F14" s="12" t="s">
        <v>11</v>
      </c>
      <c r="G14" s="39">
        <v>12.25</v>
      </c>
      <c r="H14" s="39">
        <v>11.83</v>
      </c>
      <c r="I14" s="39">
        <v>14.17</v>
      </c>
    </row>
    <row r="15" spans="2:12" x14ac:dyDescent="0.25">
      <c r="B15" s="12">
        <v>78</v>
      </c>
      <c r="C15" s="12">
        <v>49</v>
      </c>
      <c r="D15" s="12">
        <v>56</v>
      </c>
      <c r="F15" s="12" t="s">
        <v>12</v>
      </c>
      <c r="G15" s="39">
        <v>1.716</v>
      </c>
      <c r="H15" s="39">
        <v>2.319</v>
      </c>
      <c r="I15" s="39">
        <v>4.09</v>
      </c>
    </row>
    <row r="16" spans="2:12" x14ac:dyDescent="0.25">
      <c r="B16" s="12">
        <v>74</v>
      </c>
      <c r="C16" s="12">
        <v>46</v>
      </c>
      <c r="D16" s="12">
        <v>72</v>
      </c>
      <c r="F16" s="12"/>
      <c r="G16" s="39"/>
      <c r="H16" s="39"/>
      <c r="I16" s="39"/>
    </row>
    <row r="17" spans="2:9" x14ac:dyDescent="0.25">
      <c r="B17" s="12">
        <v>38</v>
      </c>
      <c r="C17" s="12">
        <v>47</v>
      </c>
      <c r="D17" s="12"/>
      <c r="F17" s="12" t="s">
        <v>13</v>
      </c>
      <c r="G17" s="39">
        <v>59.57</v>
      </c>
      <c r="H17" s="39">
        <v>47.26</v>
      </c>
      <c r="I17" s="39">
        <v>53.25</v>
      </c>
    </row>
    <row r="18" spans="2:9" x14ac:dyDescent="0.25">
      <c r="B18" s="12">
        <v>65</v>
      </c>
      <c r="C18" s="12">
        <v>57</v>
      </c>
      <c r="D18" s="12"/>
      <c r="F18" s="12" t="s">
        <v>14</v>
      </c>
      <c r="G18" s="39">
        <v>66.47</v>
      </c>
      <c r="H18" s="39">
        <v>56.82</v>
      </c>
      <c r="I18" s="39">
        <v>71.25</v>
      </c>
    </row>
    <row r="19" spans="2:9" x14ac:dyDescent="0.25">
      <c r="B19" s="12">
        <v>49</v>
      </c>
      <c r="C19" s="12">
        <v>51</v>
      </c>
      <c r="D19" s="12"/>
      <c r="F19" s="12"/>
      <c r="G19" s="39"/>
      <c r="H19" s="39"/>
      <c r="I19" s="39"/>
    </row>
    <row r="20" spans="2:9" x14ac:dyDescent="0.25">
      <c r="B20" s="12">
        <v>50</v>
      </c>
      <c r="C20" s="12">
        <v>62</v>
      </c>
      <c r="D20" s="12"/>
      <c r="F20" s="12" t="s">
        <v>15</v>
      </c>
      <c r="G20" s="39"/>
      <c r="H20" s="39"/>
      <c r="I20" s="39"/>
    </row>
    <row r="21" spans="2:9" x14ac:dyDescent="0.25">
      <c r="B21" s="12">
        <v>81</v>
      </c>
      <c r="C21" s="12">
        <v>41</v>
      </c>
      <c r="D21" s="12"/>
      <c r="F21" s="12" t="s">
        <v>16</v>
      </c>
      <c r="G21" s="39">
        <v>2.4910000000000001</v>
      </c>
      <c r="H21" s="39">
        <v>2.9590000000000001</v>
      </c>
      <c r="I21" s="39">
        <v>4.88</v>
      </c>
    </row>
    <row r="22" spans="2:9" x14ac:dyDescent="0.25">
      <c r="B22" s="12">
        <v>83</v>
      </c>
      <c r="C22" s="12">
        <v>74</v>
      </c>
      <c r="D22" s="12"/>
      <c r="F22" s="12" t="s">
        <v>17</v>
      </c>
      <c r="G22" s="39">
        <v>0.2878</v>
      </c>
      <c r="H22" s="39">
        <v>0.22770000000000001</v>
      </c>
      <c r="I22" s="39">
        <v>8.72E-2</v>
      </c>
    </row>
    <row r="23" spans="2:9" ht="27" x14ac:dyDescent="0.25">
      <c r="B23" s="12">
        <v>72</v>
      </c>
      <c r="C23" s="12">
        <v>68</v>
      </c>
      <c r="D23" s="12"/>
      <c r="F23" s="72" t="s">
        <v>19</v>
      </c>
      <c r="G23" s="39" t="s">
        <v>46</v>
      </c>
      <c r="H23" s="39" t="s">
        <v>46</v>
      </c>
      <c r="I23" s="39" t="s">
        <v>46</v>
      </c>
    </row>
    <row r="24" spans="2:9" x14ac:dyDescent="0.25">
      <c r="B24" s="12">
        <v>50</v>
      </c>
      <c r="C24" s="12">
        <v>46</v>
      </c>
      <c r="D24" s="12"/>
      <c r="F24" s="12" t="s">
        <v>21</v>
      </c>
      <c r="G24" s="39" t="s">
        <v>25</v>
      </c>
      <c r="H24" s="39" t="s">
        <v>25</v>
      </c>
      <c r="I24" s="39" t="s">
        <v>25</v>
      </c>
    </row>
    <row r="25" spans="2:9" x14ac:dyDescent="0.25">
      <c r="B25" s="12">
        <v>59</v>
      </c>
      <c r="C25" s="12">
        <v>59</v>
      </c>
      <c r="D25" s="12"/>
    </row>
    <row r="26" spans="2:9" x14ac:dyDescent="0.25">
      <c r="B26" s="12">
        <v>63</v>
      </c>
      <c r="C26" s="12">
        <v>64</v>
      </c>
      <c r="D26" s="12"/>
    </row>
    <row r="27" spans="2:9" x14ac:dyDescent="0.25">
      <c r="B27" s="12">
        <v>72</v>
      </c>
      <c r="C27" s="12">
        <v>29</v>
      </c>
      <c r="D27" s="12"/>
    </row>
    <row r="28" spans="2:9" x14ac:dyDescent="0.25">
      <c r="B28" s="12">
        <v>69</v>
      </c>
      <c r="C28" s="12">
        <v>35</v>
      </c>
      <c r="D28" s="12"/>
    </row>
    <row r="29" spans="2:9" x14ac:dyDescent="0.25">
      <c r="B29" s="12">
        <v>63</v>
      </c>
      <c r="C29" s="12">
        <v>47</v>
      </c>
      <c r="D29" s="12"/>
    </row>
    <row r="30" spans="2:9" x14ac:dyDescent="0.25">
      <c r="B30" s="12">
        <v>73</v>
      </c>
      <c r="C30" s="12">
        <v>47</v>
      </c>
      <c r="D30" s="12"/>
    </row>
    <row r="31" spans="2:9" x14ac:dyDescent="0.25">
      <c r="B31" s="12">
        <v>59</v>
      </c>
      <c r="C31" s="12"/>
      <c r="D31" s="12"/>
    </row>
    <row r="32" spans="2:9" x14ac:dyDescent="0.25">
      <c r="B32" s="12">
        <v>68</v>
      </c>
      <c r="C32" s="12"/>
      <c r="D32" s="12"/>
    </row>
    <row r="33" spans="2:4" x14ac:dyDescent="0.25">
      <c r="B33" s="12">
        <v>59</v>
      </c>
      <c r="C33" s="12"/>
      <c r="D33" s="12"/>
    </row>
    <row r="34" spans="2:4" x14ac:dyDescent="0.25">
      <c r="B34" s="12">
        <v>77</v>
      </c>
      <c r="C34" s="12"/>
      <c r="D34" s="12"/>
    </row>
    <row r="35" spans="2:4" x14ac:dyDescent="0.25">
      <c r="B35" s="12">
        <v>56</v>
      </c>
      <c r="C35" s="12"/>
      <c r="D35" s="12"/>
    </row>
    <row r="36" spans="2:4" x14ac:dyDescent="0.25">
      <c r="B36" s="12">
        <v>74</v>
      </c>
      <c r="C36" s="12"/>
      <c r="D36" s="12"/>
    </row>
    <row r="37" spans="2:4" x14ac:dyDescent="0.25">
      <c r="B37" s="12">
        <v>53</v>
      </c>
      <c r="C37" s="12"/>
      <c r="D37" s="12"/>
    </row>
    <row r="38" spans="2:4" x14ac:dyDescent="0.25">
      <c r="B38" s="12">
        <v>74</v>
      </c>
      <c r="C38" s="12"/>
      <c r="D38" s="12"/>
    </row>
    <row r="39" spans="2:4" x14ac:dyDescent="0.25">
      <c r="B39" s="12">
        <v>73</v>
      </c>
      <c r="C39" s="12"/>
      <c r="D39" s="12"/>
    </row>
    <row r="40" spans="2:4" x14ac:dyDescent="0.25">
      <c r="B40" s="12">
        <v>80</v>
      </c>
      <c r="C40" s="12"/>
      <c r="D40" s="12"/>
    </row>
    <row r="41" spans="2:4" x14ac:dyDescent="0.25">
      <c r="B41" s="12">
        <v>68</v>
      </c>
      <c r="C41" s="12"/>
      <c r="D41" s="12"/>
    </row>
    <row r="42" spans="2:4" x14ac:dyDescent="0.25">
      <c r="B42" s="12">
        <v>55</v>
      </c>
      <c r="C42" s="12"/>
      <c r="D42" s="12"/>
    </row>
    <row r="43" spans="2:4" x14ac:dyDescent="0.25">
      <c r="B43" s="12">
        <v>66</v>
      </c>
      <c r="C43" s="12"/>
      <c r="D43" s="12"/>
    </row>
    <row r="44" spans="2:4" x14ac:dyDescent="0.25">
      <c r="B44" s="12">
        <v>68</v>
      </c>
      <c r="C44" s="12"/>
      <c r="D44" s="12"/>
    </row>
    <row r="45" spans="2:4" x14ac:dyDescent="0.25">
      <c r="B45" s="12">
        <v>84</v>
      </c>
      <c r="C45" s="12"/>
      <c r="D45" s="12"/>
    </row>
    <row r="46" spans="2:4" x14ac:dyDescent="0.25">
      <c r="B46" s="12">
        <v>72</v>
      </c>
      <c r="C46" s="12"/>
      <c r="D46" s="12"/>
    </row>
    <row r="47" spans="2:4" x14ac:dyDescent="0.25">
      <c r="B47" s="12">
        <v>50</v>
      </c>
      <c r="C47" s="12"/>
      <c r="D47" s="12"/>
    </row>
    <row r="48" spans="2:4" x14ac:dyDescent="0.25">
      <c r="B48" s="12">
        <v>54</v>
      </c>
      <c r="C48" s="12"/>
      <c r="D48" s="12"/>
    </row>
    <row r="49" spans="2:4" x14ac:dyDescent="0.25">
      <c r="B49" s="12">
        <v>67</v>
      </c>
      <c r="C49" s="12"/>
      <c r="D49" s="12"/>
    </row>
    <row r="50" spans="2:4" x14ac:dyDescent="0.25">
      <c r="B50" s="12">
        <v>59</v>
      </c>
      <c r="C50" s="12"/>
      <c r="D50" s="12"/>
    </row>
    <row r="51" spans="2:4" x14ac:dyDescent="0.25">
      <c r="B51" s="12">
        <v>82</v>
      </c>
      <c r="C51" s="12"/>
      <c r="D51" s="12"/>
    </row>
    <row r="52" spans="2:4" x14ac:dyDescent="0.25">
      <c r="B52" s="12">
        <v>74</v>
      </c>
      <c r="C52" s="12"/>
      <c r="D52" s="12"/>
    </row>
    <row r="53" spans="2:4" x14ac:dyDescent="0.25">
      <c r="B53" s="12">
        <v>43</v>
      </c>
      <c r="C53" s="12"/>
      <c r="D53" s="12"/>
    </row>
    <row r="54" spans="2:4" x14ac:dyDescent="0.25">
      <c r="B54" s="12">
        <v>62</v>
      </c>
      <c r="C54" s="12"/>
      <c r="D54" s="12"/>
    </row>
    <row r="55" spans="2:4" x14ac:dyDescent="0.25">
      <c r="B55" s="12">
        <v>60</v>
      </c>
      <c r="C55" s="12"/>
      <c r="D55" s="12"/>
    </row>
  </sheetData>
  <mergeCells count="7">
    <mergeCell ref="K2:L2"/>
    <mergeCell ref="C3:D3"/>
    <mergeCell ref="B2:D2"/>
    <mergeCell ref="B3:B4"/>
    <mergeCell ref="G2:I2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G2" sqref="G2:I2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274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-0.1108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-0.31190000000000001</v>
      </c>
    </row>
    <row r="5" spans="2:12" x14ac:dyDescent="0.25">
      <c r="B5" s="76">
        <v>41.8</v>
      </c>
      <c r="C5" s="76">
        <v>19.760000000000002</v>
      </c>
      <c r="D5" s="76">
        <v>32.18</v>
      </c>
      <c r="F5" s="12" t="s">
        <v>4</v>
      </c>
      <c r="G5" s="39">
        <v>51</v>
      </c>
      <c r="H5" s="39">
        <v>26</v>
      </c>
      <c r="I5" s="39">
        <v>12</v>
      </c>
      <c r="K5" s="12" t="s">
        <v>272</v>
      </c>
      <c r="L5" s="74">
        <v>9.9699999999999997E-2</v>
      </c>
    </row>
    <row r="6" spans="2:12" ht="15.75" x14ac:dyDescent="0.25">
      <c r="B6" s="76">
        <v>25</v>
      </c>
      <c r="C6" s="76">
        <v>19.100000000000001</v>
      </c>
      <c r="D6" s="76">
        <v>28.34</v>
      </c>
      <c r="F6" s="12"/>
      <c r="G6" s="39"/>
      <c r="H6" s="39"/>
      <c r="I6" s="39"/>
      <c r="K6" s="12" t="s">
        <v>270</v>
      </c>
      <c r="L6" s="74">
        <v>1.227E-2</v>
      </c>
    </row>
    <row r="7" spans="2:12" x14ac:dyDescent="0.25">
      <c r="B7" s="76">
        <v>29.75</v>
      </c>
      <c r="C7" s="76">
        <v>23.77</v>
      </c>
      <c r="D7" s="76">
        <v>29.39</v>
      </c>
      <c r="F7" s="12" t="s">
        <v>5</v>
      </c>
      <c r="G7" s="39">
        <v>15.41</v>
      </c>
      <c r="H7" s="39">
        <v>19.100000000000001</v>
      </c>
      <c r="I7" s="39">
        <v>17.78</v>
      </c>
      <c r="K7" s="12"/>
      <c r="L7" s="74"/>
    </row>
    <row r="8" spans="2:12" x14ac:dyDescent="0.25">
      <c r="B8" s="76">
        <v>24.03</v>
      </c>
      <c r="C8" s="76">
        <v>25.31</v>
      </c>
      <c r="D8" s="76">
        <v>25.78</v>
      </c>
      <c r="F8" s="12" t="s">
        <v>6</v>
      </c>
      <c r="G8" s="39">
        <v>24.03</v>
      </c>
      <c r="H8" s="39">
        <v>23.43</v>
      </c>
      <c r="I8" s="39">
        <v>23.42</v>
      </c>
      <c r="K8" s="12" t="s">
        <v>268</v>
      </c>
      <c r="L8" s="74">
        <v>0.30130000000000001</v>
      </c>
    </row>
    <row r="9" spans="2:12" x14ac:dyDescent="0.25">
      <c r="B9" s="76">
        <v>15.41</v>
      </c>
      <c r="C9" s="76">
        <v>33.94</v>
      </c>
      <c r="D9" s="76">
        <v>24</v>
      </c>
      <c r="F9" s="12" t="s">
        <v>7</v>
      </c>
      <c r="G9" s="39">
        <v>27.55</v>
      </c>
      <c r="H9" s="39">
        <v>25.36</v>
      </c>
      <c r="I9" s="39">
        <v>25.57</v>
      </c>
      <c r="K9" s="12" t="s">
        <v>21</v>
      </c>
      <c r="L9" s="39" t="s">
        <v>25</v>
      </c>
    </row>
    <row r="10" spans="2:12" x14ac:dyDescent="0.25">
      <c r="B10" s="76">
        <v>19.41</v>
      </c>
      <c r="C10" s="76">
        <v>25.4</v>
      </c>
      <c r="D10" s="76">
        <v>22.66</v>
      </c>
      <c r="F10" s="12" t="s">
        <v>8</v>
      </c>
      <c r="G10" s="39">
        <v>31.65</v>
      </c>
      <c r="H10" s="39">
        <v>28.65</v>
      </c>
      <c r="I10" s="39">
        <v>29.13</v>
      </c>
    </row>
    <row r="11" spans="2:12" x14ac:dyDescent="0.25">
      <c r="B11" s="76">
        <v>25.41</v>
      </c>
      <c r="C11" s="76">
        <v>29.05</v>
      </c>
      <c r="D11" s="76">
        <v>25.36</v>
      </c>
      <c r="F11" s="12" t="s">
        <v>9</v>
      </c>
      <c r="G11" s="39">
        <v>50.5</v>
      </c>
      <c r="H11" s="39">
        <v>41.62</v>
      </c>
      <c r="I11" s="39">
        <v>32.18</v>
      </c>
    </row>
    <row r="12" spans="2:12" x14ac:dyDescent="0.25">
      <c r="B12" s="76">
        <v>26.4</v>
      </c>
      <c r="C12" s="76">
        <v>32</v>
      </c>
      <c r="D12" s="76">
        <v>30.93</v>
      </c>
      <c r="F12" s="12"/>
      <c r="G12" s="39"/>
      <c r="H12" s="39"/>
      <c r="I12" s="39"/>
    </row>
    <row r="13" spans="2:12" x14ac:dyDescent="0.25">
      <c r="B13" s="76">
        <v>50.5</v>
      </c>
      <c r="C13" s="76">
        <v>28.23</v>
      </c>
      <c r="D13" s="76">
        <v>23.22</v>
      </c>
      <c r="F13" s="12" t="s">
        <v>10</v>
      </c>
      <c r="G13" s="39">
        <v>28.25</v>
      </c>
      <c r="H13" s="39">
        <v>26.54</v>
      </c>
      <c r="I13" s="39">
        <v>25.83</v>
      </c>
      <c r="K13" s="75"/>
    </row>
    <row r="14" spans="2:12" x14ac:dyDescent="0.25">
      <c r="B14" s="76">
        <v>22.05</v>
      </c>
      <c r="C14" s="76">
        <v>24.59</v>
      </c>
      <c r="D14" s="76">
        <v>17.78</v>
      </c>
      <c r="F14" s="12" t="s">
        <v>11</v>
      </c>
      <c r="G14" s="39">
        <v>6.28</v>
      </c>
      <c r="H14" s="39">
        <v>5</v>
      </c>
      <c r="I14" s="39">
        <v>3.964</v>
      </c>
      <c r="K14" s="75"/>
    </row>
    <row r="15" spans="2:12" x14ac:dyDescent="0.25">
      <c r="B15" s="76">
        <v>29.75</v>
      </c>
      <c r="C15" s="76">
        <v>24.88</v>
      </c>
      <c r="D15" s="76">
        <v>26.05</v>
      </c>
      <c r="F15" s="12" t="s">
        <v>12</v>
      </c>
      <c r="G15" s="39">
        <v>0.87939999999999996</v>
      </c>
      <c r="H15" s="39">
        <v>0.98070000000000002</v>
      </c>
      <c r="I15" s="39">
        <v>1.1439999999999999</v>
      </c>
      <c r="K15" s="75"/>
    </row>
    <row r="16" spans="2:12" x14ac:dyDescent="0.25">
      <c r="B16" s="76">
        <v>21.16</v>
      </c>
      <c r="C16" s="76">
        <v>33.56</v>
      </c>
      <c r="D16" s="76">
        <v>24.32</v>
      </c>
      <c r="F16" s="12"/>
      <c r="G16" s="39"/>
      <c r="H16" s="39"/>
      <c r="I16" s="39"/>
      <c r="K16" s="75"/>
    </row>
    <row r="17" spans="2:11" x14ac:dyDescent="0.25">
      <c r="B17" s="76">
        <v>27.55</v>
      </c>
      <c r="C17" s="76">
        <v>22.4</v>
      </c>
      <c r="D17" s="76"/>
      <c r="F17" s="12" t="s">
        <v>13</v>
      </c>
      <c r="G17" s="39">
        <v>26.48</v>
      </c>
      <c r="H17" s="39">
        <v>24.52</v>
      </c>
      <c r="I17" s="39">
        <v>23.32</v>
      </c>
      <c r="K17" s="75"/>
    </row>
    <row r="18" spans="2:11" x14ac:dyDescent="0.25">
      <c r="B18" s="76">
        <v>20.69</v>
      </c>
      <c r="C18" s="76">
        <v>21.48</v>
      </c>
      <c r="D18" s="76"/>
      <c r="F18" s="12" t="s">
        <v>14</v>
      </c>
      <c r="G18" s="39">
        <v>30.01</v>
      </c>
      <c r="H18" s="39">
        <v>28.56</v>
      </c>
      <c r="I18" s="39">
        <v>28.35</v>
      </c>
      <c r="K18" s="75"/>
    </row>
    <row r="19" spans="2:11" x14ac:dyDescent="0.25">
      <c r="B19" s="76">
        <v>32.28</v>
      </c>
      <c r="C19" s="76">
        <v>27.43</v>
      </c>
      <c r="D19" s="76"/>
      <c r="F19" s="12"/>
      <c r="G19" s="39"/>
      <c r="H19" s="39"/>
      <c r="I19" s="39"/>
      <c r="K19" s="75"/>
    </row>
    <row r="20" spans="2:11" x14ac:dyDescent="0.25">
      <c r="B20" s="76">
        <v>32.15</v>
      </c>
      <c r="C20" s="76">
        <v>25.15</v>
      </c>
      <c r="D20" s="76"/>
      <c r="F20" s="12" t="s">
        <v>15</v>
      </c>
      <c r="G20" s="39"/>
      <c r="H20" s="39"/>
      <c r="I20" s="39"/>
    </row>
    <row r="21" spans="2:11" x14ac:dyDescent="0.25">
      <c r="B21" s="76">
        <v>26.3</v>
      </c>
      <c r="C21" s="76">
        <v>24.34</v>
      </c>
      <c r="D21" s="76"/>
      <c r="F21" s="12" t="s">
        <v>16</v>
      </c>
      <c r="G21" s="39">
        <v>12.99</v>
      </c>
      <c r="H21" s="39">
        <v>9.1950000000000003</v>
      </c>
      <c r="I21" s="39">
        <v>0.39750000000000002</v>
      </c>
    </row>
    <row r="22" spans="2:11" x14ac:dyDescent="0.25">
      <c r="B22" s="76">
        <v>27.45</v>
      </c>
      <c r="C22" s="76">
        <v>28.52</v>
      </c>
      <c r="D22" s="76"/>
      <c r="F22" s="12" t="s">
        <v>17</v>
      </c>
      <c r="G22" s="39">
        <v>1.5E-3</v>
      </c>
      <c r="H22" s="39">
        <v>1.01E-2</v>
      </c>
      <c r="I22" s="39">
        <v>0.81979999999999997</v>
      </c>
    </row>
    <row r="23" spans="2:11" ht="27" x14ac:dyDescent="0.25">
      <c r="B23" s="76">
        <v>22.53</v>
      </c>
      <c r="C23" s="76">
        <v>26.77</v>
      </c>
      <c r="D23" s="76"/>
      <c r="F23" s="72" t="s">
        <v>19</v>
      </c>
      <c r="G23" s="39" t="s">
        <v>20</v>
      </c>
      <c r="H23" s="39" t="s">
        <v>20</v>
      </c>
      <c r="I23" s="39" t="s">
        <v>46</v>
      </c>
    </row>
    <row r="24" spans="2:11" x14ac:dyDescent="0.25">
      <c r="B24" s="76">
        <v>16</v>
      </c>
      <c r="C24" s="76">
        <v>41.62</v>
      </c>
      <c r="D24" s="76"/>
      <c r="F24" s="12" t="s">
        <v>21</v>
      </c>
      <c r="G24" s="39" t="s">
        <v>273</v>
      </c>
      <c r="H24" s="39" t="s">
        <v>45</v>
      </c>
      <c r="I24" s="39" t="s">
        <v>25</v>
      </c>
    </row>
    <row r="25" spans="2:11" x14ac:dyDescent="0.25">
      <c r="B25" s="76">
        <v>36.200000000000003</v>
      </c>
      <c r="C25" s="76">
        <v>22.12</v>
      </c>
      <c r="D25" s="76"/>
    </row>
    <row r="26" spans="2:11" x14ac:dyDescent="0.25">
      <c r="B26" s="76">
        <v>21.74</v>
      </c>
      <c r="C26" s="76">
        <v>25.06</v>
      </c>
      <c r="D26" s="76"/>
    </row>
    <row r="27" spans="2:11" x14ac:dyDescent="0.25">
      <c r="B27" s="76">
        <v>25.73</v>
      </c>
      <c r="C27" s="76">
        <v>32.03</v>
      </c>
      <c r="D27" s="76"/>
    </row>
    <row r="28" spans="2:11" x14ac:dyDescent="0.25">
      <c r="B28" s="76">
        <v>29.97</v>
      </c>
      <c r="C28" s="76">
        <v>26.83</v>
      </c>
      <c r="D28" s="76"/>
    </row>
    <row r="29" spans="2:11" x14ac:dyDescent="0.25">
      <c r="B29" s="76">
        <v>39.39</v>
      </c>
      <c r="C29" s="76">
        <v>25.46</v>
      </c>
      <c r="D29" s="76"/>
    </row>
    <row r="30" spans="2:11" x14ac:dyDescent="0.25">
      <c r="B30" s="76">
        <v>29.85</v>
      </c>
      <c r="C30" s="76">
        <v>21.16</v>
      </c>
      <c r="D30" s="76"/>
    </row>
    <row r="31" spans="2:11" x14ac:dyDescent="0.25">
      <c r="B31" s="76">
        <v>30.86</v>
      </c>
      <c r="C31" s="76"/>
      <c r="D31" s="76"/>
    </row>
    <row r="32" spans="2:11" x14ac:dyDescent="0.25">
      <c r="B32" s="76">
        <v>32.1</v>
      </c>
      <c r="C32" s="76"/>
      <c r="D32" s="76"/>
    </row>
    <row r="33" spans="2:4" x14ac:dyDescent="0.25">
      <c r="B33" s="76">
        <v>24.02</v>
      </c>
      <c r="C33" s="76"/>
      <c r="D33" s="76"/>
    </row>
    <row r="34" spans="2:4" x14ac:dyDescent="0.25">
      <c r="B34" s="76">
        <v>30.1</v>
      </c>
      <c r="C34" s="76"/>
      <c r="D34" s="76"/>
    </row>
    <row r="35" spans="2:4" x14ac:dyDescent="0.25">
      <c r="B35" s="76">
        <v>25.25</v>
      </c>
      <c r="C35" s="76"/>
      <c r="D35" s="76"/>
    </row>
    <row r="36" spans="2:4" x14ac:dyDescent="0.25">
      <c r="B36" s="76">
        <v>32.950000000000003</v>
      </c>
      <c r="C36" s="76"/>
      <c r="D36" s="76"/>
    </row>
    <row r="37" spans="2:4" x14ac:dyDescent="0.25">
      <c r="B37" s="76">
        <v>23.32</v>
      </c>
      <c r="C37" s="76"/>
      <c r="D37" s="76"/>
    </row>
    <row r="38" spans="2:4" x14ac:dyDescent="0.25">
      <c r="B38" s="76">
        <v>31.65</v>
      </c>
      <c r="C38" s="76"/>
      <c r="D38" s="76"/>
    </row>
    <row r="39" spans="2:4" x14ac:dyDescent="0.25">
      <c r="B39" s="76">
        <v>22.85</v>
      </c>
      <c r="C39" s="76"/>
      <c r="D39" s="76"/>
    </row>
    <row r="40" spans="2:4" x14ac:dyDescent="0.25">
      <c r="B40" s="76">
        <v>29.3</v>
      </c>
      <c r="C40" s="76"/>
      <c r="D40" s="76"/>
    </row>
    <row r="41" spans="2:4" x14ac:dyDescent="0.25">
      <c r="B41" s="76">
        <v>23.57</v>
      </c>
      <c r="C41" s="76"/>
      <c r="D41" s="76"/>
    </row>
    <row r="42" spans="2:4" x14ac:dyDescent="0.25">
      <c r="B42" s="76">
        <v>27.4</v>
      </c>
      <c r="C42" s="76"/>
      <c r="D42" s="76"/>
    </row>
    <row r="43" spans="2:4" x14ac:dyDescent="0.25">
      <c r="B43" s="76">
        <v>26.54</v>
      </c>
      <c r="C43" s="76"/>
      <c r="D43" s="76"/>
    </row>
    <row r="44" spans="2:4" x14ac:dyDescent="0.25">
      <c r="B44" s="76">
        <v>32.950000000000003</v>
      </c>
      <c r="C44" s="76"/>
      <c r="D44" s="76"/>
    </row>
    <row r="45" spans="2:4" x14ac:dyDescent="0.25">
      <c r="B45" s="76">
        <v>30.93</v>
      </c>
      <c r="C45" s="76"/>
      <c r="D45" s="76"/>
    </row>
    <row r="46" spans="2:4" x14ac:dyDescent="0.25">
      <c r="B46" s="76">
        <v>25.25</v>
      </c>
      <c r="C46" s="76"/>
      <c r="D46" s="76"/>
    </row>
    <row r="47" spans="2:4" x14ac:dyDescent="0.25">
      <c r="B47" s="76">
        <v>28.04</v>
      </c>
      <c r="C47" s="76"/>
      <c r="D47" s="76"/>
    </row>
    <row r="48" spans="2:4" x14ac:dyDescent="0.25">
      <c r="B48" s="76">
        <v>29.35</v>
      </c>
      <c r="C48" s="76"/>
      <c r="D48" s="76"/>
    </row>
    <row r="49" spans="2:4" x14ac:dyDescent="0.25">
      <c r="B49" s="76">
        <v>40.229999999999997</v>
      </c>
      <c r="C49" s="76"/>
      <c r="D49" s="76"/>
    </row>
    <row r="50" spans="2:4" x14ac:dyDescent="0.25">
      <c r="B50" s="76">
        <v>31.99</v>
      </c>
      <c r="C50" s="76"/>
      <c r="D50" s="76"/>
    </row>
    <row r="51" spans="2:4" x14ac:dyDescent="0.25">
      <c r="B51" s="76">
        <v>28.18</v>
      </c>
      <c r="C51" s="76"/>
      <c r="D51" s="76"/>
    </row>
    <row r="52" spans="2:4" x14ac:dyDescent="0.25">
      <c r="B52" s="76">
        <v>29.35</v>
      </c>
      <c r="C52" s="76"/>
      <c r="D52" s="76"/>
    </row>
    <row r="53" spans="2:4" x14ac:dyDescent="0.25">
      <c r="B53" s="76">
        <v>26.6</v>
      </c>
      <c r="C53" s="76"/>
      <c r="D53" s="76"/>
    </row>
    <row r="54" spans="2:4" x14ac:dyDescent="0.25">
      <c r="B54" s="76">
        <v>33.450000000000003</v>
      </c>
      <c r="C54" s="76"/>
      <c r="D54" s="76"/>
    </row>
    <row r="55" spans="2:4" x14ac:dyDescent="0.25">
      <c r="B55" s="76">
        <v>25.83</v>
      </c>
      <c r="C55" s="76"/>
      <c r="D55" s="76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1"/>
  <sheetViews>
    <sheetView workbookViewId="0">
      <selection activeCell="M26" sqref="M26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275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-2.247E-2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-0.23449999999999999</v>
      </c>
    </row>
    <row r="5" spans="2:12" x14ac:dyDescent="0.25">
      <c r="B5" s="77">
        <v>43.2</v>
      </c>
      <c r="C5" s="77">
        <v>58.7</v>
      </c>
      <c r="D5" s="77">
        <v>126</v>
      </c>
      <c r="F5" s="12" t="s">
        <v>4</v>
      </c>
      <c r="G5" s="39">
        <v>47</v>
      </c>
      <c r="H5" s="39">
        <v>26</v>
      </c>
      <c r="I5" s="39">
        <v>12</v>
      </c>
      <c r="K5" s="12" t="s">
        <v>272</v>
      </c>
      <c r="L5" s="74">
        <v>0.19159999999999999</v>
      </c>
    </row>
    <row r="6" spans="2:12" ht="15.75" x14ac:dyDescent="0.25">
      <c r="B6" s="77">
        <v>6.9</v>
      </c>
      <c r="C6" s="77">
        <v>2.9</v>
      </c>
      <c r="D6" s="77">
        <v>2.9</v>
      </c>
      <c r="F6" s="12"/>
      <c r="G6" s="39"/>
      <c r="H6" s="39"/>
      <c r="I6" s="39"/>
      <c r="K6" s="12" t="s">
        <v>270</v>
      </c>
      <c r="L6" s="74">
        <v>5.0469999999999996E-4</v>
      </c>
    </row>
    <row r="7" spans="2:12" x14ac:dyDescent="0.25">
      <c r="B7" s="77">
        <v>2.9</v>
      </c>
      <c r="C7" s="77">
        <v>2.9</v>
      </c>
      <c r="D7" s="77">
        <v>2.9</v>
      </c>
      <c r="F7" s="12" t="s">
        <v>5</v>
      </c>
      <c r="G7" s="39">
        <v>0.6</v>
      </c>
      <c r="H7" s="39">
        <v>0.6</v>
      </c>
      <c r="I7" s="39">
        <v>2.9</v>
      </c>
      <c r="K7" s="12"/>
      <c r="L7" s="74"/>
    </row>
    <row r="8" spans="2:12" x14ac:dyDescent="0.25">
      <c r="B8" s="77">
        <v>10</v>
      </c>
      <c r="C8" s="77">
        <v>2.9</v>
      </c>
      <c r="D8" s="77">
        <v>38.700000000000003</v>
      </c>
      <c r="F8" s="12" t="s">
        <v>6</v>
      </c>
      <c r="G8" s="39">
        <v>4.2</v>
      </c>
      <c r="H8" s="39">
        <v>2.9</v>
      </c>
      <c r="I8" s="39">
        <v>2.9</v>
      </c>
      <c r="K8" s="12" t="s">
        <v>268</v>
      </c>
      <c r="L8" s="74">
        <v>0.83830000000000005</v>
      </c>
    </row>
    <row r="9" spans="2:12" x14ac:dyDescent="0.25">
      <c r="B9" s="77">
        <v>2.9</v>
      </c>
      <c r="C9" s="77">
        <v>13.6</v>
      </c>
      <c r="D9" s="77">
        <v>2.9</v>
      </c>
      <c r="F9" s="12" t="s">
        <v>7</v>
      </c>
      <c r="G9" s="39">
        <v>7.4</v>
      </c>
      <c r="H9" s="39">
        <v>4.05</v>
      </c>
      <c r="I9" s="39">
        <v>4.6500000000000004</v>
      </c>
      <c r="K9" s="12" t="s">
        <v>21</v>
      </c>
      <c r="L9" s="39" t="s">
        <v>25</v>
      </c>
    </row>
    <row r="10" spans="2:12" x14ac:dyDescent="0.25">
      <c r="B10" s="77">
        <v>10.5</v>
      </c>
      <c r="C10" s="77">
        <v>3.3</v>
      </c>
      <c r="D10" s="77">
        <v>2.9</v>
      </c>
      <c r="F10" s="12" t="s">
        <v>8</v>
      </c>
      <c r="G10" s="39">
        <v>19.600000000000001</v>
      </c>
      <c r="H10" s="39">
        <v>18.88</v>
      </c>
      <c r="I10" s="39">
        <v>38.700000000000003</v>
      </c>
    </row>
    <row r="11" spans="2:12" x14ac:dyDescent="0.25">
      <c r="B11" s="77">
        <v>162</v>
      </c>
      <c r="C11" s="77">
        <v>104</v>
      </c>
      <c r="D11" s="77">
        <v>4.2</v>
      </c>
      <c r="F11" s="12" t="s">
        <v>9</v>
      </c>
      <c r="G11" s="39">
        <v>162</v>
      </c>
      <c r="H11" s="39">
        <v>262</v>
      </c>
      <c r="I11" s="39">
        <v>126</v>
      </c>
    </row>
    <row r="12" spans="2:12" x14ac:dyDescent="0.25">
      <c r="B12" s="77">
        <v>11.7</v>
      </c>
      <c r="C12" s="77">
        <v>3.9</v>
      </c>
      <c r="D12" s="77">
        <v>38.700000000000003</v>
      </c>
      <c r="F12" s="12"/>
      <c r="G12" s="39"/>
      <c r="H12" s="39"/>
      <c r="I12" s="39"/>
    </row>
    <row r="13" spans="2:12" x14ac:dyDescent="0.25">
      <c r="B13" s="77">
        <v>4.8</v>
      </c>
      <c r="C13" s="77">
        <v>2.9</v>
      </c>
      <c r="D13" s="77">
        <v>2.9</v>
      </c>
      <c r="F13" s="12" t="s">
        <v>10</v>
      </c>
      <c r="G13" s="39">
        <v>20.04</v>
      </c>
      <c r="H13" s="39">
        <v>33.630000000000003</v>
      </c>
      <c r="I13" s="39">
        <v>25.56</v>
      </c>
    </row>
    <row r="14" spans="2:12" x14ac:dyDescent="0.25">
      <c r="B14" s="77">
        <v>7.2</v>
      </c>
      <c r="C14" s="77">
        <v>0.6</v>
      </c>
      <c r="D14" s="77">
        <v>66.7</v>
      </c>
      <c r="F14" s="12" t="s">
        <v>11</v>
      </c>
      <c r="G14" s="39">
        <v>32.340000000000003</v>
      </c>
      <c r="H14" s="39">
        <v>70.38</v>
      </c>
      <c r="I14" s="39">
        <v>37.82</v>
      </c>
    </row>
    <row r="15" spans="2:12" x14ac:dyDescent="0.25">
      <c r="B15" s="77">
        <v>25.2</v>
      </c>
      <c r="C15" s="77">
        <v>11.5</v>
      </c>
      <c r="D15" s="77">
        <v>5.0999999999999996</v>
      </c>
      <c r="F15" s="12" t="s">
        <v>12</v>
      </c>
      <c r="G15" s="39">
        <v>4.7169999999999996</v>
      </c>
      <c r="H15" s="39">
        <v>13.8</v>
      </c>
      <c r="I15" s="39">
        <v>10.92</v>
      </c>
    </row>
    <row r="16" spans="2:12" x14ac:dyDescent="0.25">
      <c r="B16" s="77">
        <v>29.9</v>
      </c>
      <c r="C16" s="77">
        <v>34.700000000000003</v>
      </c>
      <c r="D16" s="77">
        <v>12.8</v>
      </c>
      <c r="F16" s="12"/>
      <c r="G16" s="39"/>
      <c r="H16" s="39"/>
      <c r="I16" s="39"/>
    </row>
    <row r="17" spans="2:9" x14ac:dyDescent="0.25">
      <c r="B17" s="77">
        <v>2.9</v>
      </c>
      <c r="C17" s="77">
        <v>2.9</v>
      </c>
      <c r="D17" s="77"/>
      <c r="F17" s="12" t="s">
        <v>13</v>
      </c>
      <c r="G17" s="39">
        <v>10.55</v>
      </c>
      <c r="H17" s="39">
        <v>5.2039999999999997</v>
      </c>
      <c r="I17" s="39">
        <v>1.5309999999999999</v>
      </c>
    </row>
    <row r="18" spans="2:9" x14ac:dyDescent="0.25">
      <c r="B18" s="77">
        <v>45.8</v>
      </c>
      <c r="C18" s="77">
        <v>2.9</v>
      </c>
      <c r="D18" s="77"/>
      <c r="F18" s="12" t="s">
        <v>14</v>
      </c>
      <c r="G18" s="39">
        <v>29.54</v>
      </c>
      <c r="H18" s="39">
        <v>62.06</v>
      </c>
      <c r="I18" s="39">
        <v>49.59</v>
      </c>
    </row>
    <row r="19" spans="2:9" x14ac:dyDescent="0.25">
      <c r="B19" s="77">
        <v>19.600000000000001</v>
      </c>
      <c r="C19" s="77">
        <v>2.9</v>
      </c>
      <c r="D19" s="77"/>
      <c r="F19" s="12"/>
      <c r="G19" s="39"/>
      <c r="H19" s="39"/>
      <c r="I19" s="39"/>
    </row>
    <row r="20" spans="2:9" x14ac:dyDescent="0.25">
      <c r="B20" s="77">
        <v>7.1</v>
      </c>
      <c r="C20" s="77">
        <v>3.6</v>
      </c>
      <c r="D20" s="77"/>
      <c r="F20" s="12" t="s">
        <v>15</v>
      </c>
      <c r="G20" s="39"/>
      <c r="H20" s="39"/>
      <c r="I20" s="39"/>
    </row>
    <row r="21" spans="2:9" x14ac:dyDescent="0.25">
      <c r="B21" s="77">
        <v>16.3</v>
      </c>
      <c r="C21" s="77">
        <v>262</v>
      </c>
      <c r="D21" s="77"/>
      <c r="F21" s="12" t="s">
        <v>16</v>
      </c>
      <c r="G21" s="39">
        <v>55.01</v>
      </c>
      <c r="H21" s="39">
        <v>32.840000000000003</v>
      </c>
      <c r="I21" s="39">
        <v>14.14</v>
      </c>
    </row>
    <row r="22" spans="2:9" x14ac:dyDescent="0.25">
      <c r="B22" s="77">
        <v>6</v>
      </c>
      <c r="C22" s="77">
        <v>8.6999999999999993</v>
      </c>
      <c r="D22" s="77"/>
      <c r="F22" s="12" t="s">
        <v>17</v>
      </c>
      <c r="G22" s="39" t="s">
        <v>18</v>
      </c>
      <c r="H22" s="39" t="s">
        <v>18</v>
      </c>
      <c r="I22" s="39">
        <v>8.9999999999999998E-4</v>
      </c>
    </row>
    <row r="23" spans="2:9" ht="27" x14ac:dyDescent="0.25">
      <c r="B23" s="77">
        <v>9.3000000000000007</v>
      </c>
      <c r="C23" s="77">
        <v>2.9</v>
      </c>
      <c r="D23" s="77"/>
      <c r="F23" s="72" t="s">
        <v>19</v>
      </c>
      <c r="G23" s="39" t="s">
        <v>20</v>
      </c>
      <c r="H23" s="39" t="s">
        <v>20</v>
      </c>
      <c r="I23" s="39" t="s">
        <v>20</v>
      </c>
    </row>
    <row r="24" spans="2:9" x14ac:dyDescent="0.25">
      <c r="B24" s="77">
        <v>8.1999999999999993</v>
      </c>
      <c r="C24" s="77">
        <v>256</v>
      </c>
      <c r="D24" s="77"/>
      <c r="F24" s="12" t="s">
        <v>21</v>
      </c>
      <c r="G24" s="39" t="s">
        <v>22</v>
      </c>
      <c r="H24" s="39" t="s">
        <v>22</v>
      </c>
      <c r="I24" s="39" t="s">
        <v>276</v>
      </c>
    </row>
    <row r="25" spans="2:9" x14ac:dyDescent="0.25">
      <c r="B25" s="77">
        <v>1.2</v>
      </c>
      <c r="C25" s="77">
        <v>4.2</v>
      </c>
      <c r="D25" s="77"/>
    </row>
    <row r="26" spans="2:9" x14ac:dyDescent="0.25">
      <c r="B26" s="77">
        <v>1.3</v>
      </c>
      <c r="C26" s="77">
        <v>2.9</v>
      </c>
      <c r="D26" s="77"/>
    </row>
    <row r="27" spans="2:9" x14ac:dyDescent="0.25">
      <c r="B27" s="77">
        <v>4.7</v>
      </c>
      <c r="C27" s="77">
        <v>52.3</v>
      </c>
      <c r="D27" s="77"/>
    </row>
    <row r="28" spans="2:9" x14ac:dyDescent="0.25">
      <c r="B28" s="77">
        <v>1.8</v>
      </c>
      <c r="C28" s="77">
        <v>8.3000000000000007</v>
      </c>
      <c r="D28" s="77"/>
    </row>
    <row r="29" spans="2:9" x14ac:dyDescent="0.25">
      <c r="B29" s="77">
        <v>2.9</v>
      </c>
      <c r="C29" s="77">
        <v>12.8</v>
      </c>
      <c r="D29" s="77"/>
    </row>
    <row r="30" spans="2:9" x14ac:dyDescent="0.25">
      <c r="B30" s="77">
        <v>8</v>
      </c>
      <c r="C30" s="77">
        <v>10.1</v>
      </c>
      <c r="D30" s="77"/>
    </row>
    <row r="31" spans="2:9" x14ac:dyDescent="0.25">
      <c r="B31" s="77">
        <v>59.2</v>
      </c>
      <c r="C31" s="77"/>
      <c r="D31" s="77"/>
    </row>
    <row r="32" spans="2:9" x14ac:dyDescent="0.25">
      <c r="B32" s="77">
        <v>5.4</v>
      </c>
      <c r="C32" s="77"/>
      <c r="D32" s="77"/>
    </row>
    <row r="33" spans="2:4" x14ac:dyDescent="0.25">
      <c r="B33" s="77">
        <v>7.4</v>
      </c>
      <c r="C33" s="77"/>
      <c r="D33" s="77"/>
    </row>
    <row r="34" spans="2:4" x14ac:dyDescent="0.25">
      <c r="B34" s="77">
        <v>2.9</v>
      </c>
      <c r="C34" s="77"/>
      <c r="D34" s="77"/>
    </row>
    <row r="35" spans="2:4" x14ac:dyDescent="0.25">
      <c r="B35" s="77">
        <v>35.200000000000003</v>
      </c>
      <c r="C35" s="77"/>
      <c r="D35" s="77"/>
    </row>
    <row r="36" spans="2:4" x14ac:dyDescent="0.25">
      <c r="B36" s="77">
        <v>6.3</v>
      </c>
      <c r="C36" s="77"/>
      <c r="D36" s="77"/>
    </row>
    <row r="37" spans="2:4" x14ac:dyDescent="0.25">
      <c r="B37" s="77">
        <v>19.3</v>
      </c>
      <c r="C37" s="77"/>
      <c r="D37" s="77"/>
    </row>
    <row r="38" spans="2:4" x14ac:dyDescent="0.25">
      <c r="B38" s="77">
        <v>143</v>
      </c>
      <c r="C38" s="77"/>
      <c r="D38" s="77"/>
    </row>
    <row r="39" spans="2:4" x14ac:dyDescent="0.25">
      <c r="B39" s="77">
        <v>2.9</v>
      </c>
      <c r="C39" s="77"/>
      <c r="D39" s="77"/>
    </row>
    <row r="40" spans="2:4" x14ac:dyDescent="0.25">
      <c r="B40" s="77">
        <v>54.6</v>
      </c>
      <c r="C40" s="77"/>
      <c r="D40" s="77"/>
    </row>
    <row r="41" spans="2:4" x14ac:dyDescent="0.25">
      <c r="B41" s="77">
        <v>4.8</v>
      </c>
      <c r="C41" s="77"/>
      <c r="D41" s="77"/>
    </row>
    <row r="42" spans="2:4" x14ac:dyDescent="0.25">
      <c r="B42" s="77">
        <v>18.3</v>
      </c>
      <c r="C42" s="77"/>
      <c r="D42" s="77"/>
    </row>
    <row r="43" spans="2:4" x14ac:dyDescent="0.25">
      <c r="B43" s="77">
        <v>51.8</v>
      </c>
      <c r="C43" s="77"/>
      <c r="D43" s="77"/>
    </row>
    <row r="44" spans="2:4" x14ac:dyDescent="0.25">
      <c r="B44" s="77">
        <v>6.2</v>
      </c>
      <c r="C44" s="77"/>
      <c r="D44" s="77"/>
    </row>
    <row r="45" spans="2:4" x14ac:dyDescent="0.25">
      <c r="B45" s="77">
        <v>11</v>
      </c>
      <c r="C45" s="77"/>
      <c r="D45" s="77"/>
    </row>
    <row r="46" spans="2:4" x14ac:dyDescent="0.25">
      <c r="B46" s="77">
        <v>41.9</v>
      </c>
      <c r="C46" s="77"/>
      <c r="D46" s="77"/>
    </row>
    <row r="47" spans="2:4" x14ac:dyDescent="0.25">
      <c r="B47" s="77">
        <v>8.1</v>
      </c>
      <c r="C47" s="77"/>
      <c r="D47" s="77"/>
    </row>
    <row r="48" spans="2:4" x14ac:dyDescent="0.25">
      <c r="B48" s="77">
        <v>1.2</v>
      </c>
      <c r="C48" s="77"/>
      <c r="D48" s="77"/>
    </row>
    <row r="49" spans="2:4" x14ac:dyDescent="0.25">
      <c r="B49" s="77">
        <v>0.6</v>
      </c>
      <c r="C49" s="77"/>
      <c r="D49" s="77"/>
    </row>
    <row r="50" spans="2:4" x14ac:dyDescent="0.25">
      <c r="B50" s="77">
        <v>5.4</v>
      </c>
      <c r="C50" s="77"/>
      <c r="D50" s="77"/>
    </row>
    <row r="51" spans="2:4" x14ac:dyDescent="0.25">
      <c r="B51" s="77">
        <v>4.2</v>
      </c>
      <c r="C51" s="77"/>
      <c r="D51" s="77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4"/>
  <sheetViews>
    <sheetView workbookViewId="0">
      <selection activeCell="N23" sqref="N23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2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3.1300000000000001E-2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-0.18049999999999999</v>
      </c>
    </row>
    <row r="5" spans="2:12" x14ac:dyDescent="0.25">
      <c r="B5" s="12">
        <v>62</v>
      </c>
      <c r="C5" s="12">
        <v>44</v>
      </c>
      <c r="D5" s="12">
        <v>51</v>
      </c>
      <c r="F5" s="12" t="s">
        <v>4</v>
      </c>
      <c r="G5" s="39">
        <v>50</v>
      </c>
      <c r="H5" s="39">
        <v>26</v>
      </c>
      <c r="I5" s="39">
        <v>11</v>
      </c>
      <c r="K5" s="12" t="s">
        <v>272</v>
      </c>
      <c r="L5" s="74">
        <v>9.7999999999999997E-4</v>
      </c>
    </row>
    <row r="6" spans="2:12" ht="15.75" x14ac:dyDescent="0.25">
      <c r="B6" s="12">
        <v>27</v>
      </c>
      <c r="C6" s="12">
        <v>22</v>
      </c>
      <c r="D6" s="12">
        <v>179</v>
      </c>
      <c r="F6" s="12"/>
      <c r="G6" s="39"/>
      <c r="H6" s="39"/>
      <c r="I6" s="39"/>
      <c r="K6" s="12" t="s">
        <v>270</v>
      </c>
      <c r="L6" s="74">
        <v>9.7999999999999997E-4</v>
      </c>
    </row>
    <row r="7" spans="2:12" x14ac:dyDescent="0.25">
      <c r="B7" s="12">
        <v>31</v>
      </c>
      <c r="C7" s="12">
        <v>89</v>
      </c>
      <c r="D7" s="12">
        <v>30</v>
      </c>
      <c r="F7" s="12" t="s">
        <v>5</v>
      </c>
      <c r="G7" s="39">
        <v>10</v>
      </c>
      <c r="H7" s="39">
        <v>11</v>
      </c>
      <c r="I7" s="39">
        <v>21</v>
      </c>
      <c r="K7" s="12"/>
      <c r="L7" s="74"/>
    </row>
    <row r="8" spans="2:12" x14ac:dyDescent="0.25">
      <c r="B8" s="12">
        <v>25</v>
      </c>
      <c r="C8" s="12">
        <v>56</v>
      </c>
      <c r="D8" s="12">
        <v>21</v>
      </c>
      <c r="F8" s="12" t="s">
        <v>6</v>
      </c>
      <c r="G8" s="39">
        <v>19.5</v>
      </c>
      <c r="H8" s="39">
        <v>18.5</v>
      </c>
      <c r="I8" s="39">
        <v>30</v>
      </c>
      <c r="K8" s="12" t="s">
        <v>268</v>
      </c>
      <c r="L8" s="74">
        <v>0.77349999999999997</v>
      </c>
    </row>
    <row r="9" spans="2:12" x14ac:dyDescent="0.25">
      <c r="B9" s="12">
        <v>21</v>
      </c>
      <c r="C9" s="12">
        <v>47</v>
      </c>
      <c r="D9" s="12">
        <v>21</v>
      </c>
      <c r="F9" s="12" t="s">
        <v>7</v>
      </c>
      <c r="G9" s="39">
        <v>25.5</v>
      </c>
      <c r="H9" s="39">
        <v>26</v>
      </c>
      <c r="I9" s="39">
        <v>51</v>
      </c>
      <c r="K9" s="12" t="s">
        <v>21</v>
      </c>
      <c r="L9" s="39" t="s">
        <v>25</v>
      </c>
    </row>
    <row r="10" spans="2:12" x14ac:dyDescent="0.25">
      <c r="B10" s="12">
        <v>38</v>
      </c>
      <c r="C10" s="12">
        <v>139</v>
      </c>
      <c r="D10" s="12">
        <v>35</v>
      </c>
      <c r="F10" s="12" t="s">
        <v>8</v>
      </c>
      <c r="G10" s="39">
        <v>49.25</v>
      </c>
      <c r="H10" s="39">
        <v>44.75</v>
      </c>
      <c r="I10" s="39">
        <v>84</v>
      </c>
    </row>
    <row r="11" spans="2:12" x14ac:dyDescent="0.25">
      <c r="B11" s="12">
        <v>72</v>
      </c>
      <c r="C11" s="12">
        <v>11</v>
      </c>
      <c r="D11" s="12">
        <v>47</v>
      </c>
      <c r="F11" s="12" t="s">
        <v>9</v>
      </c>
      <c r="G11" s="39">
        <v>310</v>
      </c>
      <c r="H11" s="39">
        <v>139</v>
      </c>
      <c r="I11" s="39">
        <v>179</v>
      </c>
    </row>
    <row r="12" spans="2:12" x14ac:dyDescent="0.25">
      <c r="B12" s="12">
        <v>50</v>
      </c>
      <c r="C12" s="12">
        <v>11</v>
      </c>
      <c r="D12" s="12">
        <v>108</v>
      </c>
      <c r="F12" s="12"/>
      <c r="G12" s="39"/>
      <c r="H12" s="39"/>
      <c r="I12" s="39"/>
      <c r="K12" s="75"/>
    </row>
    <row r="13" spans="2:12" x14ac:dyDescent="0.25">
      <c r="B13" s="12">
        <v>49</v>
      </c>
      <c r="C13" s="12">
        <v>15</v>
      </c>
      <c r="D13" s="12">
        <v>61</v>
      </c>
      <c r="F13" s="12" t="s">
        <v>10</v>
      </c>
      <c r="G13" s="39">
        <v>47.52</v>
      </c>
      <c r="H13" s="39">
        <v>38.270000000000003</v>
      </c>
      <c r="I13" s="39">
        <v>63.55</v>
      </c>
      <c r="K13" s="75"/>
    </row>
    <row r="14" spans="2:12" x14ac:dyDescent="0.25">
      <c r="B14" s="12">
        <v>60</v>
      </c>
      <c r="C14" s="12">
        <v>32</v>
      </c>
      <c r="D14" s="12">
        <v>62</v>
      </c>
      <c r="F14" s="12" t="s">
        <v>11</v>
      </c>
      <c r="G14" s="39">
        <v>64.12</v>
      </c>
      <c r="H14" s="39">
        <v>32.28</v>
      </c>
      <c r="I14" s="39">
        <v>46.61</v>
      </c>
      <c r="K14" s="75"/>
    </row>
    <row r="15" spans="2:12" x14ac:dyDescent="0.25">
      <c r="B15" s="12">
        <v>122</v>
      </c>
      <c r="C15" s="12">
        <v>28</v>
      </c>
      <c r="D15" s="12">
        <v>84</v>
      </c>
      <c r="F15" s="12" t="s">
        <v>12</v>
      </c>
      <c r="G15" s="39">
        <v>9.0679999999999996</v>
      </c>
      <c r="H15" s="39">
        <v>6.33</v>
      </c>
      <c r="I15" s="39">
        <v>14.05</v>
      </c>
      <c r="K15" s="75"/>
    </row>
    <row r="16" spans="2:12" x14ac:dyDescent="0.25">
      <c r="B16" s="12">
        <v>16</v>
      </c>
      <c r="C16" s="12">
        <v>120</v>
      </c>
      <c r="D16" s="12"/>
      <c r="F16" s="12"/>
      <c r="G16" s="39"/>
      <c r="H16" s="39"/>
      <c r="I16" s="39"/>
      <c r="K16" s="75"/>
    </row>
    <row r="17" spans="2:11" x14ac:dyDescent="0.25">
      <c r="B17" s="12">
        <v>15</v>
      </c>
      <c r="C17" s="12">
        <v>29</v>
      </c>
      <c r="D17" s="12"/>
      <c r="F17" s="12" t="s">
        <v>13</v>
      </c>
      <c r="G17" s="39">
        <v>29.3</v>
      </c>
      <c r="H17" s="39">
        <v>25.23</v>
      </c>
      <c r="I17" s="39">
        <v>32.229999999999997</v>
      </c>
      <c r="K17" s="75"/>
    </row>
    <row r="18" spans="2:11" x14ac:dyDescent="0.25">
      <c r="B18" s="12">
        <v>30</v>
      </c>
      <c r="C18" s="12">
        <v>40</v>
      </c>
      <c r="D18" s="12"/>
      <c r="F18" s="12" t="s">
        <v>14</v>
      </c>
      <c r="G18" s="39">
        <v>65.739999999999995</v>
      </c>
      <c r="H18" s="39">
        <v>51.31</v>
      </c>
      <c r="I18" s="39">
        <v>94.86</v>
      </c>
      <c r="K18" s="75"/>
    </row>
    <row r="19" spans="2:11" x14ac:dyDescent="0.25">
      <c r="B19" s="12">
        <v>11</v>
      </c>
      <c r="C19" s="12">
        <v>19</v>
      </c>
      <c r="D19" s="12"/>
      <c r="F19" s="12"/>
      <c r="G19" s="39"/>
      <c r="H19" s="39"/>
      <c r="I19" s="39"/>
    </row>
    <row r="20" spans="2:11" x14ac:dyDescent="0.25">
      <c r="B20" s="12">
        <v>15</v>
      </c>
      <c r="C20" s="12">
        <v>22</v>
      </c>
      <c r="D20" s="12"/>
      <c r="F20" s="12" t="s">
        <v>15</v>
      </c>
      <c r="G20" s="39"/>
      <c r="H20" s="39"/>
      <c r="I20" s="39"/>
    </row>
    <row r="21" spans="2:11" x14ac:dyDescent="0.25">
      <c r="B21" s="12">
        <v>17</v>
      </c>
      <c r="C21" s="12">
        <v>60</v>
      </c>
      <c r="D21" s="12"/>
      <c r="F21" s="12" t="s">
        <v>16</v>
      </c>
      <c r="G21" s="39">
        <v>55.95</v>
      </c>
      <c r="H21" s="39">
        <v>20.82</v>
      </c>
      <c r="I21" s="39">
        <v>10.08</v>
      </c>
    </row>
    <row r="22" spans="2:11" x14ac:dyDescent="0.25">
      <c r="B22" s="12">
        <v>23</v>
      </c>
      <c r="C22" s="12">
        <v>22</v>
      </c>
      <c r="D22" s="12"/>
      <c r="F22" s="12" t="s">
        <v>17</v>
      </c>
      <c r="G22" s="39" t="s">
        <v>18</v>
      </c>
      <c r="H22" s="39" t="s">
        <v>18</v>
      </c>
      <c r="I22" s="39">
        <v>6.4999999999999997E-3</v>
      </c>
    </row>
    <row r="23" spans="2:11" ht="27" x14ac:dyDescent="0.25">
      <c r="B23" s="12">
        <v>21</v>
      </c>
      <c r="C23" s="12">
        <v>24</v>
      </c>
      <c r="D23" s="12"/>
      <c r="F23" s="72" t="s">
        <v>19</v>
      </c>
      <c r="G23" s="39" t="s">
        <v>20</v>
      </c>
      <c r="H23" s="39" t="s">
        <v>20</v>
      </c>
      <c r="I23" s="39" t="s">
        <v>20</v>
      </c>
    </row>
    <row r="24" spans="2:11" x14ac:dyDescent="0.25">
      <c r="B24" s="12">
        <v>24</v>
      </c>
      <c r="C24" s="12">
        <v>16</v>
      </c>
      <c r="D24" s="12"/>
      <c r="F24" s="12" t="s">
        <v>21</v>
      </c>
      <c r="G24" s="39" t="s">
        <v>22</v>
      </c>
      <c r="H24" s="39" t="s">
        <v>22</v>
      </c>
      <c r="I24" s="39" t="s">
        <v>273</v>
      </c>
    </row>
    <row r="25" spans="2:11" x14ac:dyDescent="0.25">
      <c r="B25" s="12">
        <v>21</v>
      </c>
      <c r="C25" s="12">
        <v>36</v>
      </c>
      <c r="D25" s="12"/>
    </row>
    <row r="26" spans="2:11" x14ac:dyDescent="0.25">
      <c r="B26" s="12">
        <v>29</v>
      </c>
      <c r="C26" s="12">
        <v>19</v>
      </c>
      <c r="D26" s="12"/>
    </row>
    <row r="27" spans="2:11" x14ac:dyDescent="0.25">
      <c r="B27" s="12">
        <v>20</v>
      </c>
      <c r="C27" s="12">
        <v>17</v>
      </c>
      <c r="D27" s="12"/>
    </row>
    <row r="28" spans="2:11" x14ac:dyDescent="0.25">
      <c r="B28" s="12">
        <v>37</v>
      </c>
      <c r="C28" s="12">
        <v>14</v>
      </c>
      <c r="D28" s="12"/>
    </row>
    <row r="29" spans="2:11" x14ac:dyDescent="0.25">
      <c r="B29" s="12">
        <v>30</v>
      </c>
      <c r="C29" s="12">
        <v>24</v>
      </c>
      <c r="D29" s="12"/>
    </row>
    <row r="30" spans="2:11" x14ac:dyDescent="0.25">
      <c r="B30" s="12">
        <v>44</v>
      </c>
      <c r="C30" s="12">
        <v>39</v>
      </c>
      <c r="D30" s="12"/>
    </row>
    <row r="31" spans="2:11" x14ac:dyDescent="0.25">
      <c r="B31" s="12">
        <v>247</v>
      </c>
      <c r="C31" s="12"/>
      <c r="D31" s="12"/>
    </row>
    <row r="32" spans="2:11" x14ac:dyDescent="0.25">
      <c r="B32" s="12">
        <v>88</v>
      </c>
      <c r="C32" s="12"/>
      <c r="D32" s="12"/>
    </row>
    <row r="33" spans="2:4" x14ac:dyDescent="0.25">
      <c r="B33" s="12">
        <v>10</v>
      </c>
      <c r="C33" s="12"/>
      <c r="D33" s="12"/>
    </row>
    <row r="34" spans="2:4" x14ac:dyDescent="0.25">
      <c r="B34" s="12">
        <v>290</v>
      </c>
      <c r="C34" s="12"/>
      <c r="D34" s="12"/>
    </row>
    <row r="35" spans="2:4" x14ac:dyDescent="0.25">
      <c r="B35" s="12">
        <v>63</v>
      </c>
      <c r="C35" s="12"/>
      <c r="D35" s="12"/>
    </row>
    <row r="36" spans="2:4" x14ac:dyDescent="0.25">
      <c r="B36" s="12">
        <v>11</v>
      </c>
      <c r="C36" s="12"/>
      <c r="D36" s="12"/>
    </row>
    <row r="37" spans="2:4" x14ac:dyDescent="0.25">
      <c r="B37" s="12">
        <v>18</v>
      </c>
      <c r="C37" s="12"/>
      <c r="D37" s="12"/>
    </row>
    <row r="38" spans="2:4" x14ac:dyDescent="0.25">
      <c r="B38" s="12">
        <v>64</v>
      </c>
      <c r="C38" s="12"/>
      <c r="D38" s="12"/>
    </row>
    <row r="39" spans="2:4" x14ac:dyDescent="0.25">
      <c r="B39" s="12">
        <v>16</v>
      </c>
      <c r="C39" s="12"/>
      <c r="D39" s="12"/>
    </row>
    <row r="40" spans="2:4" x14ac:dyDescent="0.25">
      <c r="B40" s="12">
        <v>58</v>
      </c>
      <c r="C40" s="12"/>
      <c r="D40" s="12"/>
    </row>
    <row r="41" spans="2:4" x14ac:dyDescent="0.25">
      <c r="B41" s="12">
        <v>310</v>
      </c>
      <c r="C41" s="12"/>
      <c r="D41" s="12"/>
    </row>
    <row r="42" spans="2:4" x14ac:dyDescent="0.25">
      <c r="B42" s="12">
        <v>25</v>
      </c>
      <c r="C42" s="12"/>
      <c r="D42" s="12"/>
    </row>
    <row r="43" spans="2:4" x14ac:dyDescent="0.25">
      <c r="B43" s="12">
        <v>36</v>
      </c>
      <c r="C43" s="12"/>
      <c r="D43" s="12"/>
    </row>
    <row r="44" spans="2:4" x14ac:dyDescent="0.25">
      <c r="B44" s="12">
        <v>26</v>
      </c>
      <c r="C44" s="12"/>
      <c r="D44" s="12"/>
    </row>
    <row r="45" spans="2:4" x14ac:dyDescent="0.25">
      <c r="B45" s="12">
        <v>21</v>
      </c>
      <c r="C45" s="12"/>
      <c r="D45" s="12"/>
    </row>
    <row r="46" spans="2:4" x14ac:dyDescent="0.25">
      <c r="B46" s="12">
        <v>20</v>
      </c>
      <c r="C46" s="12"/>
      <c r="D46" s="12"/>
    </row>
    <row r="47" spans="2:4" x14ac:dyDescent="0.25">
      <c r="B47" s="12">
        <v>11</v>
      </c>
      <c r="C47" s="12"/>
      <c r="D47" s="12"/>
    </row>
    <row r="48" spans="2:4" x14ac:dyDescent="0.25">
      <c r="B48" s="12">
        <v>20</v>
      </c>
      <c r="C48" s="12"/>
      <c r="D48" s="12"/>
    </row>
    <row r="49" spans="2:4" x14ac:dyDescent="0.25">
      <c r="B49" s="12">
        <v>11</v>
      </c>
      <c r="C49" s="12"/>
      <c r="D49" s="12"/>
    </row>
    <row r="50" spans="2:4" x14ac:dyDescent="0.25">
      <c r="B50" s="12">
        <v>26</v>
      </c>
      <c r="C50" s="12"/>
      <c r="D50" s="12"/>
    </row>
    <row r="51" spans="2:4" x14ac:dyDescent="0.25">
      <c r="B51" s="12">
        <v>31</v>
      </c>
      <c r="C51" s="12"/>
      <c r="D51" s="12"/>
    </row>
    <row r="52" spans="2:4" x14ac:dyDescent="0.25">
      <c r="B52" s="12">
        <v>24</v>
      </c>
      <c r="C52" s="12"/>
      <c r="D52" s="12"/>
    </row>
    <row r="53" spans="2:4" x14ac:dyDescent="0.25">
      <c r="B53" s="12">
        <v>17</v>
      </c>
      <c r="C53" s="12"/>
      <c r="D53" s="12"/>
    </row>
    <row r="54" spans="2:4" x14ac:dyDescent="0.25">
      <c r="B54" s="12">
        <v>23</v>
      </c>
      <c r="C54" s="12"/>
      <c r="D54" s="12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M24" sqref="M24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40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-3.7510000000000002E-2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-0.24390000000000001</v>
      </c>
    </row>
    <row r="5" spans="2:12" x14ac:dyDescent="0.25">
      <c r="B5" s="12">
        <v>17</v>
      </c>
      <c r="C5" s="12">
        <v>22</v>
      </c>
      <c r="D5" s="12">
        <v>20</v>
      </c>
      <c r="F5" s="12" t="s">
        <v>4</v>
      </c>
      <c r="G5" s="39">
        <v>51</v>
      </c>
      <c r="H5" s="39">
        <v>26</v>
      </c>
      <c r="I5" s="39">
        <v>12</v>
      </c>
      <c r="K5" s="12" t="s">
        <v>272</v>
      </c>
      <c r="L5" s="74">
        <v>0.1721</v>
      </c>
    </row>
    <row r="6" spans="2:12" ht="15.75" x14ac:dyDescent="0.25">
      <c r="B6" s="12">
        <v>68</v>
      </c>
      <c r="C6" s="12">
        <v>14</v>
      </c>
      <c r="D6" s="12">
        <v>62</v>
      </c>
      <c r="F6" s="12"/>
      <c r="G6" s="39"/>
      <c r="H6" s="39"/>
      <c r="I6" s="39"/>
      <c r="K6" s="12" t="s">
        <v>270</v>
      </c>
      <c r="L6" s="74">
        <v>1.407E-3</v>
      </c>
    </row>
    <row r="7" spans="2:12" x14ac:dyDescent="0.25">
      <c r="B7" s="12">
        <v>22</v>
      </c>
      <c r="C7" s="12">
        <v>41</v>
      </c>
      <c r="D7" s="12">
        <v>18</v>
      </c>
      <c r="F7" s="12" t="s">
        <v>5</v>
      </c>
      <c r="G7" s="39">
        <v>9</v>
      </c>
      <c r="H7" s="39">
        <v>10</v>
      </c>
      <c r="I7" s="39">
        <v>11</v>
      </c>
      <c r="K7" s="12"/>
      <c r="L7" s="74"/>
    </row>
    <row r="8" spans="2:12" x14ac:dyDescent="0.25">
      <c r="B8" s="12">
        <v>22</v>
      </c>
      <c r="C8" s="12">
        <v>17</v>
      </c>
      <c r="D8" s="12">
        <v>11</v>
      </c>
      <c r="F8" s="12" t="s">
        <v>6</v>
      </c>
      <c r="G8" s="39">
        <v>15</v>
      </c>
      <c r="H8" s="39">
        <v>14.75</v>
      </c>
      <c r="I8" s="39">
        <v>18.5</v>
      </c>
      <c r="K8" s="12" t="s">
        <v>268</v>
      </c>
      <c r="L8" s="74">
        <v>0.72709999999999997</v>
      </c>
    </row>
    <row r="9" spans="2:12" x14ac:dyDescent="0.25">
      <c r="B9" s="12">
        <v>13</v>
      </c>
      <c r="C9" s="12">
        <v>10</v>
      </c>
      <c r="D9" s="12">
        <v>26</v>
      </c>
      <c r="F9" s="12" t="s">
        <v>7</v>
      </c>
      <c r="G9" s="39">
        <v>21</v>
      </c>
      <c r="H9" s="39">
        <v>20</v>
      </c>
      <c r="I9" s="39">
        <v>23.5</v>
      </c>
      <c r="K9" s="12" t="s">
        <v>21</v>
      </c>
      <c r="L9" s="39" t="s">
        <v>25</v>
      </c>
    </row>
    <row r="10" spans="2:12" x14ac:dyDescent="0.25">
      <c r="B10" s="12">
        <v>9</v>
      </c>
      <c r="C10" s="12">
        <v>19</v>
      </c>
      <c r="D10" s="12">
        <v>30</v>
      </c>
      <c r="F10" s="12" t="s">
        <v>8</v>
      </c>
      <c r="G10" s="39">
        <v>29</v>
      </c>
      <c r="H10" s="39">
        <v>27</v>
      </c>
      <c r="I10" s="39">
        <v>25.75</v>
      </c>
    </row>
    <row r="11" spans="2:12" x14ac:dyDescent="0.25">
      <c r="B11" s="12">
        <v>15</v>
      </c>
      <c r="C11" s="12">
        <v>15</v>
      </c>
      <c r="D11" s="12">
        <v>21</v>
      </c>
      <c r="F11" s="12" t="s">
        <v>9</v>
      </c>
      <c r="G11" s="39">
        <v>68</v>
      </c>
      <c r="H11" s="39">
        <v>170</v>
      </c>
      <c r="I11" s="39">
        <v>62</v>
      </c>
    </row>
    <row r="12" spans="2:12" x14ac:dyDescent="0.25">
      <c r="B12" s="12">
        <v>21</v>
      </c>
      <c r="C12" s="12">
        <v>17</v>
      </c>
      <c r="D12" s="12">
        <v>17</v>
      </c>
      <c r="F12" s="12"/>
      <c r="G12" s="39"/>
      <c r="H12" s="39"/>
      <c r="I12" s="39"/>
    </row>
    <row r="13" spans="2:12" x14ac:dyDescent="0.25">
      <c r="B13" s="12">
        <v>22</v>
      </c>
      <c r="C13" s="12">
        <v>14</v>
      </c>
      <c r="D13" s="12">
        <v>24</v>
      </c>
      <c r="F13" s="12" t="s">
        <v>10</v>
      </c>
      <c r="G13" s="39">
        <v>23.1</v>
      </c>
      <c r="H13" s="39">
        <v>26.54</v>
      </c>
      <c r="I13" s="39">
        <v>25.17</v>
      </c>
      <c r="K13" s="75"/>
    </row>
    <row r="14" spans="2:12" x14ac:dyDescent="0.25">
      <c r="B14" s="12">
        <v>11</v>
      </c>
      <c r="C14" s="12">
        <v>26</v>
      </c>
      <c r="D14" s="12">
        <v>25</v>
      </c>
      <c r="F14" s="12" t="s">
        <v>11</v>
      </c>
      <c r="G14" s="39">
        <v>11.6</v>
      </c>
      <c r="H14" s="39">
        <v>30.25</v>
      </c>
      <c r="I14" s="39">
        <v>12.61</v>
      </c>
      <c r="K14" s="75"/>
    </row>
    <row r="15" spans="2:12" x14ac:dyDescent="0.25">
      <c r="B15" s="12">
        <v>25</v>
      </c>
      <c r="C15" s="12">
        <v>23</v>
      </c>
      <c r="D15" s="12">
        <v>25</v>
      </c>
      <c r="F15" s="12" t="s">
        <v>12</v>
      </c>
      <c r="G15" s="39">
        <v>1.6240000000000001</v>
      </c>
      <c r="H15" s="39">
        <v>5.9320000000000004</v>
      </c>
      <c r="I15" s="39">
        <v>3.641</v>
      </c>
      <c r="K15" s="75"/>
    </row>
    <row r="16" spans="2:12" x14ac:dyDescent="0.25">
      <c r="B16" s="12">
        <v>35</v>
      </c>
      <c r="C16" s="12">
        <v>170</v>
      </c>
      <c r="D16" s="12">
        <v>23</v>
      </c>
      <c r="F16" s="12"/>
      <c r="G16" s="39"/>
      <c r="H16" s="39"/>
      <c r="I16" s="39"/>
      <c r="K16" s="75"/>
    </row>
    <row r="17" spans="2:11" x14ac:dyDescent="0.25">
      <c r="B17" s="12">
        <v>10</v>
      </c>
      <c r="C17" s="12">
        <v>13</v>
      </c>
      <c r="D17" s="12"/>
      <c r="F17" s="12" t="s">
        <v>13</v>
      </c>
      <c r="G17" s="39">
        <v>19.84</v>
      </c>
      <c r="H17" s="39">
        <v>14.32</v>
      </c>
      <c r="I17" s="39">
        <v>17.149999999999999</v>
      </c>
      <c r="K17" s="75"/>
    </row>
    <row r="18" spans="2:11" x14ac:dyDescent="0.25">
      <c r="B18" s="12">
        <v>23</v>
      </c>
      <c r="C18" s="12">
        <v>24</v>
      </c>
      <c r="D18" s="12"/>
      <c r="F18" s="12" t="s">
        <v>14</v>
      </c>
      <c r="G18" s="39">
        <v>26.36</v>
      </c>
      <c r="H18" s="39">
        <v>38.76</v>
      </c>
      <c r="I18" s="39">
        <v>33.18</v>
      </c>
      <c r="K18" s="75"/>
    </row>
    <row r="19" spans="2:11" x14ac:dyDescent="0.25">
      <c r="B19" s="12">
        <v>30</v>
      </c>
      <c r="C19" s="12">
        <v>15</v>
      </c>
      <c r="D19" s="12"/>
      <c r="F19" s="12"/>
      <c r="G19" s="39"/>
      <c r="H19" s="39"/>
      <c r="I19" s="39"/>
      <c r="K19" s="75"/>
    </row>
    <row r="20" spans="2:11" x14ac:dyDescent="0.25">
      <c r="B20" s="12">
        <v>18</v>
      </c>
      <c r="C20" s="12">
        <v>16</v>
      </c>
      <c r="D20" s="12"/>
      <c r="F20" s="12" t="s">
        <v>15</v>
      </c>
      <c r="G20" s="39"/>
      <c r="H20" s="39"/>
      <c r="I20" s="39"/>
    </row>
    <row r="21" spans="2:11" x14ac:dyDescent="0.25">
      <c r="B21" s="12">
        <v>23</v>
      </c>
      <c r="C21" s="12">
        <v>15</v>
      </c>
      <c r="D21" s="12"/>
      <c r="F21" s="12" t="s">
        <v>16</v>
      </c>
      <c r="G21" s="39">
        <v>33.85</v>
      </c>
      <c r="H21" s="39">
        <v>58.78</v>
      </c>
      <c r="I21" s="39">
        <v>22.23</v>
      </c>
    </row>
    <row r="22" spans="2:11" x14ac:dyDescent="0.25">
      <c r="B22" s="12">
        <v>26</v>
      </c>
      <c r="C22" s="12">
        <v>27</v>
      </c>
      <c r="D22" s="12"/>
      <c r="F22" s="12" t="s">
        <v>17</v>
      </c>
      <c r="G22" s="39" t="s">
        <v>18</v>
      </c>
      <c r="H22" s="39" t="s">
        <v>18</v>
      </c>
      <c r="I22" s="39" t="s">
        <v>18</v>
      </c>
    </row>
    <row r="23" spans="2:11" ht="27" x14ac:dyDescent="0.25">
      <c r="B23" s="12">
        <v>35</v>
      </c>
      <c r="C23" s="12">
        <v>12</v>
      </c>
      <c r="D23" s="12"/>
      <c r="F23" s="72" t="s">
        <v>19</v>
      </c>
      <c r="G23" s="39" t="s">
        <v>20</v>
      </c>
      <c r="H23" s="39" t="s">
        <v>20</v>
      </c>
      <c r="I23" s="39" t="s">
        <v>20</v>
      </c>
    </row>
    <row r="24" spans="2:11" x14ac:dyDescent="0.25">
      <c r="B24" s="12">
        <v>16</v>
      </c>
      <c r="C24" s="12">
        <v>14</v>
      </c>
      <c r="D24" s="12"/>
      <c r="F24" s="12" t="s">
        <v>21</v>
      </c>
      <c r="G24" s="39" t="s">
        <v>22</v>
      </c>
      <c r="H24" s="39" t="s">
        <v>22</v>
      </c>
      <c r="I24" s="39" t="s">
        <v>22</v>
      </c>
    </row>
    <row r="25" spans="2:11" x14ac:dyDescent="0.25">
      <c r="B25" s="12">
        <v>30</v>
      </c>
      <c r="C25" s="12">
        <v>30</v>
      </c>
      <c r="D25" s="12"/>
    </row>
    <row r="26" spans="2:11" x14ac:dyDescent="0.25">
      <c r="B26" s="12">
        <v>16</v>
      </c>
      <c r="C26" s="12">
        <v>31</v>
      </c>
      <c r="D26" s="12"/>
    </row>
    <row r="27" spans="2:11" x14ac:dyDescent="0.25">
      <c r="B27" s="12">
        <v>26</v>
      </c>
      <c r="C27" s="12">
        <v>22</v>
      </c>
      <c r="D27" s="12"/>
    </row>
    <row r="28" spans="2:11" x14ac:dyDescent="0.25">
      <c r="B28" s="12">
        <v>16</v>
      </c>
      <c r="C28" s="12">
        <v>35</v>
      </c>
      <c r="D28" s="12"/>
    </row>
    <row r="29" spans="2:11" x14ac:dyDescent="0.25">
      <c r="B29" s="12">
        <v>33</v>
      </c>
      <c r="C29" s="12">
        <v>27</v>
      </c>
      <c r="D29" s="12"/>
    </row>
    <row r="30" spans="2:11" x14ac:dyDescent="0.25">
      <c r="B30" s="12">
        <v>31</v>
      </c>
      <c r="C30" s="12">
        <v>21</v>
      </c>
      <c r="D30" s="12"/>
    </row>
    <row r="31" spans="2:11" x14ac:dyDescent="0.25">
      <c r="B31" s="12">
        <v>15</v>
      </c>
      <c r="C31" s="12"/>
      <c r="D31" s="12"/>
    </row>
    <row r="32" spans="2:11" x14ac:dyDescent="0.25">
      <c r="B32" s="12">
        <v>39</v>
      </c>
      <c r="C32" s="12"/>
      <c r="D32" s="12"/>
    </row>
    <row r="33" spans="2:4" x14ac:dyDescent="0.25">
      <c r="B33" s="12">
        <v>33</v>
      </c>
      <c r="C33" s="12"/>
      <c r="D33" s="12"/>
    </row>
    <row r="34" spans="2:4" x14ac:dyDescent="0.25">
      <c r="B34" s="12">
        <v>13</v>
      </c>
      <c r="C34" s="12"/>
      <c r="D34" s="12"/>
    </row>
    <row r="35" spans="2:4" x14ac:dyDescent="0.25">
      <c r="B35" s="12">
        <v>63</v>
      </c>
      <c r="C35" s="12"/>
      <c r="D35" s="12"/>
    </row>
    <row r="36" spans="2:4" x14ac:dyDescent="0.25">
      <c r="B36" s="12">
        <v>28</v>
      </c>
      <c r="C36" s="12"/>
      <c r="D36" s="12"/>
    </row>
    <row r="37" spans="2:4" x14ac:dyDescent="0.25">
      <c r="B37" s="12">
        <v>17</v>
      </c>
      <c r="C37" s="12"/>
      <c r="D37" s="12"/>
    </row>
    <row r="38" spans="2:4" x14ac:dyDescent="0.25">
      <c r="B38" s="12">
        <v>19</v>
      </c>
      <c r="C38" s="12"/>
      <c r="D38" s="12"/>
    </row>
    <row r="39" spans="2:4" x14ac:dyDescent="0.25">
      <c r="B39" s="12">
        <v>11</v>
      </c>
      <c r="C39" s="12"/>
      <c r="D39" s="12"/>
    </row>
    <row r="40" spans="2:4" x14ac:dyDescent="0.25">
      <c r="B40" s="12">
        <v>19</v>
      </c>
      <c r="C40" s="12"/>
      <c r="D40" s="12"/>
    </row>
    <row r="41" spans="2:4" x14ac:dyDescent="0.25">
      <c r="B41" s="12">
        <v>12</v>
      </c>
      <c r="C41" s="12"/>
      <c r="D41" s="12"/>
    </row>
    <row r="42" spans="2:4" x14ac:dyDescent="0.25">
      <c r="B42" s="12">
        <v>37</v>
      </c>
      <c r="C42" s="12"/>
      <c r="D42" s="12"/>
    </row>
    <row r="43" spans="2:4" x14ac:dyDescent="0.25">
      <c r="B43" s="12">
        <v>13</v>
      </c>
      <c r="C43" s="12"/>
      <c r="D43" s="12"/>
    </row>
    <row r="44" spans="2:4" x14ac:dyDescent="0.25">
      <c r="B44" s="12">
        <v>17</v>
      </c>
      <c r="C44" s="12"/>
      <c r="D44" s="12"/>
    </row>
    <row r="45" spans="2:4" x14ac:dyDescent="0.25">
      <c r="B45" s="12">
        <v>24</v>
      </c>
      <c r="C45" s="12"/>
      <c r="D45" s="12"/>
    </row>
    <row r="46" spans="2:4" x14ac:dyDescent="0.25">
      <c r="B46" s="12">
        <v>21</v>
      </c>
      <c r="C46" s="12"/>
      <c r="D46" s="12"/>
    </row>
    <row r="47" spans="2:4" x14ac:dyDescent="0.25">
      <c r="B47" s="12">
        <v>29</v>
      </c>
      <c r="C47" s="12"/>
      <c r="D47" s="12"/>
    </row>
    <row r="48" spans="2:4" x14ac:dyDescent="0.25">
      <c r="B48" s="12">
        <v>29</v>
      </c>
      <c r="C48" s="12"/>
      <c r="D48" s="12"/>
    </row>
    <row r="49" spans="2:4" x14ac:dyDescent="0.25">
      <c r="B49" s="12">
        <v>18</v>
      </c>
      <c r="C49" s="12"/>
      <c r="D49" s="12"/>
    </row>
    <row r="50" spans="2:4" x14ac:dyDescent="0.25">
      <c r="B50" s="12">
        <v>14</v>
      </c>
      <c r="C50" s="12"/>
      <c r="D50" s="12"/>
    </row>
    <row r="51" spans="2:4" x14ac:dyDescent="0.25">
      <c r="B51" s="12">
        <v>19</v>
      </c>
      <c r="C51" s="12"/>
      <c r="D51" s="12"/>
    </row>
    <row r="52" spans="2:4" x14ac:dyDescent="0.25">
      <c r="B52" s="12">
        <v>24</v>
      </c>
      <c r="C52" s="12"/>
      <c r="D52" s="12"/>
    </row>
    <row r="53" spans="2:4" x14ac:dyDescent="0.25">
      <c r="B53" s="12">
        <v>11</v>
      </c>
      <c r="C53" s="12"/>
      <c r="D53" s="12"/>
    </row>
    <row r="54" spans="2:4" x14ac:dyDescent="0.25">
      <c r="B54" s="12">
        <v>14</v>
      </c>
      <c r="C54" s="12"/>
      <c r="D54" s="12"/>
    </row>
    <row r="55" spans="2:4" x14ac:dyDescent="0.25">
      <c r="B55" s="12">
        <v>26</v>
      </c>
      <c r="C55" s="12"/>
      <c r="D55" s="12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M25" sqref="M25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41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0.1865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-2.265E-2</v>
      </c>
    </row>
    <row r="5" spans="2:12" x14ac:dyDescent="0.25">
      <c r="B5" s="12">
        <v>20</v>
      </c>
      <c r="C5" s="12">
        <v>26</v>
      </c>
      <c r="D5" s="12">
        <v>68</v>
      </c>
      <c r="F5" s="12" t="s">
        <v>4</v>
      </c>
      <c r="G5" s="39">
        <v>51</v>
      </c>
      <c r="H5" s="39">
        <v>26</v>
      </c>
      <c r="I5" s="39">
        <v>12</v>
      </c>
      <c r="K5" s="12" t="s">
        <v>272</v>
      </c>
      <c r="L5" s="74">
        <v>0.38</v>
      </c>
    </row>
    <row r="6" spans="2:12" ht="15.75" x14ac:dyDescent="0.25">
      <c r="B6" s="12">
        <v>45</v>
      </c>
      <c r="C6" s="12">
        <v>18</v>
      </c>
      <c r="D6" s="12">
        <v>96</v>
      </c>
      <c r="F6" s="12"/>
      <c r="G6" s="39"/>
      <c r="H6" s="39"/>
      <c r="I6" s="39"/>
      <c r="K6" s="12" t="s">
        <v>270</v>
      </c>
      <c r="L6" s="74">
        <v>3.4779999999999998E-2</v>
      </c>
    </row>
    <row r="7" spans="2:12" x14ac:dyDescent="0.25">
      <c r="B7" s="12">
        <v>29</v>
      </c>
      <c r="C7" s="12">
        <v>45</v>
      </c>
      <c r="D7" s="12">
        <v>35</v>
      </c>
      <c r="F7" s="12" t="s">
        <v>5</v>
      </c>
      <c r="G7" s="39">
        <v>14</v>
      </c>
      <c r="H7" s="39">
        <v>15</v>
      </c>
      <c r="I7" s="39">
        <v>24</v>
      </c>
      <c r="K7" s="12"/>
      <c r="L7" s="74"/>
    </row>
    <row r="8" spans="2:12" x14ac:dyDescent="0.25">
      <c r="B8" s="12">
        <v>35</v>
      </c>
      <c r="C8" s="12">
        <v>38</v>
      </c>
      <c r="D8" s="12">
        <v>27</v>
      </c>
      <c r="F8" s="12" t="s">
        <v>6</v>
      </c>
      <c r="G8" s="39">
        <v>19</v>
      </c>
      <c r="H8" s="39">
        <v>22.5</v>
      </c>
      <c r="I8" s="39">
        <v>26.25</v>
      </c>
      <c r="K8" s="12" t="s">
        <v>268</v>
      </c>
      <c r="L8" s="74">
        <v>8.0100000000000005E-2</v>
      </c>
    </row>
    <row r="9" spans="2:12" x14ac:dyDescent="0.25">
      <c r="B9" s="12">
        <v>17</v>
      </c>
      <c r="C9" s="12">
        <v>17</v>
      </c>
      <c r="D9" s="12">
        <v>94</v>
      </c>
      <c r="F9" s="12" t="s">
        <v>7</v>
      </c>
      <c r="G9" s="39">
        <v>28</v>
      </c>
      <c r="H9" s="39">
        <v>31.5</v>
      </c>
      <c r="I9" s="39">
        <v>38</v>
      </c>
      <c r="K9" s="12" t="s">
        <v>21</v>
      </c>
      <c r="L9" s="39" t="s">
        <v>25</v>
      </c>
    </row>
    <row r="10" spans="2:12" x14ac:dyDescent="0.25">
      <c r="B10" s="12">
        <v>21</v>
      </c>
      <c r="C10" s="12">
        <v>42</v>
      </c>
      <c r="D10" s="12">
        <v>79</v>
      </c>
      <c r="F10" s="12" t="s">
        <v>8</v>
      </c>
      <c r="G10" s="39">
        <v>35</v>
      </c>
      <c r="H10" s="39">
        <v>43.5</v>
      </c>
      <c r="I10" s="39">
        <v>76.25</v>
      </c>
    </row>
    <row r="11" spans="2:12" x14ac:dyDescent="0.25">
      <c r="B11" s="12">
        <v>19</v>
      </c>
      <c r="C11" s="12">
        <v>303</v>
      </c>
      <c r="D11" s="12">
        <v>24</v>
      </c>
      <c r="F11" s="12" t="s">
        <v>9</v>
      </c>
      <c r="G11" s="39">
        <v>113</v>
      </c>
      <c r="H11" s="39">
        <v>303</v>
      </c>
      <c r="I11" s="39">
        <v>96</v>
      </c>
    </row>
    <row r="12" spans="2:12" x14ac:dyDescent="0.25">
      <c r="B12" s="12">
        <v>33</v>
      </c>
      <c r="C12" s="12">
        <v>26</v>
      </c>
      <c r="D12" s="12">
        <v>25</v>
      </c>
      <c r="F12" s="12"/>
      <c r="G12" s="39"/>
      <c r="H12" s="39"/>
      <c r="I12" s="39"/>
    </row>
    <row r="13" spans="2:12" x14ac:dyDescent="0.25">
      <c r="B13" s="12">
        <v>27</v>
      </c>
      <c r="C13" s="12">
        <v>35</v>
      </c>
      <c r="D13" s="12">
        <v>60</v>
      </c>
      <c r="F13" s="12" t="s">
        <v>10</v>
      </c>
      <c r="G13" s="39">
        <v>31.12</v>
      </c>
      <c r="H13" s="39">
        <v>46.85</v>
      </c>
      <c r="I13" s="39">
        <v>50.83</v>
      </c>
    </row>
    <row r="14" spans="2:12" x14ac:dyDescent="0.25">
      <c r="B14" s="12">
        <v>16</v>
      </c>
      <c r="C14" s="12">
        <v>50</v>
      </c>
      <c r="D14" s="12">
        <v>40</v>
      </c>
      <c r="F14" s="12" t="s">
        <v>11</v>
      </c>
      <c r="G14" s="39">
        <v>17.98</v>
      </c>
      <c r="H14" s="39">
        <v>59.94</v>
      </c>
      <c r="I14" s="39">
        <v>27.36</v>
      </c>
    </row>
    <row r="15" spans="2:12" x14ac:dyDescent="0.25">
      <c r="B15" s="12">
        <v>19</v>
      </c>
      <c r="C15" s="12">
        <v>52</v>
      </c>
      <c r="D15" s="12">
        <v>26</v>
      </c>
      <c r="F15" s="12" t="s">
        <v>12</v>
      </c>
      <c r="G15" s="39">
        <v>2.5179999999999998</v>
      </c>
      <c r="H15" s="39">
        <v>11.76</v>
      </c>
      <c r="I15" s="39">
        <v>7.899</v>
      </c>
    </row>
    <row r="16" spans="2:12" x14ac:dyDescent="0.25">
      <c r="B16" s="12">
        <v>26</v>
      </c>
      <c r="C16" s="12">
        <v>170</v>
      </c>
      <c r="D16" s="12">
        <v>36</v>
      </c>
      <c r="F16" s="12"/>
      <c r="G16" s="39"/>
      <c r="H16" s="39"/>
      <c r="I16" s="39"/>
    </row>
    <row r="17" spans="2:9" x14ac:dyDescent="0.25">
      <c r="B17" s="12">
        <v>15</v>
      </c>
      <c r="C17" s="12">
        <v>20</v>
      </c>
      <c r="D17" s="12"/>
      <c r="F17" s="12" t="s">
        <v>13</v>
      </c>
      <c r="G17" s="39">
        <v>26.06</v>
      </c>
      <c r="H17" s="39">
        <v>22.64</v>
      </c>
      <c r="I17" s="39">
        <v>33.450000000000003</v>
      </c>
    </row>
    <row r="18" spans="2:9" x14ac:dyDescent="0.25">
      <c r="B18" s="12">
        <v>14</v>
      </c>
      <c r="C18" s="12">
        <v>36</v>
      </c>
      <c r="D18" s="12"/>
      <c r="F18" s="12" t="s">
        <v>14</v>
      </c>
      <c r="G18" s="39">
        <v>36.17</v>
      </c>
      <c r="H18" s="39">
        <v>71.06</v>
      </c>
      <c r="I18" s="39">
        <v>68.22</v>
      </c>
    </row>
    <row r="19" spans="2:9" x14ac:dyDescent="0.25">
      <c r="B19" s="12">
        <v>29</v>
      </c>
      <c r="C19" s="12">
        <v>24</v>
      </c>
      <c r="D19" s="12"/>
      <c r="F19" s="12"/>
      <c r="G19" s="39"/>
      <c r="H19" s="39"/>
      <c r="I19" s="39"/>
    </row>
    <row r="20" spans="2:9" x14ac:dyDescent="0.25">
      <c r="B20" s="12">
        <v>113</v>
      </c>
      <c r="C20" s="12">
        <v>30</v>
      </c>
      <c r="D20" s="12"/>
      <c r="F20" s="12" t="s">
        <v>15</v>
      </c>
      <c r="G20" s="39"/>
      <c r="H20" s="39"/>
      <c r="I20" s="39"/>
    </row>
    <row r="21" spans="2:9" x14ac:dyDescent="0.25">
      <c r="B21" s="12">
        <v>38</v>
      </c>
      <c r="C21" s="12">
        <v>23</v>
      </c>
      <c r="D21" s="12"/>
      <c r="F21" s="12" t="s">
        <v>16</v>
      </c>
      <c r="G21" s="39">
        <v>44.84</v>
      </c>
      <c r="H21" s="39">
        <v>47.16</v>
      </c>
      <c r="I21" s="39">
        <v>2.4350000000000001</v>
      </c>
    </row>
    <row r="22" spans="2:9" x14ac:dyDescent="0.25">
      <c r="B22" s="12">
        <v>37</v>
      </c>
      <c r="C22" s="12">
        <v>21</v>
      </c>
      <c r="D22" s="12"/>
      <c r="F22" s="12" t="s">
        <v>17</v>
      </c>
      <c r="G22" s="39" t="s">
        <v>18</v>
      </c>
      <c r="H22" s="39" t="s">
        <v>18</v>
      </c>
      <c r="I22" s="39">
        <v>0.29599999999999999</v>
      </c>
    </row>
    <row r="23" spans="2:9" ht="27" x14ac:dyDescent="0.25">
      <c r="B23" s="12">
        <v>30</v>
      </c>
      <c r="C23" s="12">
        <v>17</v>
      </c>
      <c r="D23" s="12"/>
      <c r="F23" s="72" t="s">
        <v>19</v>
      </c>
      <c r="G23" s="39" t="s">
        <v>20</v>
      </c>
      <c r="H23" s="39" t="s">
        <v>20</v>
      </c>
      <c r="I23" s="39" t="s">
        <v>46</v>
      </c>
    </row>
    <row r="24" spans="2:9" x14ac:dyDescent="0.25">
      <c r="B24" s="12">
        <v>19</v>
      </c>
      <c r="C24" s="12">
        <v>24</v>
      </c>
      <c r="D24" s="12"/>
      <c r="F24" s="12" t="s">
        <v>21</v>
      </c>
      <c r="G24" s="39" t="s">
        <v>22</v>
      </c>
      <c r="H24" s="39" t="s">
        <v>22</v>
      </c>
      <c r="I24" s="39" t="s">
        <v>25</v>
      </c>
    </row>
    <row r="25" spans="2:9" x14ac:dyDescent="0.25">
      <c r="B25" s="12">
        <v>21</v>
      </c>
      <c r="C25" s="12">
        <v>43</v>
      </c>
      <c r="D25" s="12"/>
    </row>
    <row r="26" spans="2:9" x14ac:dyDescent="0.25">
      <c r="B26" s="12">
        <v>34</v>
      </c>
      <c r="C26" s="12">
        <v>23</v>
      </c>
      <c r="D26" s="12"/>
    </row>
    <row r="27" spans="2:9" x14ac:dyDescent="0.25">
      <c r="B27" s="12">
        <v>52</v>
      </c>
      <c r="C27" s="12">
        <v>38</v>
      </c>
      <c r="D27" s="12"/>
    </row>
    <row r="28" spans="2:9" x14ac:dyDescent="0.25">
      <c r="B28" s="12">
        <v>19</v>
      </c>
      <c r="C28" s="12">
        <v>33</v>
      </c>
      <c r="D28" s="12"/>
    </row>
    <row r="29" spans="2:9" x14ac:dyDescent="0.25">
      <c r="B29" s="12">
        <v>24</v>
      </c>
      <c r="C29" s="12">
        <v>15</v>
      </c>
      <c r="D29" s="12"/>
    </row>
    <row r="30" spans="2:9" x14ac:dyDescent="0.25">
      <c r="B30" s="12">
        <v>27</v>
      </c>
      <c r="C30" s="12">
        <v>49</v>
      </c>
      <c r="D30" s="12"/>
    </row>
    <row r="31" spans="2:9" x14ac:dyDescent="0.25">
      <c r="B31" s="12">
        <v>32</v>
      </c>
      <c r="C31" s="12"/>
      <c r="D31" s="12"/>
    </row>
    <row r="32" spans="2:9" x14ac:dyDescent="0.25">
      <c r="B32" s="12">
        <v>51</v>
      </c>
      <c r="C32" s="12"/>
      <c r="D32" s="12"/>
    </row>
    <row r="33" spans="2:4" x14ac:dyDescent="0.25">
      <c r="B33" s="12">
        <v>28</v>
      </c>
      <c r="C33" s="12"/>
      <c r="D33" s="12"/>
    </row>
    <row r="34" spans="2:4" x14ac:dyDescent="0.25">
      <c r="B34" s="12">
        <v>29</v>
      </c>
      <c r="C34" s="12"/>
      <c r="D34" s="12"/>
    </row>
    <row r="35" spans="2:4" x14ac:dyDescent="0.25">
      <c r="B35" s="12">
        <v>74</v>
      </c>
      <c r="C35" s="12"/>
      <c r="D35" s="12"/>
    </row>
    <row r="36" spans="2:4" x14ac:dyDescent="0.25">
      <c r="B36" s="12">
        <v>30</v>
      </c>
      <c r="C36" s="12"/>
      <c r="D36" s="12"/>
    </row>
    <row r="37" spans="2:4" x14ac:dyDescent="0.25">
      <c r="B37" s="12">
        <v>29</v>
      </c>
      <c r="C37" s="12"/>
      <c r="D37" s="12"/>
    </row>
    <row r="38" spans="2:4" x14ac:dyDescent="0.25">
      <c r="B38" s="12">
        <v>21</v>
      </c>
      <c r="C38" s="12"/>
      <c r="D38" s="12"/>
    </row>
    <row r="39" spans="2:4" x14ac:dyDescent="0.25">
      <c r="B39" s="12">
        <v>28</v>
      </c>
      <c r="C39" s="12"/>
      <c r="D39" s="12"/>
    </row>
    <row r="40" spans="2:4" x14ac:dyDescent="0.25">
      <c r="B40" s="12">
        <v>20</v>
      </c>
      <c r="C40" s="12"/>
      <c r="D40" s="12"/>
    </row>
    <row r="41" spans="2:4" x14ac:dyDescent="0.25">
      <c r="B41" s="12">
        <v>16</v>
      </c>
      <c r="C41" s="12"/>
      <c r="D41" s="12"/>
    </row>
    <row r="42" spans="2:4" x14ac:dyDescent="0.25">
      <c r="B42" s="12">
        <v>62</v>
      </c>
      <c r="C42" s="12"/>
      <c r="D42" s="12"/>
    </row>
    <row r="43" spans="2:4" x14ac:dyDescent="0.25">
      <c r="B43" s="12">
        <v>15</v>
      </c>
      <c r="C43" s="12"/>
      <c r="D43" s="12"/>
    </row>
    <row r="44" spans="2:4" x14ac:dyDescent="0.25">
      <c r="B44" s="12">
        <v>19</v>
      </c>
      <c r="C44" s="12"/>
      <c r="D44" s="12"/>
    </row>
    <row r="45" spans="2:4" x14ac:dyDescent="0.25">
      <c r="B45" s="12">
        <v>29</v>
      </c>
      <c r="C45" s="12"/>
      <c r="D45" s="12"/>
    </row>
    <row r="46" spans="2:4" x14ac:dyDescent="0.25">
      <c r="B46" s="12">
        <v>31</v>
      </c>
      <c r="C46" s="12"/>
      <c r="D46" s="12"/>
    </row>
    <row r="47" spans="2:4" x14ac:dyDescent="0.25">
      <c r="B47" s="12">
        <v>27</v>
      </c>
      <c r="C47" s="12"/>
      <c r="D47" s="12"/>
    </row>
    <row r="48" spans="2:4" x14ac:dyDescent="0.25">
      <c r="B48" s="12">
        <v>45</v>
      </c>
      <c r="C48" s="12"/>
      <c r="D48" s="12"/>
    </row>
    <row r="49" spans="2:4" x14ac:dyDescent="0.25">
      <c r="B49" s="12">
        <v>36</v>
      </c>
      <c r="C49" s="12"/>
      <c r="D49" s="12"/>
    </row>
    <row r="50" spans="2:4" x14ac:dyDescent="0.25">
      <c r="B50" s="12">
        <v>16</v>
      </c>
      <c r="C50" s="12"/>
      <c r="D50" s="12"/>
    </row>
    <row r="51" spans="2:4" x14ac:dyDescent="0.25">
      <c r="B51" s="12">
        <v>17</v>
      </c>
      <c r="C51" s="12"/>
      <c r="D51" s="12"/>
    </row>
    <row r="52" spans="2:4" x14ac:dyDescent="0.25">
      <c r="B52" s="12">
        <v>44</v>
      </c>
      <c r="C52" s="12"/>
      <c r="D52" s="12"/>
    </row>
    <row r="53" spans="2:4" x14ac:dyDescent="0.25">
      <c r="B53" s="12">
        <v>22</v>
      </c>
      <c r="C53" s="12"/>
      <c r="D53" s="12"/>
    </row>
    <row r="54" spans="2:4" x14ac:dyDescent="0.25">
      <c r="B54" s="12">
        <v>17</v>
      </c>
      <c r="C54" s="12"/>
      <c r="D54" s="12"/>
    </row>
    <row r="55" spans="2:4" x14ac:dyDescent="0.25">
      <c r="B55" s="12">
        <v>70</v>
      </c>
      <c r="C55" s="12"/>
      <c r="D55" s="12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workbookViewId="0">
      <selection activeCell="F2" sqref="F2:G23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2" spans="2:10" x14ac:dyDescent="0.25">
      <c r="B2" s="289" t="s">
        <v>2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62</v>
      </c>
      <c r="C4" s="1">
        <v>29</v>
      </c>
      <c r="E4" s="1" t="s">
        <v>4</v>
      </c>
      <c r="F4" s="1">
        <v>50</v>
      </c>
      <c r="G4" s="1">
        <v>37</v>
      </c>
      <c r="I4" s="1" t="s">
        <v>17</v>
      </c>
      <c r="J4" s="1">
        <v>0.32390000000000002</v>
      </c>
    </row>
    <row r="5" spans="2:10" x14ac:dyDescent="0.25">
      <c r="B5" s="1">
        <v>44</v>
      </c>
      <c r="C5" s="1">
        <v>35</v>
      </c>
      <c r="E5" s="1"/>
      <c r="F5" s="1"/>
      <c r="G5" s="1"/>
      <c r="I5" s="1" t="s">
        <v>23</v>
      </c>
      <c r="J5" s="6" t="s">
        <v>24</v>
      </c>
    </row>
    <row r="6" spans="2:10" x14ac:dyDescent="0.25">
      <c r="B6" s="1">
        <v>247</v>
      </c>
      <c r="C6" s="1">
        <v>40</v>
      </c>
      <c r="E6" s="1" t="s">
        <v>5</v>
      </c>
      <c r="F6" s="5">
        <v>10</v>
      </c>
      <c r="G6" s="5">
        <v>11</v>
      </c>
      <c r="I6" s="1" t="s">
        <v>21</v>
      </c>
      <c r="J6" s="6" t="s">
        <v>25</v>
      </c>
    </row>
    <row r="7" spans="2:10" x14ac:dyDescent="0.25">
      <c r="B7" s="1">
        <v>88</v>
      </c>
      <c r="C7" s="1">
        <v>51</v>
      </c>
      <c r="E7" s="1" t="s">
        <v>6</v>
      </c>
      <c r="F7" s="5">
        <v>19.5</v>
      </c>
      <c r="G7" s="5">
        <v>21</v>
      </c>
      <c r="I7" s="1" t="s">
        <v>39</v>
      </c>
      <c r="J7" s="6" t="s">
        <v>20</v>
      </c>
    </row>
    <row r="8" spans="2:10" x14ac:dyDescent="0.25">
      <c r="B8" s="1">
        <v>10</v>
      </c>
      <c r="C8" s="1">
        <v>47</v>
      </c>
      <c r="E8" s="1" t="s">
        <v>7</v>
      </c>
      <c r="F8" s="5">
        <v>25.5</v>
      </c>
      <c r="G8" s="5">
        <v>32</v>
      </c>
      <c r="I8" s="1" t="s">
        <v>26</v>
      </c>
      <c r="J8" s="6" t="s">
        <v>27</v>
      </c>
    </row>
    <row r="9" spans="2:10" x14ac:dyDescent="0.25">
      <c r="B9" s="1">
        <v>290</v>
      </c>
      <c r="C9" s="1">
        <v>19</v>
      </c>
      <c r="E9" s="1" t="s">
        <v>8</v>
      </c>
      <c r="F9" s="5">
        <v>49.25</v>
      </c>
      <c r="G9" s="5">
        <v>58</v>
      </c>
      <c r="I9" s="1" t="s">
        <v>28</v>
      </c>
      <c r="J9" s="6" t="s">
        <v>29</v>
      </c>
    </row>
    <row r="10" spans="2:10" x14ac:dyDescent="0.25">
      <c r="B10" s="1">
        <v>27</v>
      </c>
      <c r="C10" s="1">
        <v>44</v>
      </c>
      <c r="E10" s="1" t="s">
        <v>9</v>
      </c>
      <c r="F10" s="5">
        <v>310</v>
      </c>
      <c r="G10" s="5">
        <v>179</v>
      </c>
      <c r="I10" s="1" t="s">
        <v>30</v>
      </c>
      <c r="J10" s="6">
        <v>809.5</v>
      </c>
    </row>
    <row r="11" spans="2:10" x14ac:dyDescent="0.25">
      <c r="B11" s="1">
        <v>31</v>
      </c>
      <c r="C11" s="1">
        <v>22</v>
      </c>
      <c r="E11" s="1"/>
      <c r="F11" s="1"/>
      <c r="G11" s="1"/>
      <c r="I11" s="1"/>
      <c r="J11" s="6"/>
    </row>
    <row r="12" spans="2:10" x14ac:dyDescent="0.25">
      <c r="B12" s="1">
        <v>63</v>
      </c>
      <c r="C12" s="1">
        <v>22</v>
      </c>
      <c r="E12" s="1" t="s">
        <v>10</v>
      </c>
      <c r="F12" s="5">
        <v>47.52</v>
      </c>
      <c r="G12" s="5">
        <v>45.78</v>
      </c>
      <c r="I12" s="1" t="s">
        <v>31</v>
      </c>
      <c r="J12" s="6"/>
    </row>
    <row r="13" spans="2:10" x14ac:dyDescent="0.25">
      <c r="B13" s="1">
        <v>25</v>
      </c>
      <c r="C13" s="1">
        <v>60</v>
      </c>
      <c r="E13" s="1" t="s">
        <v>11</v>
      </c>
      <c r="F13" s="5">
        <v>64.12</v>
      </c>
      <c r="G13" s="5">
        <v>38.26</v>
      </c>
      <c r="I13" s="1" t="s">
        <v>32</v>
      </c>
      <c r="J13" s="6" t="s">
        <v>33</v>
      </c>
    </row>
    <row r="14" spans="2:10" x14ac:dyDescent="0.25">
      <c r="B14" s="1">
        <v>11</v>
      </c>
      <c r="C14" s="1">
        <v>22</v>
      </c>
      <c r="E14" s="1" t="s">
        <v>12</v>
      </c>
      <c r="F14" s="5">
        <v>9.0679999999999996</v>
      </c>
      <c r="G14" s="5">
        <v>6.2910000000000004</v>
      </c>
      <c r="I14" s="1" t="s">
        <v>34</v>
      </c>
      <c r="J14" s="6" t="s">
        <v>35</v>
      </c>
    </row>
    <row r="15" spans="2:10" x14ac:dyDescent="0.25">
      <c r="B15" s="1">
        <v>18</v>
      </c>
      <c r="C15" s="1">
        <v>179</v>
      </c>
      <c r="E15" s="1"/>
      <c r="F15" s="1"/>
      <c r="G15" s="1"/>
      <c r="I15" s="1" t="s">
        <v>36</v>
      </c>
      <c r="J15" s="6">
        <v>6.5</v>
      </c>
    </row>
    <row r="16" spans="2:10" x14ac:dyDescent="0.25">
      <c r="B16" s="1">
        <v>64</v>
      </c>
      <c r="C16" s="1">
        <v>108</v>
      </c>
      <c r="E16" s="1" t="s">
        <v>13</v>
      </c>
      <c r="F16" s="5">
        <v>29.3</v>
      </c>
      <c r="G16" s="5">
        <v>33.03</v>
      </c>
      <c r="I16" s="1" t="s">
        <v>37</v>
      </c>
      <c r="J16" s="6">
        <v>4</v>
      </c>
    </row>
    <row r="17" spans="2:7" x14ac:dyDescent="0.25">
      <c r="B17" s="1">
        <v>21</v>
      </c>
      <c r="C17" s="1">
        <v>61</v>
      </c>
      <c r="E17" s="1" t="s">
        <v>14</v>
      </c>
      <c r="F17" s="5">
        <v>65.739999999999995</v>
      </c>
      <c r="G17" s="5">
        <v>58.54</v>
      </c>
    </row>
    <row r="18" spans="2:7" x14ac:dyDescent="0.25">
      <c r="B18" s="1">
        <v>16</v>
      </c>
      <c r="C18" s="1">
        <v>62</v>
      </c>
      <c r="E18" s="1"/>
      <c r="F18" s="1"/>
      <c r="G18" s="1"/>
    </row>
    <row r="19" spans="2:7" x14ac:dyDescent="0.25">
      <c r="B19" s="1">
        <v>38</v>
      </c>
      <c r="C19" s="1">
        <v>89</v>
      </c>
      <c r="E19" s="1" t="s">
        <v>15</v>
      </c>
      <c r="F19" s="1"/>
      <c r="G19" s="1"/>
    </row>
    <row r="20" spans="2:7" x14ac:dyDescent="0.25">
      <c r="B20" s="1">
        <v>72</v>
      </c>
      <c r="C20" s="1">
        <v>30</v>
      </c>
      <c r="E20" s="1" t="s">
        <v>16</v>
      </c>
      <c r="F20" s="6">
        <v>55.95</v>
      </c>
      <c r="G20" s="6">
        <v>23.37</v>
      </c>
    </row>
    <row r="21" spans="2:7" x14ac:dyDescent="0.25">
      <c r="B21" s="1">
        <v>50</v>
      </c>
      <c r="C21" s="1">
        <v>24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49</v>
      </c>
      <c r="C22" s="1">
        <v>56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60</v>
      </c>
      <c r="C23" s="1">
        <v>16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122</v>
      </c>
      <c r="C24" s="1">
        <v>84</v>
      </c>
    </row>
    <row r="25" spans="2:7" x14ac:dyDescent="0.25">
      <c r="B25" s="1">
        <v>58</v>
      </c>
      <c r="C25" s="1">
        <v>36</v>
      </c>
    </row>
    <row r="26" spans="2:7" x14ac:dyDescent="0.25">
      <c r="B26" s="1">
        <v>16</v>
      </c>
      <c r="C26" s="1">
        <v>47</v>
      </c>
    </row>
    <row r="27" spans="2:7" x14ac:dyDescent="0.25">
      <c r="B27" s="1">
        <v>15</v>
      </c>
      <c r="C27" s="1">
        <v>21</v>
      </c>
    </row>
    <row r="28" spans="2:7" x14ac:dyDescent="0.25">
      <c r="B28" s="1">
        <v>310</v>
      </c>
      <c r="C28" s="1">
        <v>139</v>
      </c>
    </row>
    <row r="29" spans="2:7" x14ac:dyDescent="0.25">
      <c r="B29" s="1">
        <v>30</v>
      </c>
      <c r="C29" s="1">
        <v>11</v>
      </c>
    </row>
    <row r="30" spans="2:7" x14ac:dyDescent="0.25">
      <c r="B30" s="1">
        <v>25</v>
      </c>
      <c r="C30" s="1">
        <v>19</v>
      </c>
    </row>
    <row r="31" spans="2:7" x14ac:dyDescent="0.25">
      <c r="B31" s="1">
        <v>36</v>
      </c>
      <c r="C31" s="1">
        <v>11</v>
      </c>
    </row>
    <row r="32" spans="2:7" x14ac:dyDescent="0.25">
      <c r="B32" s="1">
        <v>11</v>
      </c>
      <c r="C32" s="1">
        <v>21</v>
      </c>
    </row>
    <row r="33" spans="2:3" x14ac:dyDescent="0.25">
      <c r="B33" s="1">
        <v>15</v>
      </c>
      <c r="C33" s="1">
        <v>17</v>
      </c>
    </row>
    <row r="34" spans="2:3" x14ac:dyDescent="0.25">
      <c r="B34" s="1">
        <v>17</v>
      </c>
      <c r="C34" s="1">
        <v>15</v>
      </c>
    </row>
    <row r="35" spans="2:3" x14ac:dyDescent="0.25">
      <c r="B35" s="1">
        <v>26</v>
      </c>
      <c r="C35" s="1">
        <v>14</v>
      </c>
    </row>
    <row r="36" spans="2:3" x14ac:dyDescent="0.25">
      <c r="B36" s="1">
        <v>23</v>
      </c>
      <c r="C36" s="1">
        <v>24</v>
      </c>
    </row>
    <row r="37" spans="2:3" x14ac:dyDescent="0.25">
      <c r="B37" s="1">
        <v>21</v>
      </c>
      <c r="C37" s="1">
        <v>39</v>
      </c>
    </row>
    <row r="38" spans="2:3" x14ac:dyDescent="0.25">
      <c r="B38" s="1">
        <v>20</v>
      </c>
      <c r="C38" s="1">
        <v>32</v>
      </c>
    </row>
    <row r="39" spans="2:3" x14ac:dyDescent="0.25">
      <c r="B39" s="1">
        <v>11</v>
      </c>
      <c r="C39" s="1">
        <v>28</v>
      </c>
    </row>
    <row r="40" spans="2:3" x14ac:dyDescent="0.25">
      <c r="B40" s="1">
        <v>20</v>
      </c>
      <c r="C40" s="1">
        <v>120</v>
      </c>
    </row>
    <row r="41" spans="2:3" x14ac:dyDescent="0.25">
      <c r="B41" s="1">
        <v>11</v>
      </c>
      <c r="C41" s="1"/>
    </row>
    <row r="42" spans="2:3" x14ac:dyDescent="0.25">
      <c r="B42" s="1">
        <v>21</v>
      </c>
      <c r="C42" s="1"/>
    </row>
    <row r="43" spans="2:3" x14ac:dyDescent="0.25">
      <c r="B43" s="1">
        <v>26</v>
      </c>
      <c r="C43" s="1"/>
    </row>
    <row r="44" spans="2:3" x14ac:dyDescent="0.25">
      <c r="B44" s="1">
        <v>24</v>
      </c>
      <c r="C44" s="1"/>
    </row>
    <row r="45" spans="2:3" x14ac:dyDescent="0.25">
      <c r="B45" s="1">
        <v>31</v>
      </c>
      <c r="C45" s="1"/>
    </row>
    <row r="46" spans="2:3" x14ac:dyDescent="0.25">
      <c r="B46" s="1">
        <v>21</v>
      </c>
      <c r="C46" s="1"/>
    </row>
    <row r="47" spans="2:3" x14ac:dyDescent="0.25">
      <c r="B47" s="1">
        <v>24</v>
      </c>
      <c r="C47" s="1"/>
    </row>
    <row r="48" spans="2:3" x14ac:dyDescent="0.25">
      <c r="B48" s="1">
        <v>29</v>
      </c>
      <c r="C48" s="1"/>
    </row>
    <row r="49" spans="2:3" x14ac:dyDescent="0.25">
      <c r="B49" s="1">
        <v>17</v>
      </c>
      <c r="C49" s="1"/>
    </row>
    <row r="50" spans="2:3" x14ac:dyDescent="0.25">
      <c r="B50" s="1">
        <v>20</v>
      </c>
      <c r="C50" s="1"/>
    </row>
    <row r="51" spans="2:3" x14ac:dyDescent="0.25">
      <c r="B51" s="1">
        <v>37</v>
      </c>
      <c r="C51" s="1"/>
    </row>
    <row r="52" spans="2:3" x14ac:dyDescent="0.25">
      <c r="B52" s="1">
        <v>23</v>
      </c>
      <c r="C52" s="1"/>
    </row>
    <row r="53" spans="2:3" x14ac:dyDescent="0.25">
      <c r="B53" s="1">
        <v>30</v>
      </c>
      <c r="C53" s="1"/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F33" sqref="F33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50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-8.1860000000000002E-2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-0.2853</v>
      </c>
    </row>
    <row r="5" spans="2:12" x14ac:dyDescent="0.25">
      <c r="B5" s="77">
        <v>0.37</v>
      </c>
      <c r="C5" s="77">
        <v>0.4</v>
      </c>
      <c r="D5" s="77">
        <v>0.5</v>
      </c>
      <c r="F5" s="12" t="s">
        <v>4</v>
      </c>
      <c r="G5" s="39">
        <v>51</v>
      </c>
      <c r="H5" s="39">
        <v>26</v>
      </c>
      <c r="I5" s="39">
        <v>12</v>
      </c>
      <c r="K5" s="12" t="s">
        <v>272</v>
      </c>
      <c r="L5" s="74">
        <v>0.12859999999999999</v>
      </c>
    </row>
    <row r="6" spans="2:12" ht="15.75" x14ac:dyDescent="0.25">
      <c r="B6" s="77">
        <v>0.51</v>
      </c>
      <c r="C6" s="77">
        <v>0.5</v>
      </c>
      <c r="D6" s="77">
        <v>0.5</v>
      </c>
      <c r="F6" s="12"/>
      <c r="G6" s="39"/>
      <c r="H6" s="39"/>
      <c r="I6" s="39"/>
      <c r="K6" s="12" t="s">
        <v>270</v>
      </c>
      <c r="L6" s="74">
        <v>6.7010000000000004E-3</v>
      </c>
    </row>
    <row r="7" spans="2:12" x14ac:dyDescent="0.25">
      <c r="B7" s="77">
        <v>0.3</v>
      </c>
      <c r="C7" s="77">
        <v>0.4</v>
      </c>
      <c r="D7" s="77">
        <v>0.6</v>
      </c>
      <c r="F7" s="12" t="s">
        <v>5</v>
      </c>
      <c r="G7" s="39">
        <v>0.2</v>
      </c>
      <c r="H7" s="39">
        <v>0.2</v>
      </c>
      <c r="I7" s="39">
        <v>0.2</v>
      </c>
      <c r="K7" s="12"/>
      <c r="L7" s="74"/>
    </row>
    <row r="8" spans="2:12" x14ac:dyDescent="0.25">
      <c r="B8" s="77">
        <v>0.4</v>
      </c>
      <c r="C8" s="77">
        <v>0.7</v>
      </c>
      <c r="D8" s="77">
        <v>0.5</v>
      </c>
      <c r="F8" s="12" t="s">
        <v>6</v>
      </c>
      <c r="G8" s="39">
        <v>0.3</v>
      </c>
      <c r="H8" s="39">
        <v>0.3</v>
      </c>
      <c r="I8" s="39">
        <v>0.3</v>
      </c>
      <c r="K8" s="12" t="s">
        <v>268</v>
      </c>
      <c r="L8" s="74">
        <v>0.44569999999999999</v>
      </c>
    </row>
    <row r="9" spans="2:12" x14ac:dyDescent="0.25">
      <c r="B9" s="77">
        <v>0.4</v>
      </c>
      <c r="C9" s="77">
        <v>0.5</v>
      </c>
      <c r="D9" s="77">
        <v>0.3</v>
      </c>
      <c r="F9" s="12" t="s">
        <v>7</v>
      </c>
      <c r="G9" s="39">
        <v>0.4</v>
      </c>
      <c r="H9" s="39">
        <v>0.4</v>
      </c>
      <c r="I9" s="39">
        <v>0.45</v>
      </c>
      <c r="K9" s="12" t="s">
        <v>21</v>
      </c>
      <c r="L9" s="39" t="s">
        <v>25</v>
      </c>
    </row>
    <row r="10" spans="2:12" x14ac:dyDescent="0.25">
      <c r="B10" s="77">
        <v>0.3</v>
      </c>
      <c r="C10" s="77">
        <v>0.4</v>
      </c>
      <c r="D10" s="77">
        <v>0.5</v>
      </c>
      <c r="F10" s="12" t="s">
        <v>8</v>
      </c>
      <c r="G10" s="39">
        <v>0.6</v>
      </c>
      <c r="H10" s="39">
        <v>0.5</v>
      </c>
      <c r="I10" s="39">
        <v>0.5</v>
      </c>
    </row>
    <row r="11" spans="2:12" x14ac:dyDescent="0.25">
      <c r="B11" s="77">
        <v>0.4</v>
      </c>
      <c r="C11" s="77">
        <v>0.2</v>
      </c>
      <c r="D11" s="77">
        <v>0.6</v>
      </c>
      <c r="F11" s="12" t="s">
        <v>9</v>
      </c>
      <c r="G11" s="39">
        <v>1.9</v>
      </c>
      <c r="H11" s="39">
        <v>1.5</v>
      </c>
      <c r="I11" s="39">
        <v>0.6</v>
      </c>
    </row>
    <row r="12" spans="2:12" x14ac:dyDescent="0.25">
      <c r="B12" s="77">
        <v>0.4</v>
      </c>
      <c r="C12" s="77">
        <v>0.4</v>
      </c>
      <c r="D12" s="77">
        <v>0.4</v>
      </c>
      <c r="F12" s="12"/>
      <c r="G12" s="39"/>
      <c r="H12" s="39"/>
      <c r="I12" s="39"/>
    </row>
    <row r="13" spans="2:12" x14ac:dyDescent="0.25">
      <c r="B13" s="77">
        <v>0.3</v>
      </c>
      <c r="C13" s="77">
        <v>0.5</v>
      </c>
      <c r="D13" s="77">
        <v>0.2</v>
      </c>
      <c r="F13" s="12" t="s">
        <v>10</v>
      </c>
      <c r="G13" s="39">
        <v>0.51570000000000005</v>
      </c>
      <c r="H13" s="39">
        <v>0.47689999999999999</v>
      </c>
      <c r="I13" s="39">
        <v>0.41670000000000001</v>
      </c>
    </row>
    <row r="14" spans="2:12" x14ac:dyDescent="0.25">
      <c r="B14" s="77">
        <v>0.3</v>
      </c>
      <c r="C14" s="77">
        <v>0.7</v>
      </c>
      <c r="D14" s="77">
        <v>0.2</v>
      </c>
      <c r="F14" s="12" t="s">
        <v>11</v>
      </c>
      <c r="G14" s="39">
        <v>0.31390000000000001</v>
      </c>
      <c r="H14" s="39">
        <v>0.29709999999999998</v>
      </c>
      <c r="I14" s="39">
        <v>0.14030000000000001</v>
      </c>
    </row>
    <row r="15" spans="2:12" x14ac:dyDescent="0.25">
      <c r="B15" s="77">
        <v>0.3</v>
      </c>
      <c r="C15" s="77">
        <v>0.2</v>
      </c>
      <c r="D15" s="77">
        <v>0.4</v>
      </c>
      <c r="F15" s="12" t="s">
        <v>12</v>
      </c>
      <c r="G15" s="39">
        <v>4.3959999999999999E-2</v>
      </c>
      <c r="H15" s="39">
        <v>5.8259999999999999E-2</v>
      </c>
      <c r="I15" s="39">
        <v>4.0509999999999997E-2</v>
      </c>
    </row>
    <row r="16" spans="2:12" x14ac:dyDescent="0.25">
      <c r="B16" s="77">
        <v>0.8</v>
      </c>
      <c r="C16" s="77">
        <v>0.5</v>
      </c>
      <c r="D16" s="77">
        <v>0.3</v>
      </c>
      <c r="F16" s="12"/>
      <c r="G16" s="39"/>
      <c r="H16" s="39"/>
      <c r="I16" s="39"/>
    </row>
    <row r="17" spans="2:9" x14ac:dyDescent="0.25">
      <c r="B17" s="77">
        <v>0.3</v>
      </c>
      <c r="C17" s="77">
        <v>0.6</v>
      </c>
      <c r="D17" s="77"/>
      <c r="F17" s="12" t="s">
        <v>13</v>
      </c>
      <c r="G17" s="39">
        <v>0.4274</v>
      </c>
      <c r="H17" s="39">
        <v>0.3569</v>
      </c>
      <c r="I17" s="39">
        <v>0.32750000000000001</v>
      </c>
    </row>
    <row r="18" spans="2:9" x14ac:dyDescent="0.25">
      <c r="B18" s="77">
        <v>0.3</v>
      </c>
      <c r="C18" s="77">
        <v>0.5</v>
      </c>
      <c r="D18" s="77"/>
      <c r="F18" s="12" t="s">
        <v>14</v>
      </c>
      <c r="G18" s="39">
        <v>0.60399999999999998</v>
      </c>
      <c r="H18" s="39">
        <v>0.59689999999999999</v>
      </c>
      <c r="I18" s="39">
        <v>0.50580000000000003</v>
      </c>
    </row>
    <row r="19" spans="2:9" x14ac:dyDescent="0.25">
      <c r="B19" s="77">
        <v>0.7</v>
      </c>
      <c r="C19" s="77">
        <v>0.3</v>
      </c>
      <c r="D19" s="77"/>
      <c r="F19" s="12"/>
      <c r="G19" s="39"/>
      <c r="H19" s="39"/>
      <c r="I19" s="39"/>
    </row>
    <row r="20" spans="2:9" x14ac:dyDescent="0.25">
      <c r="B20" s="77">
        <v>0.3</v>
      </c>
      <c r="C20" s="77">
        <v>0.5</v>
      </c>
      <c r="D20" s="77"/>
      <c r="F20" s="12" t="s">
        <v>15</v>
      </c>
      <c r="G20" s="39"/>
      <c r="H20" s="39"/>
      <c r="I20" s="39"/>
    </row>
    <row r="21" spans="2:9" x14ac:dyDescent="0.25">
      <c r="B21" s="77">
        <v>0.5</v>
      </c>
      <c r="C21" s="77">
        <v>0.2</v>
      </c>
      <c r="D21" s="77"/>
      <c r="F21" s="12" t="s">
        <v>16</v>
      </c>
      <c r="G21" s="39">
        <v>40.47</v>
      </c>
      <c r="H21" s="39">
        <v>25.33</v>
      </c>
      <c r="I21" s="39">
        <v>1.32</v>
      </c>
    </row>
    <row r="22" spans="2:9" x14ac:dyDescent="0.25">
      <c r="B22" s="77">
        <v>0.7</v>
      </c>
      <c r="C22" s="77">
        <v>0.3</v>
      </c>
      <c r="D22" s="77"/>
      <c r="F22" s="12" t="s">
        <v>17</v>
      </c>
      <c r="G22" s="39" t="s">
        <v>18</v>
      </c>
      <c r="H22" s="39" t="s">
        <v>18</v>
      </c>
      <c r="I22" s="39">
        <v>0.51690000000000003</v>
      </c>
    </row>
    <row r="23" spans="2:9" ht="27" x14ac:dyDescent="0.25">
      <c r="B23" s="77">
        <v>0.3</v>
      </c>
      <c r="C23" s="77">
        <v>0.4</v>
      </c>
      <c r="D23" s="77"/>
      <c r="F23" s="72" t="s">
        <v>19</v>
      </c>
      <c r="G23" s="39" t="s">
        <v>20</v>
      </c>
      <c r="H23" s="39" t="s">
        <v>20</v>
      </c>
      <c r="I23" s="39" t="s">
        <v>46</v>
      </c>
    </row>
    <row r="24" spans="2:9" x14ac:dyDescent="0.25">
      <c r="B24" s="77">
        <v>0.9</v>
      </c>
      <c r="C24" s="77">
        <v>1.2</v>
      </c>
      <c r="D24" s="77"/>
      <c r="F24" s="12" t="s">
        <v>21</v>
      </c>
      <c r="G24" s="39" t="s">
        <v>22</v>
      </c>
      <c r="H24" s="39" t="s">
        <v>22</v>
      </c>
      <c r="I24" s="39" t="s">
        <v>25</v>
      </c>
    </row>
    <row r="25" spans="2:9" x14ac:dyDescent="0.25">
      <c r="B25" s="77">
        <v>0.4</v>
      </c>
      <c r="C25" s="77">
        <v>0.4</v>
      </c>
      <c r="D25" s="77"/>
    </row>
    <row r="26" spans="2:9" x14ac:dyDescent="0.25">
      <c r="B26" s="77">
        <v>1.3</v>
      </c>
      <c r="C26" s="77">
        <v>0.4</v>
      </c>
      <c r="D26" s="77"/>
    </row>
    <row r="27" spans="2:9" x14ac:dyDescent="0.25">
      <c r="B27" s="77">
        <v>0.2</v>
      </c>
      <c r="C27" s="77">
        <v>0.3</v>
      </c>
      <c r="D27" s="77"/>
    </row>
    <row r="28" spans="2:9" x14ac:dyDescent="0.25">
      <c r="B28" s="77">
        <v>0.5</v>
      </c>
      <c r="C28" s="77">
        <v>1.5</v>
      </c>
      <c r="D28" s="77"/>
    </row>
    <row r="29" spans="2:9" x14ac:dyDescent="0.25">
      <c r="B29" s="77">
        <v>0.3</v>
      </c>
      <c r="C29" s="77">
        <v>0.2</v>
      </c>
      <c r="D29" s="77"/>
    </row>
    <row r="30" spans="2:9" x14ac:dyDescent="0.25">
      <c r="B30" s="77">
        <v>0.6</v>
      </c>
      <c r="C30" s="77">
        <v>0.2</v>
      </c>
      <c r="D30" s="77"/>
    </row>
    <row r="31" spans="2:9" x14ac:dyDescent="0.25">
      <c r="B31" s="77">
        <v>0.82</v>
      </c>
      <c r="C31" s="77"/>
      <c r="D31" s="77"/>
    </row>
    <row r="32" spans="2:9" x14ac:dyDescent="0.25">
      <c r="B32" s="77">
        <v>1.2</v>
      </c>
      <c r="C32" s="77"/>
      <c r="D32" s="77"/>
    </row>
    <row r="33" spans="2:4" x14ac:dyDescent="0.25">
      <c r="B33" s="77">
        <v>0.2</v>
      </c>
      <c r="C33" s="77"/>
      <c r="D33" s="77"/>
    </row>
    <row r="34" spans="2:4" x14ac:dyDescent="0.25">
      <c r="B34" s="77">
        <v>0.3</v>
      </c>
      <c r="C34" s="77"/>
      <c r="D34" s="77"/>
    </row>
    <row r="35" spans="2:4" x14ac:dyDescent="0.25">
      <c r="B35" s="77">
        <v>0.3</v>
      </c>
      <c r="C35" s="77"/>
      <c r="D35" s="77"/>
    </row>
    <row r="36" spans="2:4" x14ac:dyDescent="0.25">
      <c r="B36" s="77">
        <v>0.2</v>
      </c>
      <c r="C36" s="77"/>
      <c r="D36" s="77"/>
    </row>
    <row r="37" spans="2:4" x14ac:dyDescent="0.25">
      <c r="B37" s="77">
        <v>0.5</v>
      </c>
      <c r="C37" s="77"/>
      <c r="D37" s="77"/>
    </row>
    <row r="38" spans="2:4" x14ac:dyDescent="0.25">
      <c r="B38" s="77">
        <v>0.6</v>
      </c>
      <c r="C38" s="77"/>
      <c r="D38" s="77"/>
    </row>
    <row r="39" spans="2:4" x14ac:dyDescent="0.25">
      <c r="B39" s="77">
        <v>0.5</v>
      </c>
      <c r="C39" s="77"/>
      <c r="D39" s="77"/>
    </row>
    <row r="40" spans="2:4" x14ac:dyDescent="0.25">
      <c r="B40" s="77">
        <v>0.2</v>
      </c>
      <c r="C40" s="77"/>
      <c r="D40" s="77"/>
    </row>
    <row r="41" spans="2:4" x14ac:dyDescent="0.25">
      <c r="B41" s="77">
        <v>0.5</v>
      </c>
      <c r="C41" s="77"/>
      <c r="D41" s="77"/>
    </row>
    <row r="42" spans="2:4" x14ac:dyDescent="0.25">
      <c r="B42" s="77">
        <v>0.4</v>
      </c>
      <c r="C42" s="77"/>
      <c r="D42" s="77"/>
    </row>
    <row r="43" spans="2:4" x14ac:dyDescent="0.25">
      <c r="B43" s="77">
        <v>0.5</v>
      </c>
      <c r="C43" s="77"/>
      <c r="D43" s="77"/>
    </row>
    <row r="44" spans="2:4" x14ac:dyDescent="0.25">
      <c r="B44" s="77">
        <v>1.9</v>
      </c>
      <c r="C44" s="77"/>
      <c r="D44" s="77"/>
    </row>
    <row r="45" spans="2:4" x14ac:dyDescent="0.25">
      <c r="B45" s="77">
        <v>0.9</v>
      </c>
      <c r="C45" s="77"/>
      <c r="D45" s="77"/>
    </row>
    <row r="46" spans="2:4" x14ac:dyDescent="0.25">
      <c r="B46" s="77">
        <v>0.6</v>
      </c>
      <c r="C46" s="77"/>
      <c r="D46" s="77"/>
    </row>
    <row r="47" spans="2:4" x14ac:dyDescent="0.25">
      <c r="B47" s="77">
        <v>0.6</v>
      </c>
      <c r="C47" s="77"/>
      <c r="D47" s="77"/>
    </row>
    <row r="48" spans="2:4" x14ac:dyDescent="0.25">
      <c r="B48" s="77">
        <v>0.5</v>
      </c>
      <c r="C48" s="77"/>
      <c r="D48" s="77"/>
    </row>
    <row r="49" spans="2:4" x14ac:dyDescent="0.25">
      <c r="B49" s="77">
        <v>0.4</v>
      </c>
      <c r="C49" s="77"/>
      <c r="D49" s="77"/>
    </row>
    <row r="50" spans="2:4" x14ac:dyDescent="0.25">
      <c r="B50" s="77">
        <v>0.8</v>
      </c>
      <c r="C50" s="77"/>
      <c r="D50" s="77"/>
    </row>
    <row r="51" spans="2:4" x14ac:dyDescent="0.25">
      <c r="B51" s="77">
        <v>0.5</v>
      </c>
      <c r="C51" s="77"/>
      <c r="D51" s="77"/>
    </row>
    <row r="52" spans="2:4" x14ac:dyDescent="0.25">
      <c r="B52" s="77">
        <v>0.8</v>
      </c>
      <c r="C52" s="77"/>
      <c r="D52" s="77"/>
    </row>
    <row r="53" spans="2:4" x14ac:dyDescent="0.25">
      <c r="B53" s="77">
        <v>0.3</v>
      </c>
      <c r="C53" s="77"/>
      <c r="D53" s="77"/>
    </row>
    <row r="54" spans="2:4" x14ac:dyDescent="0.25">
      <c r="B54" s="77">
        <v>0.2</v>
      </c>
      <c r="C54" s="77"/>
      <c r="D54" s="77"/>
    </row>
    <row r="55" spans="2:4" x14ac:dyDescent="0.25">
      <c r="B55" s="77">
        <v>0.5</v>
      </c>
      <c r="C55" s="77"/>
      <c r="D55" s="77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5"/>
  <sheetViews>
    <sheetView workbookViewId="0">
      <selection activeCell="K34" sqref="K34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ht="15" x14ac:dyDescent="0.3">
      <c r="B2" s="331" t="s">
        <v>278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-0.32069999999999999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-0.61970000000000003</v>
      </c>
    </row>
    <row r="5" spans="2:12" x14ac:dyDescent="0.25">
      <c r="B5" s="76">
        <v>5.77</v>
      </c>
      <c r="C5" s="76">
        <v>3.46</v>
      </c>
      <c r="D5" s="76">
        <v>28.75</v>
      </c>
      <c r="F5" s="12" t="s">
        <v>4</v>
      </c>
      <c r="G5" s="39">
        <v>15</v>
      </c>
      <c r="H5" s="39">
        <v>8</v>
      </c>
      <c r="I5" s="39">
        <v>5</v>
      </c>
      <c r="K5" s="12" t="s">
        <v>272</v>
      </c>
      <c r="L5" s="74">
        <v>5.9450000000000003E-2</v>
      </c>
    </row>
    <row r="6" spans="2:12" ht="15.75" x14ac:dyDescent="0.25">
      <c r="B6" s="76">
        <v>13.11</v>
      </c>
      <c r="C6" s="76">
        <v>7.48</v>
      </c>
      <c r="D6" s="76">
        <v>32.14</v>
      </c>
      <c r="F6" s="12"/>
      <c r="G6" s="39"/>
      <c r="H6" s="39"/>
      <c r="I6" s="39"/>
      <c r="K6" s="12" t="s">
        <v>270</v>
      </c>
      <c r="L6" s="74">
        <v>0.10290000000000001</v>
      </c>
    </row>
    <row r="7" spans="2:12" x14ac:dyDescent="0.25">
      <c r="B7" s="76">
        <v>4.12</v>
      </c>
      <c r="C7" s="76">
        <v>8.0500000000000007</v>
      </c>
      <c r="D7" s="76">
        <v>38.93</v>
      </c>
      <c r="F7" s="12" t="s">
        <v>5</v>
      </c>
      <c r="G7" s="39">
        <v>3.71</v>
      </c>
      <c r="H7" s="39">
        <v>3.46</v>
      </c>
      <c r="I7" s="39">
        <v>28.75</v>
      </c>
      <c r="K7" s="12"/>
      <c r="L7" s="74"/>
    </row>
    <row r="8" spans="2:12" x14ac:dyDescent="0.25">
      <c r="B8" s="76">
        <v>17.88</v>
      </c>
      <c r="C8" s="76">
        <v>10.26</v>
      </c>
      <c r="D8" s="76">
        <v>39.299999999999997</v>
      </c>
      <c r="F8" s="12" t="s">
        <v>6</v>
      </c>
      <c r="G8" s="39">
        <v>5.39</v>
      </c>
      <c r="H8" s="39">
        <v>7.6230000000000002</v>
      </c>
      <c r="I8" s="39">
        <v>30.45</v>
      </c>
      <c r="K8" s="12" t="s">
        <v>268</v>
      </c>
      <c r="L8" s="74">
        <v>9.6100000000000005E-2</v>
      </c>
    </row>
    <row r="9" spans="2:12" x14ac:dyDescent="0.25">
      <c r="B9" s="76">
        <v>14.86</v>
      </c>
      <c r="C9" s="76">
        <v>12.55</v>
      </c>
      <c r="D9" s="76">
        <v>46.72</v>
      </c>
      <c r="F9" s="12" t="s">
        <v>7</v>
      </c>
      <c r="G9" s="39">
        <v>8.48</v>
      </c>
      <c r="H9" s="39">
        <v>11.41</v>
      </c>
      <c r="I9" s="39">
        <v>38.93</v>
      </c>
      <c r="K9" s="12" t="s">
        <v>21</v>
      </c>
      <c r="L9" s="39" t="s">
        <v>25</v>
      </c>
    </row>
    <row r="10" spans="2:12" x14ac:dyDescent="0.25">
      <c r="B10" s="76">
        <v>5.67</v>
      </c>
      <c r="C10" s="76">
        <v>13.77</v>
      </c>
      <c r="D10" s="76"/>
      <c r="F10" s="12" t="s">
        <v>8</v>
      </c>
      <c r="G10" s="39">
        <v>11.84</v>
      </c>
      <c r="H10" s="39">
        <v>15.82</v>
      </c>
      <c r="I10" s="39">
        <v>43.01</v>
      </c>
    </row>
    <row r="11" spans="2:12" x14ac:dyDescent="0.25">
      <c r="B11" s="76">
        <v>5.71</v>
      </c>
      <c r="C11" s="76">
        <v>16.5</v>
      </c>
      <c r="D11" s="76"/>
      <c r="F11" s="12" t="s">
        <v>9</v>
      </c>
      <c r="G11" s="39">
        <v>17.88</v>
      </c>
      <c r="H11" s="39">
        <v>16.899999999999999</v>
      </c>
      <c r="I11" s="39">
        <v>46.72</v>
      </c>
    </row>
    <row r="12" spans="2:12" x14ac:dyDescent="0.25">
      <c r="B12" s="76">
        <v>8.48</v>
      </c>
      <c r="C12" s="76">
        <v>16.899999999999999</v>
      </c>
      <c r="D12" s="76"/>
      <c r="F12" s="12"/>
      <c r="G12" s="39"/>
      <c r="H12" s="39"/>
      <c r="I12" s="39"/>
    </row>
    <row r="13" spans="2:12" x14ac:dyDescent="0.25">
      <c r="B13" s="76">
        <v>11.66</v>
      </c>
      <c r="C13" s="76"/>
      <c r="D13" s="76"/>
      <c r="F13" s="12" t="s">
        <v>10</v>
      </c>
      <c r="G13" s="39">
        <v>9.0530000000000008</v>
      </c>
      <c r="H13" s="39">
        <v>11.12</v>
      </c>
      <c r="I13" s="39">
        <v>37.17</v>
      </c>
    </row>
    <row r="14" spans="2:12" x14ac:dyDescent="0.25">
      <c r="B14" s="76">
        <v>4.45</v>
      </c>
      <c r="C14" s="76"/>
      <c r="D14" s="76"/>
      <c r="F14" s="12" t="s">
        <v>11</v>
      </c>
      <c r="G14" s="39">
        <v>4.4459999999999997</v>
      </c>
      <c r="H14" s="39">
        <v>4.6829999999999998</v>
      </c>
      <c r="I14" s="39">
        <v>6.9829999999999997</v>
      </c>
    </row>
    <row r="15" spans="2:12" x14ac:dyDescent="0.25">
      <c r="B15" s="76">
        <v>11.79</v>
      </c>
      <c r="C15" s="76"/>
      <c r="D15" s="76"/>
      <c r="F15" s="12" t="s">
        <v>12</v>
      </c>
      <c r="G15" s="39">
        <v>1.1479999999999999</v>
      </c>
      <c r="H15" s="39">
        <v>1.6559999999999999</v>
      </c>
      <c r="I15" s="39">
        <v>3.1230000000000002</v>
      </c>
      <c r="K15" s="75"/>
    </row>
    <row r="16" spans="2:12" x14ac:dyDescent="0.25">
      <c r="B16" s="76">
        <v>11.84</v>
      </c>
      <c r="C16" s="76"/>
      <c r="D16" s="76"/>
      <c r="F16" s="12"/>
      <c r="G16" s="39"/>
      <c r="H16" s="39"/>
      <c r="I16" s="39"/>
      <c r="K16" s="75"/>
    </row>
    <row r="17" spans="2:11" x14ac:dyDescent="0.25">
      <c r="B17" s="76">
        <v>3.71</v>
      </c>
      <c r="C17" s="76"/>
      <c r="D17" s="76"/>
      <c r="F17" s="12" t="s">
        <v>13</v>
      </c>
      <c r="G17" s="39">
        <v>6.5910000000000002</v>
      </c>
      <c r="H17" s="39">
        <v>7.2060000000000004</v>
      </c>
      <c r="I17" s="39">
        <v>28.5</v>
      </c>
      <c r="K17" s="75"/>
    </row>
    <row r="18" spans="2:11" x14ac:dyDescent="0.25">
      <c r="B18" s="76">
        <v>5.39</v>
      </c>
      <c r="C18" s="76"/>
      <c r="D18" s="76"/>
      <c r="F18" s="12" t="s">
        <v>14</v>
      </c>
      <c r="G18" s="39">
        <v>11.52</v>
      </c>
      <c r="H18" s="39">
        <v>15.04</v>
      </c>
      <c r="I18" s="39">
        <v>45.84</v>
      </c>
      <c r="K18" s="75"/>
    </row>
    <row r="19" spans="2:11" x14ac:dyDescent="0.25">
      <c r="B19" s="76">
        <v>11.36</v>
      </c>
      <c r="C19" s="76"/>
      <c r="D19" s="76"/>
      <c r="F19" s="12"/>
      <c r="G19" s="39"/>
      <c r="H19" s="39"/>
      <c r="I19" s="39"/>
      <c r="K19" s="75"/>
    </row>
    <row r="20" spans="2:11" x14ac:dyDescent="0.25">
      <c r="B20" s="78"/>
      <c r="C20" s="78"/>
      <c r="D20" s="78"/>
      <c r="F20" s="12" t="s">
        <v>15</v>
      </c>
      <c r="G20" s="39"/>
      <c r="H20" s="39"/>
      <c r="I20" s="39"/>
      <c r="K20" s="75"/>
    </row>
    <row r="21" spans="2:11" x14ac:dyDescent="0.25">
      <c r="B21" s="78"/>
      <c r="C21" s="78"/>
      <c r="D21" s="78"/>
      <c r="F21" s="12" t="s">
        <v>16</v>
      </c>
      <c r="G21" s="39">
        <v>1.5229999999999999</v>
      </c>
      <c r="H21" s="39">
        <v>0.38229999999999997</v>
      </c>
      <c r="I21" s="39" t="s">
        <v>279</v>
      </c>
      <c r="K21" s="75"/>
    </row>
    <row r="22" spans="2:11" x14ac:dyDescent="0.25">
      <c r="B22" s="78"/>
      <c r="C22" s="78"/>
      <c r="D22" s="78"/>
      <c r="F22" s="12" t="s">
        <v>17</v>
      </c>
      <c r="G22" s="39">
        <v>0.46689999999999998</v>
      </c>
      <c r="H22" s="39">
        <v>0.82599999999999996</v>
      </c>
      <c r="I22" s="39"/>
      <c r="K22" s="75"/>
    </row>
    <row r="23" spans="2:11" ht="27" x14ac:dyDescent="0.25">
      <c r="B23" s="78"/>
      <c r="C23" s="78"/>
      <c r="D23" s="78"/>
      <c r="F23" s="72" t="s">
        <v>19</v>
      </c>
      <c r="G23" s="39" t="s">
        <v>46</v>
      </c>
      <c r="H23" s="39" t="s">
        <v>46</v>
      </c>
      <c r="I23" s="39"/>
    </row>
    <row r="24" spans="2:11" x14ac:dyDescent="0.25">
      <c r="B24" s="78"/>
      <c r="C24" s="78"/>
      <c r="D24" s="78"/>
      <c r="F24" s="12" t="s">
        <v>21</v>
      </c>
      <c r="G24" s="39" t="s">
        <v>25</v>
      </c>
      <c r="H24" s="39" t="s">
        <v>25</v>
      </c>
      <c r="I24" s="39"/>
    </row>
    <row r="25" spans="2:11" x14ac:dyDescent="0.25">
      <c r="B25" s="78"/>
      <c r="C25" s="78"/>
      <c r="D25" s="78"/>
    </row>
    <row r="26" spans="2:11" x14ac:dyDescent="0.25">
      <c r="B26" s="78"/>
      <c r="C26" s="78"/>
      <c r="D26" s="78"/>
    </row>
    <row r="27" spans="2:11" x14ac:dyDescent="0.25">
      <c r="B27" s="78"/>
      <c r="C27" s="78"/>
      <c r="D27" s="78"/>
    </row>
    <row r="28" spans="2:11" x14ac:dyDescent="0.25">
      <c r="B28" s="78"/>
      <c r="C28" s="78"/>
      <c r="D28" s="78"/>
    </row>
    <row r="29" spans="2:11" x14ac:dyDescent="0.25">
      <c r="B29" s="78"/>
      <c r="C29" s="78"/>
      <c r="D29" s="78"/>
    </row>
    <row r="30" spans="2:11" x14ac:dyDescent="0.25">
      <c r="B30" s="78"/>
      <c r="C30" s="78"/>
      <c r="D30" s="78"/>
    </row>
    <row r="31" spans="2:11" x14ac:dyDescent="0.25">
      <c r="B31" s="78"/>
      <c r="C31" s="78"/>
      <c r="D31" s="78"/>
    </row>
    <row r="32" spans="2:11" x14ac:dyDescent="0.25">
      <c r="B32" s="78"/>
      <c r="C32" s="78"/>
      <c r="D32" s="78"/>
    </row>
    <row r="33" spans="2:4" x14ac:dyDescent="0.25">
      <c r="B33" s="78"/>
      <c r="C33" s="78"/>
      <c r="D33" s="78"/>
    </row>
    <row r="34" spans="2:4" x14ac:dyDescent="0.25">
      <c r="B34" s="78"/>
      <c r="C34" s="78"/>
      <c r="D34" s="78"/>
    </row>
    <row r="35" spans="2:4" x14ac:dyDescent="0.25">
      <c r="B35" s="78"/>
      <c r="C35" s="78"/>
      <c r="D35" s="78"/>
    </row>
    <row r="36" spans="2:4" x14ac:dyDescent="0.25">
      <c r="B36" s="78"/>
      <c r="C36" s="78"/>
      <c r="D36" s="78"/>
    </row>
    <row r="37" spans="2:4" x14ac:dyDescent="0.25">
      <c r="B37" s="78"/>
      <c r="C37" s="78"/>
      <c r="D37" s="78"/>
    </row>
    <row r="38" spans="2:4" x14ac:dyDescent="0.25">
      <c r="B38" s="78"/>
      <c r="C38" s="78"/>
      <c r="D38" s="78"/>
    </row>
    <row r="39" spans="2:4" x14ac:dyDescent="0.25">
      <c r="B39" s="78"/>
      <c r="C39" s="78"/>
      <c r="D39" s="78"/>
    </row>
    <row r="40" spans="2:4" x14ac:dyDescent="0.25">
      <c r="B40" s="78"/>
      <c r="C40" s="78"/>
      <c r="D40" s="78"/>
    </row>
    <row r="41" spans="2:4" x14ac:dyDescent="0.25">
      <c r="B41" s="78"/>
      <c r="C41" s="78"/>
      <c r="D41" s="78"/>
    </row>
    <row r="42" spans="2:4" x14ac:dyDescent="0.25">
      <c r="B42" s="78"/>
      <c r="C42" s="78"/>
      <c r="D42" s="78"/>
    </row>
    <row r="43" spans="2:4" x14ac:dyDescent="0.25">
      <c r="B43" s="78"/>
      <c r="C43" s="78"/>
      <c r="D43" s="78"/>
    </row>
    <row r="44" spans="2:4" x14ac:dyDescent="0.25">
      <c r="B44" s="78"/>
      <c r="C44" s="78"/>
      <c r="D44" s="78"/>
    </row>
    <row r="45" spans="2:4" x14ac:dyDescent="0.25">
      <c r="B45" s="78"/>
      <c r="C45" s="78"/>
      <c r="D45" s="78"/>
    </row>
    <row r="46" spans="2:4" x14ac:dyDescent="0.25">
      <c r="B46" s="78"/>
      <c r="C46" s="78"/>
      <c r="D46" s="78"/>
    </row>
    <row r="47" spans="2:4" x14ac:dyDescent="0.25">
      <c r="B47" s="78"/>
      <c r="C47" s="78"/>
      <c r="D47" s="78"/>
    </row>
    <row r="48" spans="2:4" x14ac:dyDescent="0.25">
      <c r="B48" s="78"/>
      <c r="C48" s="78"/>
      <c r="D48" s="78"/>
    </row>
    <row r="49" spans="2:4" x14ac:dyDescent="0.25">
      <c r="B49" s="78"/>
      <c r="C49" s="78"/>
      <c r="D49" s="78"/>
    </row>
    <row r="50" spans="2:4" x14ac:dyDescent="0.25">
      <c r="B50" s="78"/>
      <c r="C50" s="78"/>
      <c r="D50" s="78"/>
    </row>
    <row r="51" spans="2:4" x14ac:dyDescent="0.25">
      <c r="B51" s="78"/>
      <c r="C51" s="78"/>
      <c r="D51" s="78"/>
    </row>
    <row r="52" spans="2:4" x14ac:dyDescent="0.25">
      <c r="B52" s="78"/>
      <c r="C52" s="78"/>
      <c r="D52" s="78"/>
    </row>
    <row r="53" spans="2:4" x14ac:dyDescent="0.25">
      <c r="B53" s="78"/>
      <c r="C53" s="78"/>
      <c r="D53" s="78"/>
    </row>
    <row r="54" spans="2:4" x14ac:dyDescent="0.25">
      <c r="B54" s="78"/>
      <c r="C54" s="78"/>
      <c r="D54" s="78"/>
    </row>
    <row r="55" spans="2:4" x14ac:dyDescent="0.25">
      <c r="B55" s="78"/>
      <c r="C55" s="78"/>
      <c r="D55" s="78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8"/>
  <sheetViews>
    <sheetView workbookViewId="0">
      <selection sqref="A1:A1048576"/>
    </sheetView>
  </sheetViews>
  <sheetFormatPr baseColWidth="10" defaultRowHeight="13.5" x14ac:dyDescent="0.25"/>
  <cols>
    <col min="1" max="7" width="11.42578125" style="1"/>
    <col min="8" max="8" width="15.7109375" style="6" customWidth="1"/>
    <col min="9" max="15" width="11.42578125" style="1"/>
    <col min="16" max="16" width="35.7109375" style="1" customWidth="1"/>
    <col min="17" max="17" width="15.7109375" style="1" customWidth="1"/>
    <col min="18" max="18" width="10.7109375" style="1" customWidth="1"/>
    <col min="19" max="21" width="15.7109375" style="1" customWidth="1"/>
    <col min="22" max="16384" width="11.42578125" style="1"/>
  </cols>
  <sheetData>
    <row r="1" spans="2:21" ht="14.25" thickBot="1" x14ac:dyDescent="0.3"/>
    <row r="2" spans="2:21" ht="30" customHeight="1" x14ac:dyDescent="0.25">
      <c r="B2" s="334" t="s">
        <v>286</v>
      </c>
      <c r="C2" s="335"/>
      <c r="D2" s="335"/>
      <c r="E2" s="335"/>
      <c r="F2" s="336"/>
      <c r="G2" s="79"/>
      <c r="H2" s="80"/>
      <c r="I2" s="334" t="s">
        <v>287</v>
      </c>
      <c r="J2" s="335"/>
      <c r="K2" s="335"/>
      <c r="L2" s="335"/>
      <c r="M2" s="336"/>
      <c r="N2" s="337" t="s">
        <v>66</v>
      </c>
      <c r="P2" s="339" t="s">
        <v>94</v>
      </c>
      <c r="Q2" s="339"/>
      <c r="R2" s="339"/>
      <c r="S2" s="339"/>
      <c r="T2" s="339"/>
      <c r="U2" s="339"/>
    </row>
    <row r="3" spans="2:21" ht="14.25" thickBot="1" x14ac:dyDescent="0.3">
      <c r="B3" s="82" t="s">
        <v>280</v>
      </c>
      <c r="C3" s="83" t="s">
        <v>281</v>
      </c>
      <c r="D3" s="83" t="s">
        <v>282</v>
      </c>
      <c r="E3" s="83" t="s">
        <v>283</v>
      </c>
      <c r="F3" s="84" t="s">
        <v>284</v>
      </c>
      <c r="G3" s="79"/>
      <c r="H3" s="80"/>
      <c r="I3" s="82" t="s">
        <v>280</v>
      </c>
      <c r="J3" s="83" t="s">
        <v>281</v>
      </c>
      <c r="K3" s="83" t="s">
        <v>282</v>
      </c>
      <c r="L3" s="83" t="s">
        <v>283</v>
      </c>
      <c r="M3" s="84" t="s">
        <v>284</v>
      </c>
      <c r="N3" s="338"/>
    </row>
    <row r="4" spans="2:21" ht="16.5" x14ac:dyDescent="0.3">
      <c r="B4" s="85">
        <v>3.46</v>
      </c>
      <c r="C4" s="86">
        <v>1.0900000000000001</v>
      </c>
      <c r="D4" s="86">
        <v>4.12</v>
      </c>
      <c r="E4" s="86">
        <v>14.86</v>
      </c>
      <c r="F4" s="87">
        <v>14.32</v>
      </c>
      <c r="H4" s="90" t="s">
        <v>288</v>
      </c>
      <c r="I4" s="100">
        <v>6</v>
      </c>
      <c r="J4" s="91">
        <v>6</v>
      </c>
      <c r="K4" s="91">
        <v>2</v>
      </c>
      <c r="L4" s="91">
        <v>1</v>
      </c>
      <c r="M4" s="92">
        <v>0</v>
      </c>
      <c r="N4" s="97">
        <v>15</v>
      </c>
      <c r="Q4" s="309" t="s">
        <v>80</v>
      </c>
      <c r="R4" s="312" t="s">
        <v>81</v>
      </c>
      <c r="S4" s="315" t="s">
        <v>82</v>
      </c>
      <c r="T4" s="315" t="s">
        <v>91</v>
      </c>
      <c r="U4" s="318" t="s">
        <v>83</v>
      </c>
    </row>
    <row r="5" spans="2:21" ht="17.25" thickBot="1" x14ac:dyDescent="0.35">
      <c r="B5" s="88">
        <v>3.71</v>
      </c>
      <c r="C5" s="76">
        <v>3.19</v>
      </c>
      <c r="D5" s="76">
        <v>8.83</v>
      </c>
      <c r="E5" s="76">
        <v>27.09</v>
      </c>
      <c r="F5" s="89"/>
      <c r="H5" s="93" t="s">
        <v>289</v>
      </c>
      <c r="I5" s="27">
        <v>39</v>
      </c>
      <c r="J5" s="20">
        <v>37</v>
      </c>
      <c r="K5" s="20">
        <v>9</v>
      </c>
      <c r="L5" s="20">
        <v>2</v>
      </c>
      <c r="M5" s="21">
        <v>1</v>
      </c>
      <c r="N5" s="98">
        <v>88</v>
      </c>
      <c r="Q5" s="310"/>
      <c r="R5" s="313"/>
      <c r="S5" s="316"/>
      <c r="T5" s="316"/>
      <c r="U5" s="319"/>
    </row>
    <row r="6" spans="2:21" ht="14.25" thickBot="1" x14ac:dyDescent="0.3">
      <c r="B6" s="88">
        <v>4.45</v>
      </c>
      <c r="C6" s="76">
        <v>5.36</v>
      </c>
      <c r="D6" s="76">
        <v>11.28</v>
      </c>
      <c r="E6" s="76">
        <v>39.299999999999997</v>
      </c>
      <c r="F6" s="89"/>
      <c r="H6" s="96" t="s">
        <v>66</v>
      </c>
      <c r="I6" s="101">
        <v>45</v>
      </c>
      <c r="J6" s="94">
        <v>43</v>
      </c>
      <c r="K6" s="94">
        <v>11</v>
      </c>
      <c r="L6" s="94">
        <v>3</v>
      </c>
      <c r="M6" s="95">
        <v>1</v>
      </c>
      <c r="N6" s="99">
        <v>103</v>
      </c>
      <c r="Q6" s="311"/>
      <c r="R6" s="314"/>
      <c r="S6" s="317"/>
      <c r="T6" s="317"/>
      <c r="U6" s="320"/>
    </row>
    <row r="7" spans="2:21" ht="15.75" x14ac:dyDescent="0.25">
      <c r="B7" s="88">
        <v>4.8499999999999996</v>
      </c>
      <c r="C7" s="76">
        <v>5.53</v>
      </c>
      <c r="D7" s="76">
        <v>12.06</v>
      </c>
      <c r="E7" s="76"/>
      <c r="F7" s="89"/>
      <c r="P7" s="28" t="s">
        <v>84</v>
      </c>
      <c r="Q7" s="44" t="s">
        <v>293</v>
      </c>
      <c r="R7" s="41">
        <v>4</v>
      </c>
      <c r="S7" s="41">
        <v>0.878</v>
      </c>
      <c r="T7" s="41">
        <v>0.88800000000000001</v>
      </c>
      <c r="U7" s="42"/>
    </row>
    <row r="8" spans="2:21" x14ac:dyDescent="0.25">
      <c r="B8" s="88">
        <v>5.0999999999999996</v>
      </c>
      <c r="C8" s="76">
        <v>5.71</v>
      </c>
      <c r="D8" s="76">
        <v>12.39</v>
      </c>
      <c r="E8" s="76"/>
      <c r="F8" s="89"/>
      <c r="P8" s="29" t="s">
        <v>85</v>
      </c>
      <c r="Q8" s="45">
        <v>1.1559999999999999</v>
      </c>
      <c r="R8" s="39">
        <v>4</v>
      </c>
      <c r="S8" s="39">
        <v>0.88500000000000001</v>
      </c>
      <c r="T8" s="39">
        <v>1</v>
      </c>
      <c r="U8" s="43"/>
    </row>
    <row r="9" spans="2:21" x14ac:dyDescent="0.25">
      <c r="B9" s="88">
        <v>5.39</v>
      </c>
      <c r="C9" s="76">
        <v>5.77</v>
      </c>
      <c r="D9" s="76">
        <v>13.77</v>
      </c>
      <c r="E9" s="76"/>
      <c r="F9" s="89"/>
      <c r="P9" s="29" t="s">
        <v>86</v>
      </c>
      <c r="Q9" s="45">
        <v>2.3719999999999999</v>
      </c>
      <c r="R9" s="39"/>
      <c r="S9" s="39"/>
      <c r="T9" s="39">
        <v>0.70199999999999996</v>
      </c>
      <c r="U9" s="43"/>
    </row>
    <row r="10" spans="2:21" ht="15.75" x14ac:dyDescent="0.25">
      <c r="B10" s="88">
        <v>5.67</v>
      </c>
      <c r="C10" s="76">
        <v>6.03</v>
      </c>
      <c r="D10" s="76">
        <v>14.49</v>
      </c>
      <c r="E10" s="76"/>
      <c r="F10" s="89"/>
      <c r="P10" s="29" t="s">
        <v>87</v>
      </c>
      <c r="Q10" s="45" t="s">
        <v>294</v>
      </c>
      <c r="R10" s="39">
        <v>1</v>
      </c>
      <c r="S10" s="39">
        <v>0.58299999999999996</v>
      </c>
      <c r="T10" s="39">
        <v>0.61499999999999999</v>
      </c>
      <c r="U10" s="43">
        <v>0.107</v>
      </c>
    </row>
    <row r="11" spans="2:21" ht="14.25" thickBot="1" x14ac:dyDescent="0.3">
      <c r="B11" s="88">
        <v>6.31</v>
      </c>
      <c r="C11" s="76">
        <v>6.15</v>
      </c>
      <c r="D11" s="76">
        <v>15.23</v>
      </c>
      <c r="E11" s="76"/>
      <c r="F11" s="89"/>
      <c r="P11" s="30" t="s">
        <v>88</v>
      </c>
      <c r="Q11" s="27">
        <v>103</v>
      </c>
      <c r="R11" s="20"/>
      <c r="S11" s="20"/>
      <c r="T11" s="20"/>
      <c r="U11" s="21"/>
    </row>
    <row r="12" spans="2:21" x14ac:dyDescent="0.25">
      <c r="B12" s="88">
        <v>7.54</v>
      </c>
      <c r="C12" s="76">
        <v>6.3</v>
      </c>
      <c r="D12" s="76">
        <v>18.690000000000001</v>
      </c>
      <c r="E12" s="76"/>
      <c r="F12" s="89"/>
    </row>
    <row r="13" spans="2:21" x14ac:dyDescent="0.25">
      <c r="B13" s="88">
        <v>7.6</v>
      </c>
      <c r="C13" s="76">
        <v>6.47</v>
      </c>
      <c r="D13" s="76">
        <v>26.24</v>
      </c>
      <c r="E13" s="76"/>
      <c r="F13" s="89"/>
      <c r="P13" s="1" t="s">
        <v>285</v>
      </c>
    </row>
    <row r="14" spans="2:21" x14ac:dyDescent="0.25">
      <c r="B14" s="88">
        <v>7.66</v>
      </c>
      <c r="C14" s="76">
        <v>6.86</v>
      </c>
      <c r="D14" s="76">
        <v>49.36</v>
      </c>
      <c r="E14" s="76"/>
      <c r="F14" s="89"/>
      <c r="P14" s="1" t="s">
        <v>292</v>
      </c>
    </row>
    <row r="15" spans="2:21" x14ac:dyDescent="0.25">
      <c r="B15" s="88">
        <v>8.17</v>
      </c>
      <c r="C15" s="76">
        <v>7.11</v>
      </c>
      <c r="D15" s="76"/>
      <c r="E15" s="76"/>
      <c r="F15" s="89"/>
    </row>
    <row r="16" spans="2:21" x14ac:dyDescent="0.25">
      <c r="B16" s="88">
        <v>9.41</v>
      </c>
      <c r="C16" s="76">
        <v>7.48</v>
      </c>
      <c r="D16" s="76"/>
      <c r="E16" s="76"/>
      <c r="F16" s="89"/>
    </row>
    <row r="17" spans="2:6" x14ac:dyDescent="0.25">
      <c r="B17" s="88">
        <v>10.26</v>
      </c>
      <c r="C17" s="76">
        <v>7.58</v>
      </c>
      <c r="D17" s="76"/>
      <c r="E17" s="76"/>
      <c r="F17" s="89"/>
    </row>
    <row r="18" spans="2:6" x14ac:dyDescent="0.25">
      <c r="B18" s="88">
        <v>10.62</v>
      </c>
      <c r="C18" s="76">
        <v>8.0500000000000007</v>
      </c>
      <c r="D18" s="76"/>
      <c r="E18" s="76"/>
      <c r="F18" s="89"/>
    </row>
    <row r="19" spans="2:6" x14ac:dyDescent="0.25">
      <c r="B19" s="88">
        <v>11.3</v>
      </c>
      <c r="C19" s="76">
        <v>8.48</v>
      </c>
      <c r="D19" s="76"/>
      <c r="E19" s="76"/>
      <c r="F19" s="89"/>
    </row>
    <row r="20" spans="2:6" x14ac:dyDescent="0.25">
      <c r="B20" s="88">
        <v>11.66</v>
      </c>
      <c r="C20" s="76">
        <v>8.7100000000000009</v>
      </c>
      <c r="D20" s="76"/>
      <c r="E20" s="76"/>
      <c r="F20" s="89"/>
    </row>
    <row r="21" spans="2:6" x14ac:dyDescent="0.25">
      <c r="B21" s="88">
        <v>11.79</v>
      </c>
      <c r="C21" s="76">
        <v>10.06</v>
      </c>
      <c r="D21" s="76"/>
      <c r="E21" s="76"/>
      <c r="F21" s="89"/>
    </row>
    <row r="22" spans="2:6" x14ac:dyDescent="0.25">
      <c r="B22" s="88">
        <v>11.84</v>
      </c>
      <c r="C22" s="76">
        <v>10.119999999999999</v>
      </c>
      <c r="D22" s="76"/>
      <c r="E22" s="76"/>
      <c r="F22" s="89"/>
    </row>
    <row r="23" spans="2:6" x14ac:dyDescent="0.25">
      <c r="B23" s="88">
        <v>12.55</v>
      </c>
      <c r="C23" s="76">
        <v>10.29</v>
      </c>
      <c r="D23" s="76"/>
      <c r="E23" s="76"/>
      <c r="F23" s="89"/>
    </row>
    <row r="24" spans="2:6" x14ac:dyDescent="0.25">
      <c r="B24" s="88">
        <v>12.74</v>
      </c>
      <c r="C24" s="76">
        <v>10.31</v>
      </c>
      <c r="D24" s="76"/>
      <c r="E24" s="76"/>
      <c r="F24" s="89"/>
    </row>
    <row r="25" spans="2:6" x14ac:dyDescent="0.25">
      <c r="B25" s="88">
        <v>12.84</v>
      </c>
      <c r="C25" s="76">
        <v>11.02</v>
      </c>
      <c r="D25" s="76"/>
      <c r="E25" s="76"/>
      <c r="F25" s="89"/>
    </row>
    <row r="26" spans="2:6" x14ac:dyDescent="0.25">
      <c r="B26" s="88">
        <v>12.92</v>
      </c>
      <c r="C26" s="76">
        <v>11.36</v>
      </c>
      <c r="D26" s="76"/>
      <c r="E26" s="76"/>
      <c r="F26" s="89"/>
    </row>
    <row r="27" spans="2:6" x14ac:dyDescent="0.25">
      <c r="B27" s="88">
        <v>13.61</v>
      </c>
      <c r="C27" s="76">
        <v>12.48</v>
      </c>
      <c r="D27" s="76"/>
      <c r="E27" s="76"/>
      <c r="F27" s="89"/>
    </row>
    <row r="28" spans="2:6" x14ac:dyDescent="0.25">
      <c r="B28" s="88">
        <v>13.81</v>
      </c>
      <c r="C28" s="76">
        <v>12.76</v>
      </c>
      <c r="D28" s="76"/>
      <c r="E28" s="76"/>
      <c r="F28" s="89"/>
    </row>
    <row r="29" spans="2:6" x14ac:dyDescent="0.25">
      <c r="B29" s="88">
        <v>14.31</v>
      </c>
      <c r="C29" s="76">
        <v>13.11</v>
      </c>
      <c r="D29" s="76"/>
      <c r="E29" s="76"/>
      <c r="F29" s="89"/>
    </row>
    <row r="30" spans="2:6" x14ac:dyDescent="0.25">
      <c r="B30" s="88">
        <v>14.43</v>
      </c>
      <c r="C30" s="76">
        <v>14.46</v>
      </c>
      <c r="D30" s="76"/>
      <c r="E30" s="76"/>
      <c r="F30" s="89"/>
    </row>
    <row r="31" spans="2:6" x14ac:dyDescent="0.25">
      <c r="B31" s="88">
        <v>14.56</v>
      </c>
      <c r="C31" s="76">
        <v>14.65</v>
      </c>
      <c r="D31" s="76"/>
      <c r="E31" s="76"/>
      <c r="F31" s="89"/>
    </row>
    <row r="32" spans="2:6" x14ac:dyDescent="0.25">
      <c r="B32" s="88">
        <v>14.67</v>
      </c>
      <c r="C32" s="76">
        <v>15.22</v>
      </c>
      <c r="D32" s="76"/>
      <c r="E32" s="76"/>
      <c r="F32" s="89"/>
    </row>
    <row r="33" spans="2:6" x14ac:dyDescent="0.25">
      <c r="B33" s="88">
        <v>14.77</v>
      </c>
      <c r="C33" s="76">
        <v>15.36</v>
      </c>
      <c r="D33" s="76"/>
      <c r="E33" s="76"/>
      <c r="F33" s="89"/>
    </row>
    <row r="34" spans="2:6" x14ac:dyDescent="0.25">
      <c r="B34" s="88">
        <v>15.65</v>
      </c>
      <c r="C34" s="76">
        <v>15.41</v>
      </c>
      <c r="D34" s="76"/>
      <c r="E34" s="76"/>
      <c r="F34" s="89"/>
    </row>
    <row r="35" spans="2:6" x14ac:dyDescent="0.25">
      <c r="B35" s="88">
        <v>15.67</v>
      </c>
      <c r="C35" s="76">
        <v>15.58</v>
      </c>
      <c r="D35" s="76"/>
      <c r="E35" s="76"/>
      <c r="F35" s="89"/>
    </row>
    <row r="36" spans="2:6" x14ac:dyDescent="0.25">
      <c r="B36" s="88">
        <v>16.190000000000001</v>
      </c>
      <c r="C36" s="76">
        <v>17.36</v>
      </c>
      <c r="D36" s="76"/>
      <c r="E36" s="76"/>
      <c r="F36" s="89"/>
    </row>
    <row r="37" spans="2:6" x14ac:dyDescent="0.25">
      <c r="B37" s="88">
        <v>16.5</v>
      </c>
      <c r="C37" s="76">
        <v>17.88</v>
      </c>
      <c r="D37" s="76"/>
      <c r="E37" s="76"/>
      <c r="F37" s="89"/>
    </row>
    <row r="38" spans="2:6" x14ac:dyDescent="0.25">
      <c r="B38" s="88">
        <v>16.899999999999999</v>
      </c>
      <c r="C38" s="76">
        <v>19.23</v>
      </c>
      <c r="D38" s="76"/>
      <c r="E38" s="76"/>
      <c r="F38" s="89"/>
    </row>
    <row r="39" spans="2:6" x14ac:dyDescent="0.25">
      <c r="B39" s="88">
        <v>17.41</v>
      </c>
      <c r="C39" s="76">
        <v>19.89</v>
      </c>
      <c r="D39" s="76"/>
      <c r="E39" s="76"/>
      <c r="F39" s="89"/>
    </row>
    <row r="40" spans="2:6" x14ac:dyDescent="0.25">
      <c r="B40" s="88">
        <v>17.850000000000001</v>
      </c>
      <c r="C40" s="76">
        <v>19.96</v>
      </c>
      <c r="D40" s="76"/>
      <c r="E40" s="76"/>
      <c r="F40" s="89"/>
    </row>
    <row r="41" spans="2:6" x14ac:dyDescent="0.25">
      <c r="B41" s="88">
        <v>18.36</v>
      </c>
      <c r="C41" s="76">
        <v>22.68</v>
      </c>
      <c r="D41" s="76"/>
      <c r="E41" s="76"/>
      <c r="F41" s="89"/>
    </row>
    <row r="42" spans="2:6" x14ac:dyDescent="0.25">
      <c r="B42" s="88">
        <v>20.05</v>
      </c>
      <c r="C42" s="76">
        <v>25.35</v>
      </c>
      <c r="D42" s="76"/>
      <c r="E42" s="76"/>
      <c r="F42" s="89"/>
    </row>
    <row r="43" spans="2:6" x14ac:dyDescent="0.25">
      <c r="B43" s="88">
        <v>24.92</v>
      </c>
      <c r="C43" s="76">
        <v>26.01</v>
      </c>
      <c r="D43" s="76"/>
      <c r="E43" s="76"/>
      <c r="F43" s="89"/>
    </row>
    <row r="44" spans="2:6" x14ac:dyDescent="0.25">
      <c r="B44" s="88">
        <v>27.87</v>
      </c>
      <c r="C44" s="76">
        <v>33.32</v>
      </c>
      <c r="D44" s="76"/>
      <c r="E44" s="76"/>
      <c r="F44" s="89"/>
    </row>
    <row r="45" spans="2:6" x14ac:dyDescent="0.25">
      <c r="B45" s="88">
        <v>28.75</v>
      </c>
      <c r="C45" s="76">
        <v>38.93</v>
      </c>
      <c r="D45" s="76"/>
      <c r="E45" s="76"/>
      <c r="F45" s="89"/>
    </row>
    <row r="46" spans="2:6" x14ac:dyDescent="0.25">
      <c r="B46" s="88">
        <v>32.14</v>
      </c>
      <c r="C46" s="76">
        <v>65.56</v>
      </c>
      <c r="D46" s="76"/>
      <c r="E46" s="76"/>
      <c r="F46" s="89"/>
    </row>
    <row r="47" spans="2:6" x14ac:dyDescent="0.25">
      <c r="B47" s="88">
        <v>33.24</v>
      </c>
      <c r="C47" s="76"/>
      <c r="D47" s="76"/>
      <c r="E47" s="76"/>
      <c r="F47" s="89"/>
    </row>
    <row r="48" spans="2:6" ht="14.25" thickBot="1" x14ac:dyDescent="0.3">
      <c r="B48" s="102">
        <v>46.72</v>
      </c>
      <c r="C48" s="103"/>
      <c r="D48" s="103"/>
      <c r="E48" s="103"/>
      <c r="F48" s="104"/>
    </row>
  </sheetData>
  <sortState ref="E4:E6">
    <sortCondition ref="E4"/>
  </sortState>
  <mergeCells count="9">
    <mergeCell ref="B2:F2"/>
    <mergeCell ref="I2:M2"/>
    <mergeCell ref="N2:N3"/>
    <mergeCell ref="P2:U2"/>
    <mergeCell ref="Q4:Q6"/>
    <mergeCell ref="R4:R6"/>
    <mergeCell ref="S4:S6"/>
    <mergeCell ref="T4:T6"/>
    <mergeCell ref="U4:U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2"/>
  <sheetViews>
    <sheetView workbookViewId="0">
      <selection activeCell="I22" sqref="I22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5.7109375" style="1" customWidth="1"/>
    <col min="11" max="16384" width="11.42578125" style="1"/>
  </cols>
  <sheetData>
    <row r="2" spans="2:10" ht="16.5" x14ac:dyDescent="0.3">
      <c r="B2" s="300" t="s">
        <v>206</v>
      </c>
      <c r="C2" s="300"/>
      <c r="F2" s="300" t="s">
        <v>3</v>
      </c>
      <c r="G2" s="300"/>
      <c r="I2" s="289" t="s">
        <v>38</v>
      </c>
      <c r="J2" s="289"/>
    </row>
    <row r="3" spans="2:10" ht="30" customHeight="1" x14ac:dyDescent="0.25">
      <c r="B3" s="40" t="s">
        <v>290</v>
      </c>
      <c r="C3" s="40" t="s">
        <v>291</v>
      </c>
      <c r="F3" s="40" t="s">
        <v>290</v>
      </c>
      <c r="G3" s="40" t="s">
        <v>291</v>
      </c>
      <c r="I3" s="8"/>
      <c r="J3" s="8"/>
    </row>
    <row r="4" spans="2:10" x14ac:dyDescent="0.25">
      <c r="B4" s="76">
        <v>38.93</v>
      </c>
      <c r="C4" s="76">
        <v>7.6</v>
      </c>
      <c r="E4" s="12" t="s">
        <v>4</v>
      </c>
      <c r="F4" s="12">
        <v>69</v>
      </c>
      <c r="G4" s="12">
        <v>34</v>
      </c>
      <c r="I4" s="12" t="s">
        <v>17</v>
      </c>
      <c r="J4" s="12">
        <v>0.71930000000000005</v>
      </c>
    </row>
    <row r="5" spans="2:10" x14ac:dyDescent="0.25">
      <c r="B5" s="76">
        <v>6.47</v>
      </c>
      <c r="C5" s="76">
        <v>4.12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13.11</v>
      </c>
      <c r="C6" s="76">
        <v>15.65</v>
      </c>
      <c r="E6" s="12" t="s">
        <v>5</v>
      </c>
      <c r="F6" s="76">
        <v>1.0900000000000001</v>
      </c>
      <c r="G6" s="76">
        <v>3.19</v>
      </c>
      <c r="I6" s="12" t="s">
        <v>21</v>
      </c>
      <c r="J6" s="39" t="s">
        <v>25</v>
      </c>
    </row>
    <row r="7" spans="2:10" x14ac:dyDescent="0.25">
      <c r="B7" s="76">
        <v>6.15</v>
      </c>
      <c r="C7" s="76">
        <v>11.28</v>
      </c>
      <c r="E7" s="12" t="s">
        <v>6</v>
      </c>
      <c r="F7" s="76">
        <v>8.11</v>
      </c>
      <c r="G7" s="76">
        <v>7.57</v>
      </c>
      <c r="I7" s="12" t="s">
        <v>39</v>
      </c>
      <c r="J7" s="39" t="s">
        <v>20</v>
      </c>
    </row>
    <row r="8" spans="2:10" x14ac:dyDescent="0.25">
      <c r="B8" s="76">
        <v>16.190000000000001</v>
      </c>
      <c r="C8" s="76">
        <v>15.67</v>
      </c>
      <c r="E8" s="12" t="s">
        <v>7</v>
      </c>
      <c r="F8" s="76">
        <v>12.84</v>
      </c>
      <c r="G8" s="76">
        <v>13</v>
      </c>
      <c r="I8" s="12" t="s">
        <v>26</v>
      </c>
      <c r="J8" s="39" t="s">
        <v>27</v>
      </c>
    </row>
    <row r="9" spans="2:10" x14ac:dyDescent="0.25">
      <c r="B9" s="76">
        <v>8.17</v>
      </c>
      <c r="C9" s="76">
        <v>12.39</v>
      </c>
      <c r="E9" s="12" t="s">
        <v>8</v>
      </c>
      <c r="F9" s="76">
        <v>17.87</v>
      </c>
      <c r="G9" s="76">
        <v>16.09</v>
      </c>
      <c r="I9" s="12" t="s">
        <v>28</v>
      </c>
      <c r="J9" s="39" t="s">
        <v>295</v>
      </c>
    </row>
    <row r="10" spans="2:10" x14ac:dyDescent="0.25">
      <c r="B10" s="76">
        <v>14.43</v>
      </c>
      <c r="C10" s="76">
        <v>7.11</v>
      </c>
      <c r="E10" s="12" t="s">
        <v>9</v>
      </c>
      <c r="F10" s="76">
        <v>65.56</v>
      </c>
      <c r="G10" s="76">
        <v>49.36</v>
      </c>
      <c r="I10" s="12" t="s">
        <v>30</v>
      </c>
      <c r="J10" s="39">
        <v>1121</v>
      </c>
    </row>
    <row r="11" spans="2:10" x14ac:dyDescent="0.25">
      <c r="B11" s="76">
        <v>12.48</v>
      </c>
      <c r="C11" s="76">
        <v>7.58</v>
      </c>
      <c r="E11" s="12"/>
      <c r="F11" s="12"/>
      <c r="G11" s="12"/>
      <c r="I11" s="12"/>
      <c r="J11" s="39"/>
    </row>
    <row r="12" spans="2:10" x14ac:dyDescent="0.25">
      <c r="B12" s="76">
        <v>12.74</v>
      </c>
      <c r="C12" s="76">
        <v>26.24</v>
      </c>
      <c r="E12" s="12" t="s">
        <v>10</v>
      </c>
      <c r="F12" s="76">
        <v>15.1</v>
      </c>
      <c r="G12" s="76">
        <v>14.42</v>
      </c>
      <c r="I12" s="12" t="s">
        <v>31</v>
      </c>
      <c r="J12" s="39"/>
    </row>
    <row r="13" spans="2:10" x14ac:dyDescent="0.25">
      <c r="B13" s="76">
        <v>46.72</v>
      </c>
      <c r="C13" s="76">
        <v>3.19</v>
      </c>
      <c r="E13" s="12" t="s">
        <v>11</v>
      </c>
      <c r="F13" s="76">
        <v>10.64</v>
      </c>
      <c r="G13" s="76">
        <v>9.8369999999999997</v>
      </c>
      <c r="I13" s="12" t="s">
        <v>32</v>
      </c>
      <c r="J13" s="39" t="s">
        <v>296</v>
      </c>
    </row>
    <row r="14" spans="2:10" x14ac:dyDescent="0.25">
      <c r="B14" s="76">
        <v>25.35</v>
      </c>
      <c r="C14" s="76">
        <v>13.61</v>
      </c>
      <c r="E14" s="12" t="s">
        <v>12</v>
      </c>
      <c r="F14" s="76">
        <v>1.2809999999999999</v>
      </c>
      <c r="G14" s="76">
        <v>1.6870000000000001</v>
      </c>
      <c r="I14" s="12" t="s">
        <v>34</v>
      </c>
      <c r="J14" s="39" t="s">
        <v>297</v>
      </c>
    </row>
    <row r="15" spans="2:10" x14ac:dyDescent="0.25">
      <c r="B15" s="76">
        <v>12.55</v>
      </c>
      <c r="C15" s="76">
        <v>8.83</v>
      </c>
      <c r="E15" s="12"/>
      <c r="F15" s="12"/>
      <c r="G15" s="12"/>
      <c r="I15" s="12" t="s">
        <v>36</v>
      </c>
      <c r="J15" s="39">
        <v>0.16</v>
      </c>
    </row>
    <row r="16" spans="2:10" x14ac:dyDescent="0.25">
      <c r="B16" s="76">
        <v>16.899999999999999</v>
      </c>
      <c r="C16" s="76">
        <v>17.36</v>
      </c>
      <c r="E16" s="12" t="s">
        <v>13</v>
      </c>
      <c r="F16" s="76">
        <v>12.55</v>
      </c>
      <c r="G16" s="76">
        <v>10.99</v>
      </c>
      <c r="I16" s="12" t="s">
        <v>37</v>
      </c>
      <c r="J16" s="39">
        <v>-0.47</v>
      </c>
    </row>
    <row r="17" spans="2:7" x14ac:dyDescent="0.25">
      <c r="B17" s="76">
        <v>14.67</v>
      </c>
      <c r="C17" s="76">
        <v>14.31</v>
      </c>
      <c r="E17" s="12" t="s">
        <v>14</v>
      </c>
      <c r="F17" s="76">
        <v>17.66</v>
      </c>
      <c r="G17" s="76">
        <v>17.850000000000001</v>
      </c>
    </row>
    <row r="18" spans="2:7" x14ac:dyDescent="0.25">
      <c r="B18" s="76">
        <v>18.36</v>
      </c>
      <c r="C18" s="76">
        <v>6.31</v>
      </c>
      <c r="E18" s="12"/>
      <c r="F18" s="12"/>
      <c r="G18" s="12"/>
    </row>
    <row r="19" spans="2:7" x14ac:dyDescent="0.25">
      <c r="B19" s="76">
        <v>12.92</v>
      </c>
      <c r="C19" s="76">
        <v>15.23</v>
      </c>
      <c r="E19" s="12" t="s">
        <v>15</v>
      </c>
      <c r="F19" s="12"/>
      <c r="G19" s="12"/>
    </row>
    <row r="20" spans="2:7" x14ac:dyDescent="0.25">
      <c r="B20" s="76">
        <v>20.05</v>
      </c>
      <c r="C20" s="76">
        <v>14.32</v>
      </c>
      <c r="E20" s="12" t="s">
        <v>16</v>
      </c>
      <c r="F20" s="39">
        <v>50.91</v>
      </c>
      <c r="G20" s="39">
        <v>21.52</v>
      </c>
    </row>
    <row r="21" spans="2:7" x14ac:dyDescent="0.25">
      <c r="B21" s="76">
        <v>8.0500000000000007</v>
      </c>
      <c r="C21" s="76">
        <v>11.3</v>
      </c>
      <c r="E21" s="12" t="s">
        <v>17</v>
      </c>
      <c r="F21" s="39" t="s">
        <v>18</v>
      </c>
      <c r="G21" s="39" t="s">
        <v>18</v>
      </c>
    </row>
    <row r="22" spans="2:7" ht="27" x14ac:dyDescent="0.25">
      <c r="B22" s="76">
        <v>6.3</v>
      </c>
      <c r="C22" s="76">
        <v>17.41</v>
      </c>
      <c r="E22" s="72" t="s">
        <v>19</v>
      </c>
      <c r="F22" s="39" t="s">
        <v>20</v>
      </c>
      <c r="G22" s="39" t="s">
        <v>20</v>
      </c>
    </row>
    <row r="23" spans="2:7" x14ac:dyDescent="0.25">
      <c r="B23" s="76">
        <v>27.09</v>
      </c>
      <c r="C23" s="76">
        <v>10.29</v>
      </c>
      <c r="E23" s="12" t="s">
        <v>21</v>
      </c>
      <c r="F23" s="39" t="s">
        <v>22</v>
      </c>
      <c r="G23" s="39" t="s">
        <v>22</v>
      </c>
    </row>
    <row r="24" spans="2:7" x14ac:dyDescent="0.25">
      <c r="B24" s="76">
        <v>5.39</v>
      </c>
      <c r="C24" s="76">
        <v>10.06</v>
      </c>
    </row>
    <row r="25" spans="2:7" x14ac:dyDescent="0.25">
      <c r="B25" s="76">
        <v>5.0999999999999996</v>
      </c>
      <c r="C25" s="76">
        <v>3.46</v>
      </c>
    </row>
    <row r="26" spans="2:7" x14ac:dyDescent="0.25">
      <c r="B26" s="76">
        <v>4.8499999999999996</v>
      </c>
      <c r="C26" s="76">
        <v>33.32</v>
      </c>
    </row>
    <row r="27" spans="2:7" x14ac:dyDescent="0.25">
      <c r="B27" s="76">
        <v>5.71</v>
      </c>
      <c r="C27" s="76">
        <v>7.54</v>
      </c>
    </row>
    <row r="28" spans="2:7" x14ac:dyDescent="0.25">
      <c r="B28" s="76">
        <v>8.7100000000000009</v>
      </c>
      <c r="C28" s="76">
        <v>4.45</v>
      </c>
    </row>
    <row r="29" spans="2:7" x14ac:dyDescent="0.25">
      <c r="B29" s="76">
        <v>13.77</v>
      </c>
      <c r="C29" s="76">
        <v>14.65</v>
      </c>
    </row>
    <row r="30" spans="2:7" x14ac:dyDescent="0.25">
      <c r="B30" s="76">
        <v>12.84</v>
      </c>
      <c r="C30" s="76">
        <v>33.24</v>
      </c>
    </row>
    <row r="31" spans="2:7" x14ac:dyDescent="0.25">
      <c r="B31" s="76">
        <v>11.02</v>
      </c>
      <c r="C31" s="76">
        <v>49.36</v>
      </c>
    </row>
    <row r="32" spans="2:7" x14ac:dyDescent="0.25">
      <c r="B32" s="76">
        <v>22.68</v>
      </c>
      <c r="C32" s="76">
        <v>5.53</v>
      </c>
    </row>
    <row r="33" spans="2:3" x14ac:dyDescent="0.25">
      <c r="B33" s="76">
        <v>3.71</v>
      </c>
      <c r="C33" s="76">
        <v>11.84</v>
      </c>
    </row>
    <row r="34" spans="2:3" x14ac:dyDescent="0.25">
      <c r="B34" s="76">
        <v>19.96</v>
      </c>
      <c r="C34" s="76">
        <v>19.89</v>
      </c>
    </row>
    <row r="35" spans="2:3" x14ac:dyDescent="0.25">
      <c r="B35" s="76">
        <v>16.5</v>
      </c>
      <c r="C35" s="76">
        <v>14.86</v>
      </c>
    </row>
    <row r="36" spans="2:3" x14ac:dyDescent="0.25">
      <c r="B36" s="76">
        <v>15.41</v>
      </c>
      <c r="C36" s="76">
        <v>27.87</v>
      </c>
    </row>
    <row r="37" spans="2:3" x14ac:dyDescent="0.25">
      <c r="B37" s="76">
        <v>11.79</v>
      </c>
      <c r="C37" s="76">
        <v>14.46</v>
      </c>
    </row>
    <row r="38" spans="2:3" x14ac:dyDescent="0.25">
      <c r="B38" s="76">
        <v>15.22</v>
      </c>
      <c r="C38" s="76"/>
    </row>
    <row r="39" spans="2:3" x14ac:dyDescent="0.25">
      <c r="B39" s="76">
        <v>10.119999999999999</v>
      </c>
      <c r="C39" s="76"/>
    </row>
    <row r="40" spans="2:3" x14ac:dyDescent="0.25">
      <c r="B40" s="76">
        <v>7.48</v>
      </c>
      <c r="C40" s="76"/>
    </row>
    <row r="41" spans="2:3" x14ac:dyDescent="0.25">
      <c r="B41" s="76">
        <v>17.88</v>
      </c>
      <c r="C41" s="76"/>
    </row>
    <row r="42" spans="2:3" x14ac:dyDescent="0.25">
      <c r="B42" s="76">
        <v>18.690000000000001</v>
      </c>
      <c r="C42" s="76"/>
    </row>
    <row r="43" spans="2:3" x14ac:dyDescent="0.25">
      <c r="B43" s="76">
        <v>5.36</v>
      </c>
      <c r="C43" s="76"/>
    </row>
    <row r="44" spans="2:3" x14ac:dyDescent="0.25">
      <c r="B44" s="76">
        <v>5.67</v>
      </c>
      <c r="C44" s="76"/>
    </row>
    <row r="45" spans="2:3" x14ac:dyDescent="0.25">
      <c r="B45" s="76">
        <v>12.06</v>
      </c>
      <c r="C45" s="76"/>
    </row>
    <row r="46" spans="2:3" x14ac:dyDescent="0.25">
      <c r="B46" s="76">
        <v>65.56</v>
      </c>
      <c r="C46" s="76"/>
    </row>
    <row r="47" spans="2:3" x14ac:dyDescent="0.25">
      <c r="B47" s="76">
        <v>6.03</v>
      </c>
      <c r="C47" s="76"/>
    </row>
    <row r="48" spans="2:3" x14ac:dyDescent="0.25">
      <c r="B48" s="76">
        <v>14.56</v>
      </c>
      <c r="C48" s="76"/>
    </row>
    <row r="49" spans="2:3" x14ac:dyDescent="0.25">
      <c r="B49" s="76">
        <v>10.26</v>
      </c>
      <c r="C49" s="76"/>
    </row>
    <row r="50" spans="2:3" x14ac:dyDescent="0.25">
      <c r="B50" s="76">
        <v>1.0900000000000001</v>
      </c>
      <c r="C50" s="76"/>
    </row>
    <row r="51" spans="2:3" x14ac:dyDescent="0.25">
      <c r="B51" s="76">
        <v>39.299999999999997</v>
      </c>
      <c r="C51" s="76"/>
    </row>
    <row r="52" spans="2:3" x14ac:dyDescent="0.25">
      <c r="B52" s="76">
        <v>10.62</v>
      </c>
      <c r="C52" s="76"/>
    </row>
    <row r="53" spans="2:3" x14ac:dyDescent="0.25">
      <c r="B53" s="76">
        <v>14.77</v>
      </c>
      <c r="C53" s="76"/>
    </row>
    <row r="54" spans="2:3" x14ac:dyDescent="0.25">
      <c r="B54" s="76">
        <v>6.86</v>
      </c>
      <c r="C54" s="76"/>
    </row>
    <row r="55" spans="2:3" x14ac:dyDescent="0.25">
      <c r="B55" s="76">
        <v>11.66</v>
      </c>
      <c r="C55" s="76"/>
    </row>
    <row r="56" spans="2:3" x14ac:dyDescent="0.25">
      <c r="B56" s="76">
        <v>11.36</v>
      </c>
      <c r="C56" s="76"/>
    </row>
    <row r="57" spans="2:3" x14ac:dyDescent="0.25">
      <c r="B57" s="76">
        <v>9.41</v>
      </c>
      <c r="C57" s="76"/>
    </row>
    <row r="58" spans="2:3" x14ac:dyDescent="0.25">
      <c r="B58" s="76">
        <v>28.75</v>
      </c>
      <c r="C58" s="76"/>
    </row>
    <row r="59" spans="2:3" x14ac:dyDescent="0.25">
      <c r="B59" s="76">
        <v>15.58</v>
      </c>
      <c r="C59" s="76"/>
    </row>
    <row r="60" spans="2:3" x14ac:dyDescent="0.25">
      <c r="B60" s="76">
        <v>5.77</v>
      </c>
      <c r="C60" s="76"/>
    </row>
    <row r="61" spans="2:3" x14ac:dyDescent="0.25">
      <c r="B61" s="76">
        <v>12.76</v>
      </c>
      <c r="C61" s="76"/>
    </row>
    <row r="62" spans="2:3" x14ac:dyDescent="0.25">
      <c r="B62" s="76">
        <v>19.23</v>
      </c>
      <c r="C62" s="76"/>
    </row>
    <row r="63" spans="2:3" x14ac:dyDescent="0.25">
      <c r="B63" s="76">
        <v>14.49</v>
      </c>
      <c r="C63" s="76"/>
    </row>
    <row r="64" spans="2:3" x14ac:dyDescent="0.25">
      <c r="B64" s="76">
        <v>13.81</v>
      </c>
      <c r="C64" s="76"/>
    </row>
    <row r="65" spans="2:3" x14ac:dyDescent="0.25">
      <c r="B65" s="76">
        <v>24.92</v>
      </c>
      <c r="C65" s="76"/>
    </row>
    <row r="66" spans="2:3" x14ac:dyDescent="0.25">
      <c r="B66" s="76">
        <v>7.66</v>
      </c>
      <c r="C66" s="76"/>
    </row>
    <row r="67" spans="2:3" x14ac:dyDescent="0.25">
      <c r="B67" s="76">
        <v>32.14</v>
      </c>
      <c r="C67" s="76"/>
    </row>
    <row r="68" spans="2:3" x14ac:dyDescent="0.25">
      <c r="B68" s="76">
        <v>17.850000000000001</v>
      </c>
      <c r="C68" s="76"/>
    </row>
    <row r="69" spans="2:3" x14ac:dyDescent="0.25">
      <c r="B69" s="76">
        <v>10.31</v>
      </c>
      <c r="C69" s="76"/>
    </row>
    <row r="70" spans="2:3" x14ac:dyDescent="0.25">
      <c r="B70" s="76">
        <v>8.48</v>
      </c>
      <c r="C70" s="76"/>
    </row>
    <row r="71" spans="2:3" x14ac:dyDescent="0.25">
      <c r="B71" s="76">
        <v>15.36</v>
      </c>
      <c r="C71" s="76"/>
    </row>
    <row r="72" spans="2:3" x14ac:dyDescent="0.25">
      <c r="B72" s="76">
        <v>26.01</v>
      </c>
      <c r="C72" s="76"/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4"/>
  <sheetViews>
    <sheetView workbookViewId="0">
      <selection activeCell="F27" sqref="F27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58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-1.992E-2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-0.22839999999999999</v>
      </c>
    </row>
    <row r="5" spans="2:12" x14ac:dyDescent="0.25">
      <c r="B5" s="12">
        <v>1779</v>
      </c>
      <c r="C5" s="12">
        <v>477</v>
      </c>
      <c r="D5" s="12">
        <v>482</v>
      </c>
      <c r="F5" s="12" t="s">
        <v>4</v>
      </c>
      <c r="G5" s="39">
        <v>50</v>
      </c>
      <c r="H5" s="39">
        <v>26</v>
      </c>
      <c r="I5" s="39">
        <v>12</v>
      </c>
      <c r="K5" s="12" t="s">
        <v>272</v>
      </c>
      <c r="L5" s="74">
        <v>0.1903</v>
      </c>
    </row>
    <row r="6" spans="2:12" ht="15.75" x14ac:dyDescent="0.25">
      <c r="B6" s="12">
        <v>947</v>
      </c>
      <c r="C6" s="12">
        <v>220</v>
      </c>
      <c r="D6" s="12">
        <v>263</v>
      </c>
      <c r="F6" s="12"/>
      <c r="G6" s="39"/>
      <c r="H6" s="39"/>
      <c r="I6" s="39"/>
      <c r="K6" s="12" t="s">
        <v>270</v>
      </c>
      <c r="L6" s="74">
        <v>3.97E-4</v>
      </c>
    </row>
    <row r="7" spans="2:12" x14ac:dyDescent="0.25">
      <c r="B7" s="12">
        <v>179</v>
      </c>
      <c r="C7" s="12">
        <v>271</v>
      </c>
      <c r="D7" s="12">
        <v>154</v>
      </c>
      <c r="F7" s="12" t="s">
        <v>5</v>
      </c>
      <c r="G7" s="39">
        <v>108</v>
      </c>
      <c r="H7" s="39">
        <v>135</v>
      </c>
      <c r="I7" s="39">
        <v>154</v>
      </c>
      <c r="K7" s="12"/>
      <c r="L7" s="74"/>
    </row>
    <row r="8" spans="2:12" x14ac:dyDescent="0.25">
      <c r="B8" s="12">
        <v>202</v>
      </c>
      <c r="C8" s="12">
        <v>181</v>
      </c>
      <c r="D8" s="12">
        <v>161</v>
      </c>
      <c r="F8" s="12" t="s">
        <v>6</v>
      </c>
      <c r="G8" s="39">
        <v>159</v>
      </c>
      <c r="H8" s="39">
        <v>165.8</v>
      </c>
      <c r="I8" s="39">
        <v>163</v>
      </c>
      <c r="K8" s="12" t="s">
        <v>268</v>
      </c>
      <c r="L8" s="74">
        <v>0.8538</v>
      </c>
    </row>
    <row r="9" spans="2:12" x14ac:dyDescent="0.25">
      <c r="B9" s="12">
        <v>222</v>
      </c>
      <c r="C9" s="12">
        <v>154</v>
      </c>
      <c r="D9" s="12">
        <v>232</v>
      </c>
      <c r="F9" s="12" t="s">
        <v>7</v>
      </c>
      <c r="G9" s="39">
        <v>199</v>
      </c>
      <c r="H9" s="39">
        <v>197.5</v>
      </c>
      <c r="I9" s="39">
        <v>216.5</v>
      </c>
      <c r="K9" s="12" t="s">
        <v>21</v>
      </c>
      <c r="L9" s="39" t="s">
        <v>25</v>
      </c>
    </row>
    <row r="10" spans="2:12" x14ac:dyDescent="0.25">
      <c r="B10" s="12">
        <v>132</v>
      </c>
      <c r="C10" s="12">
        <v>172</v>
      </c>
      <c r="D10" s="12">
        <v>157</v>
      </c>
      <c r="F10" s="12" t="s">
        <v>8</v>
      </c>
      <c r="G10" s="39">
        <v>284.8</v>
      </c>
      <c r="H10" s="39">
        <v>253</v>
      </c>
      <c r="I10" s="39">
        <v>271.3</v>
      </c>
    </row>
    <row r="11" spans="2:12" x14ac:dyDescent="0.25">
      <c r="B11" s="12">
        <v>159</v>
      </c>
      <c r="C11" s="12">
        <v>346</v>
      </c>
      <c r="D11" s="12">
        <v>169</v>
      </c>
      <c r="F11" s="12" t="s">
        <v>9</v>
      </c>
      <c r="G11" s="39">
        <v>1779</v>
      </c>
      <c r="H11" s="39">
        <v>627</v>
      </c>
      <c r="I11" s="39">
        <v>482</v>
      </c>
    </row>
    <row r="12" spans="2:12" x14ac:dyDescent="0.25">
      <c r="B12" s="12">
        <v>340</v>
      </c>
      <c r="C12" s="12">
        <v>247</v>
      </c>
      <c r="D12" s="12">
        <v>217</v>
      </c>
      <c r="F12" s="12"/>
      <c r="G12" s="39"/>
      <c r="H12" s="39"/>
      <c r="I12" s="39"/>
      <c r="K12" s="75"/>
    </row>
    <row r="13" spans="2:12" x14ac:dyDescent="0.25">
      <c r="B13" s="12">
        <v>178</v>
      </c>
      <c r="C13" s="12">
        <v>159</v>
      </c>
      <c r="D13" s="12">
        <v>216</v>
      </c>
      <c r="F13" s="12" t="s">
        <v>10</v>
      </c>
      <c r="G13" s="39">
        <v>278.3</v>
      </c>
      <c r="H13" s="39">
        <v>233.7</v>
      </c>
      <c r="I13" s="39">
        <v>236.6</v>
      </c>
      <c r="K13" s="75"/>
    </row>
    <row r="14" spans="2:12" x14ac:dyDescent="0.25">
      <c r="B14" s="12">
        <v>517</v>
      </c>
      <c r="C14" s="12">
        <v>168</v>
      </c>
      <c r="D14" s="12">
        <v>302</v>
      </c>
      <c r="F14" s="12" t="s">
        <v>11</v>
      </c>
      <c r="G14" s="39">
        <v>262.60000000000002</v>
      </c>
      <c r="H14" s="39">
        <v>109.4</v>
      </c>
      <c r="I14" s="39">
        <v>91.19</v>
      </c>
      <c r="K14" s="75"/>
    </row>
    <row r="15" spans="2:12" x14ac:dyDescent="0.25">
      <c r="B15" s="12">
        <v>202</v>
      </c>
      <c r="C15" s="12">
        <v>322</v>
      </c>
      <c r="D15" s="12">
        <v>212</v>
      </c>
      <c r="F15" s="12" t="s">
        <v>12</v>
      </c>
      <c r="G15" s="39">
        <v>37.130000000000003</v>
      </c>
      <c r="H15" s="39">
        <v>21.46</v>
      </c>
      <c r="I15" s="39">
        <v>26.32</v>
      </c>
      <c r="K15" s="75"/>
    </row>
    <row r="16" spans="2:12" x14ac:dyDescent="0.25">
      <c r="B16" s="12">
        <v>553</v>
      </c>
      <c r="C16" s="12">
        <v>627</v>
      </c>
      <c r="D16" s="12">
        <v>274</v>
      </c>
      <c r="F16" s="12"/>
      <c r="G16" s="39"/>
      <c r="H16" s="39"/>
      <c r="I16" s="39"/>
      <c r="K16" s="75"/>
    </row>
    <row r="17" spans="2:11" x14ac:dyDescent="0.25">
      <c r="B17" s="12">
        <v>145</v>
      </c>
      <c r="C17" s="12">
        <v>179</v>
      </c>
      <c r="D17" s="12"/>
      <c r="F17" s="12" t="s">
        <v>13</v>
      </c>
      <c r="G17" s="39">
        <v>203.7</v>
      </c>
      <c r="H17" s="39">
        <v>189.5</v>
      </c>
      <c r="I17" s="39">
        <v>178.6</v>
      </c>
      <c r="K17" s="75"/>
    </row>
    <row r="18" spans="2:11" x14ac:dyDescent="0.25">
      <c r="B18" s="12">
        <v>204</v>
      </c>
      <c r="C18" s="12">
        <v>274</v>
      </c>
      <c r="D18" s="12"/>
      <c r="F18" s="12" t="s">
        <v>14</v>
      </c>
      <c r="G18" s="39">
        <v>353</v>
      </c>
      <c r="H18" s="39">
        <v>277.89999999999998</v>
      </c>
      <c r="I18" s="39">
        <v>294.5</v>
      </c>
      <c r="K18" s="75"/>
    </row>
    <row r="19" spans="2:11" x14ac:dyDescent="0.25">
      <c r="B19" s="12">
        <v>303</v>
      </c>
      <c r="C19" s="12">
        <v>229</v>
      </c>
      <c r="D19" s="12"/>
      <c r="F19" s="12"/>
      <c r="G19" s="39"/>
      <c r="H19" s="39"/>
      <c r="I19" s="39"/>
    </row>
    <row r="20" spans="2:11" x14ac:dyDescent="0.25">
      <c r="B20" s="12">
        <v>271</v>
      </c>
      <c r="C20" s="12">
        <v>135</v>
      </c>
      <c r="D20" s="12"/>
      <c r="F20" s="12" t="s">
        <v>15</v>
      </c>
      <c r="G20" s="39"/>
      <c r="H20" s="39"/>
      <c r="I20" s="39"/>
    </row>
    <row r="21" spans="2:11" x14ac:dyDescent="0.25">
      <c r="B21" s="12">
        <v>161</v>
      </c>
      <c r="C21" s="12">
        <v>195</v>
      </c>
      <c r="D21" s="12"/>
      <c r="F21" s="12" t="s">
        <v>16</v>
      </c>
      <c r="G21" s="39">
        <v>78.34</v>
      </c>
      <c r="H21" s="39">
        <v>28.08</v>
      </c>
      <c r="I21" s="39">
        <v>13.95</v>
      </c>
    </row>
    <row r="22" spans="2:11" x14ac:dyDescent="0.25">
      <c r="B22" s="12">
        <v>221</v>
      </c>
      <c r="C22" s="12">
        <v>207</v>
      </c>
      <c r="D22" s="12"/>
      <c r="F22" s="12" t="s">
        <v>17</v>
      </c>
      <c r="G22" s="39" t="s">
        <v>18</v>
      </c>
      <c r="H22" s="39" t="s">
        <v>18</v>
      </c>
      <c r="I22" s="39">
        <v>8.9999999999999998E-4</v>
      </c>
    </row>
    <row r="23" spans="2:11" ht="27" x14ac:dyDescent="0.25">
      <c r="B23" s="12">
        <v>191</v>
      </c>
      <c r="C23" s="12">
        <v>155</v>
      </c>
      <c r="D23" s="12"/>
      <c r="F23" s="72" t="s">
        <v>19</v>
      </c>
      <c r="G23" s="39" t="s">
        <v>20</v>
      </c>
      <c r="H23" s="39" t="s">
        <v>20</v>
      </c>
      <c r="I23" s="39" t="s">
        <v>20</v>
      </c>
    </row>
    <row r="24" spans="2:11" x14ac:dyDescent="0.25">
      <c r="B24" s="12">
        <v>182</v>
      </c>
      <c r="C24" s="12">
        <v>191</v>
      </c>
      <c r="D24" s="12"/>
      <c r="F24" s="12" t="s">
        <v>21</v>
      </c>
      <c r="G24" s="39" t="s">
        <v>22</v>
      </c>
      <c r="H24" s="39" t="s">
        <v>22</v>
      </c>
      <c r="I24" s="39" t="s">
        <v>276</v>
      </c>
    </row>
    <row r="25" spans="2:11" x14ac:dyDescent="0.25">
      <c r="B25" s="12">
        <v>133</v>
      </c>
      <c r="C25" s="12">
        <v>154</v>
      </c>
      <c r="D25" s="12"/>
    </row>
    <row r="26" spans="2:11" x14ac:dyDescent="0.25">
      <c r="B26" s="12">
        <v>372</v>
      </c>
      <c r="C26" s="12">
        <v>223</v>
      </c>
      <c r="D26" s="12"/>
    </row>
    <row r="27" spans="2:11" x14ac:dyDescent="0.25">
      <c r="B27" s="12">
        <v>164</v>
      </c>
      <c r="C27" s="12">
        <v>200</v>
      </c>
      <c r="D27" s="12"/>
    </row>
    <row r="28" spans="2:11" x14ac:dyDescent="0.25">
      <c r="B28" s="12">
        <v>155</v>
      </c>
      <c r="C28" s="12">
        <v>153</v>
      </c>
      <c r="D28" s="12"/>
    </row>
    <row r="29" spans="2:11" x14ac:dyDescent="0.25">
      <c r="B29" s="12">
        <v>198</v>
      </c>
      <c r="C29" s="12">
        <v>194</v>
      </c>
      <c r="D29" s="12"/>
    </row>
    <row r="30" spans="2:11" x14ac:dyDescent="0.25">
      <c r="B30" s="12">
        <v>171</v>
      </c>
      <c r="C30" s="12">
        <v>243</v>
      </c>
      <c r="D30" s="12"/>
    </row>
    <row r="31" spans="2:11" x14ac:dyDescent="0.25">
      <c r="B31" s="12">
        <v>280</v>
      </c>
      <c r="C31" s="12"/>
      <c r="D31" s="12"/>
    </row>
    <row r="32" spans="2:11" x14ac:dyDescent="0.25">
      <c r="B32" s="12">
        <v>200</v>
      </c>
      <c r="C32" s="12"/>
      <c r="D32" s="12"/>
    </row>
    <row r="33" spans="2:4" x14ac:dyDescent="0.25">
      <c r="B33" s="12">
        <v>284</v>
      </c>
      <c r="C33" s="12"/>
      <c r="D33" s="12"/>
    </row>
    <row r="34" spans="2:4" x14ac:dyDescent="0.25">
      <c r="B34" s="12">
        <v>132</v>
      </c>
      <c r="C34" s="12"/>
      <c r="D34" s="12"/>
    </row>
    <row r="35" spans="2:4" x14ac:dyDescent="0.25">
      <c r="B35" s="12">
        <v>624</v>
      </c>
      <c r="C35" s="12"/>
      <c r="D35" s="12"/>
    </row>
    <row r="36" spans="2:4" x14ac:dyDescent="0.25">
      <c r="B36" s="12">
        <v>262</v>
      </c>
      <c r="C36" s="12"/>
      <c r="D36" s="12"/>
    </row>
    <row r="37" spans="2:4" x14ac:dyDescent="0.25">
      <c r="B37" s="12">
        <v>272</v>
      </c>
      <c r="C37" s="12"/>
      <c r="D37" s="12"/>
    </row>
    <row r="38" spans="2:4" x14ac:dyDescent="0.25">
      <c r="B38" s="12">
        <v>142</v>
      </c>
      <c r="C38" s="12"/>
      <c r="D38" s="12"/>
    </row>
    <row r="39" spans="2:4" x14ac:dyDescent="0.25">
      <c r="B39" s="12">
        <v>187</v>
      </c>
      <c r="C39" s="12"/>
      <c r="D39" s="12"/>
    </row>
    <row r="40" spans="2:4" x14ac:dyDescent="0.25">
      <c r="B40" s="12">
        <v>426</v>
      </c>
      <c r="C40" s="12"/>
      <c r="D40" s="12"/>
    </row>
    <row r="41" spans="2:4" x14ac:dyDescent="0.25">
      <c r="B41" s="12">
        <v>157</v>
      </c>
      <c r="C41" s="12"/>
      <c r="D41" s="12"/>
    </row>
    <row r="42" spans="2:4" x14ac:dyDescent="0.25">
      <c r="B42" s="12">
        <v>159</v>
      </c>
      <c r="C42" s="12"/>
      <c r="D42" s="12"/>
    </row>
    <row r="43" spans="2:4" x14ac:dyDescent="0.25">
      <c r="B43" s="12">
        <v>188</v>
      </c>
      <c r="C43" s="12"/>
      <c r="D43" s="12"/>
    </row>
    <row r="44" spans="2:4" x14ac:dyDescent="0.25">
      <c r="B44" s="12">
        <v>212</v>
      </c>
      <c r="C44" s="12"/>
      <c r="D44" s="12"/>
    </row>
    <row r="45" spans="2:4" x14ac:dyDescent="0.25">
      <c r="B45" s="12">
        <v>306</v>
      </c>
      <c r="C45" s="12"/>
      <c r="D45" s="12"/>
    </row>
    <row r="46" spans="2:4" x14ac:dyDescent="0.25">
      <c r="B46" s="12">
        <v>147</v>
      </c>
      <c r="C46" s="12"/>
      <c r="D46" s="12"/>
    </row>
    <row r="47" spans="2:4" x14ac:dyDescent="0.25">
      <c r="B47" s="12">
        <v>108</v>
      </c>
      <c r="C47" s="12"/>
      <c r="D47" s="12"/>
    </row>
    <row r="48" spans="2:4" x14ac:dyDescent="0.25">
      <c r="B48" s="12">
        <v>344</v>
      </c>
      <c r="C48" s="12"/>
      <c r="D48" s="12"/>
    </row>
    <row r="49" spans="2:4" x14ac:dyDescent="0.25">
      <c r="B49" s="12">
        <v>158</v>
      </c>
      <c r="C49" s="12"/>
      <c r="D49" s="12"/>
    </row>
    <row r="50" spans="2:4" x14ac:dyDescent="0.25">
      <c r="B50" s="12">
        <v>287</v>
      </c>
      <c r="C50" s="12"/>
      <c r="D50" s="12"/>
    </row>
    <row r="51" spans="2:4" x14ac:dyDescent="0.25">
      <c r="B51" s="12">
        <v>232</v>
      </c>
      <c r="C51" s="12"/>
      <c r="D51" s="12"/>
    </row>
    <row r="52" spans="2:4" x14ac:dyDescent="0.25">
      <c r="B52" s="12">
        <v>188</v>
      </c>
      <c r="C52" s="12"/>
      <c r="D52" s="12"/>
    </row>
    <row r="53" spans="2:4" x14ac:dyDescent="0.25">
      <c r="B53" s="12">
        <v>197</v>
      </c>
      <c r="C53" s="12"/>
      <c r="D53" s="12"/>
    </row>
    <row r="54" spans="2:4" x14ac:dyDescent="0.25">
      <c r="B54" s="12">
        <v>144</v>
      </c>
      <c r="C54" s="12"/>
      <c r="D54" s="12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6"/>
  <sheetViews>
    <sheetView workbookViewId="0">
      <selection activeCell="K31" sqref="K31"/>
    </sheetView>
  </sheetViews>
  <sheetFormatPr baseColWidth="10" defaultRowHeight="13.5" x14ac:dyDescent="0.25"/>
  <cols>
    <col min="1" max="1" width="11.42578125" style="1"/>
    <col min="2" max="4" width="15.7109375" style="1" customWidth="1"/>
    <col min="5" max="5" width="11.42578125" style="1"/>
    <col min="6" max="6" width="25.7109375" style="1" customWidth="1"/>
    <col min="7" max="9" width="15.7109375" style="1" customWidth="1"/>
    <col min="10" max="10" width="11.42578125" style="1"/>
    <col min="11" max="11" width="25.7109375" style="1" customWidth="1"/>
    <col min="12" max="16384" width="11.42578125" style="1"/>
  </cols>
  <sheetData>
    <row r="2" spans="2:12" x14ac:dyDescent="0.25">
      <c r="B2" s="331" t="s">
        <v>266</v>
      </c>
      <c r="C2" s="331"/>
      <c r="D2" s="331"/>
      <c r="G2" s="331" t="s">
        <v>277</v>
      </c>
      <c r="H2" s="331"/>
      <c r="I2" s="331"/>
      <c r="K2" s="329" t="s">
        <v>269</v>
      </c>
      <c r="L2" s="330"/>
    </row>
    <row r="3" spans="2:12" x14ac:dyDescent="0.25">
      <c r="B3" s="332" t="s">
        <v>0</v>
      </c>
      <c r="C3" s="331" t="s">
        <v>1</v>
      </c>
      <c r="D3" s="331"/>
      <c r="G3" s="332" t="s">
        <v>0</v>
      </c>
      <c r="H3" s="331" t="s">
        <v>1</v>
      </c>
      <c r="I3" s="331"/>
      <c r="K3" s="12" t="s">
        <v>267</v>
      </c>
      <c r="L3" s="74">
        <v>-5.833E-2</v>
      </c>
    </row>
    <row r="4" spans="2:12" ht="16.5" x14ac:dyDescent="0.3">
      <c r="B4" s="332"/>
      <c r="C4" s="71" t="s">
        <v>264</v>
      </c>
      <c r="D4" s="71" t="s">
        <v>265</v>
      </c>
      <c r="G4" s="333"/>
      <c r="H4" s="73" t="s">
        <v>264</v>
      </c>
      <c r="I4" s="73" t="s">
        <v>265</v>
      </c>
      <c r="K4" s="12" t="s">
        <v>271</v>
      </c>
      <c r="L4" s="74">
        <v>-0.26450000000000001</v>
      </c>
    </row>
    <row r="5" spans="2:12" x14ac:dyDescent="0.25">
      <c r="B5" s="76">
        <v>4.8</v>
      </c>
      <c r="C5" s="76">
        <v>1.07</v>
      </c>
      <c r="D5" s="76">
        <v>0.27</v>
      </c>
      <c r="F5" s="12" t="s">
        <v>4</v>
      </c>
      <c r="G5" s="39">
        <v>50</v>
      </c>
      <c r="H5" s="39">
        <v>26</v>
      </c>
      <c r="I5" s="39">
        <v>12</v>
      </c>
      <c r="K5" s="12" t="s">
        <v>272</v>
      </c>
      <c r="L5" s="74">
        <v>0.153</v>
      </c>
    </row>
    <row r="6" spans="2:12" ht="15.75" x14ac:dyDescent="0.25">
      <c r="B6" s="76">
        <v>0.04</v>
      </c>
      <c r="C6" s="76">
        <v>7.0000000000000007E-2</v>
      </c>
      <c r="D6" s="76">
        <v>1.45</v>
      </c>
      <c r="F6" s="12"/>
      <c r="G6" s="39"/>
      <c r="H6" s="39"/>
      <c r="I6" s="39"/>
      <c r="K6" s="12" t="s">
        <v>270</v>
      </c>
      <c r="L6" s="74">
        <v>3.4020000000000001E-3</v>
      </c>
    </row>
    <row r="7" spans="2:12" x14ac:dyDescent="0.25">
      <c r="B7" s="76">
        <v>0.43</v>
      </c>
      <c r="C7" s="76">
        <v>0.08</v>
      </c>
      <c r="D7" s="76">
        <v>0.03</v>
      </c>
      <c r="F7" s="12" t="s">
        <v>5</v>
      </c>
      <c r="G7" s="39">
        <v>0.03</v>
      </c>
      <c r="H7" s="39">
        <v>0.03</v>
      </c>
      <c r="I7" s="39">
        <v>0.03</v>
      </c>
      <c r="K7" s="12"/>
      <c r="L7" s="74"/>
    </row>
    <row r="8" spans="2:12" x14ac:dyDescent="0.25">
      <c r="B8" s="76">
        <v>0.12</v>
      </c>
      <c r="C8" s="76">
        <v>0.04</v>
      </c>
      <c r="D8" s="76">
        <v>0.06</v>
      </c>
      <c r="F8" s="12" t="s">
        <v>6</v>
      </c>
      <c r="G8" s="39">
        <v>0.06</v>
      </c>
      <c r="H8" s="39">
        <v>0.06</v>
      </c>
      <c r="I8" s="39">
        <v>0.06</v>
      </c>
      <c r="K8" s="12" t="s">
        <v>268</v>
      </c>
      <c r="L8" s="74">
        <v>0.58930000000000005</v>
      </c>
    </row>
    <row r="9" spans="2:12" x14ac:dyDescent="0.25">
      <c r="B9" s="76">
        <v>0.11</v>
      </c>
      <c r="C9" s="76">
        <v>0.13</v>
      </c>
      <c r="D9" s="76">
        <v>0.06</v>
      </c>
      <c r="F9" s="12" t="s">
        <v>7</v>
      </c>
      <c r="G9" s="39">
        <v>0.1</v>
      </c>
      <c r="H9" s="39">
        <v>0.1</v>
      </c>
      <c r="I9" s="39">
        <v>0.14000000000000001</v>
      </c>
      <c r="K9" s="12" t="s">
        <v>21</v>
      </c>
      <c r="L9" s="39" t="s">
        <v>25</v>
      </c>
    </row>
    <row r="10" spans="2:12" x14ac:dyDescent="0.25">
      <c r="B10" s="76">
        <v>0.08</v>
      </c>
      <c r="C10" s="76">
        <v>0.18</v>
      </c>
      <c r="D10" s="76">
        <v>0.37</v>
      </c>
      <c r="F10" s="12" t="s">
        <v>8</v>
      </c>
      <c r="G10" s="39">
        <v>0.22</v>
      </c>
      <c r="H10" s="39">
        <v>0.27750000000000002</v>
      </c>
      <c r="I10" s="39">
        <v>0.27750000000000002</v>
      </c>
    </row>
    <row r="11" spans="2:12" x14ac:dyDescent="0.25">
      <c r="B11" s="76">
        <v>0.72</v>
      </c>
      <c r="C11" s="76">
        <v>0.3</v>
      </c>
      <c r="D11" s="76">
        <v>0.24</v>
      </c>
      <c r="F11" s="12" t="s">
        <v>9</v>
      </c>
      <c r="G11" s="39">
        <v>5.75</v>
      </c>
      <c r="H11" s="39">
        <v>4.75</v>
      </c>
      <c r="I11" s="39">
        <v>1.45</v>
      </c>
    </row>
    <row r="12" spans="2:12" x14ac:dyDescent="0.25">
      <c r="B12" s="76">
        <v>0.1</v>
      </c>
      <c r="C12" s="76">
        <v>0.26</v>
      </c>
      <c r="D12" s="76">
        <v>0.18</v>
      </c>
      <c r="F12" s="12"/>
      <c r="G12" s="39"/>
      <c r="H12" s="39"/>
      <c r="I12" s="39"/>
      <c r="K12" s="75"/>
    </row>
    <row r="13" spans="2:12" x14ac:dyDescent="0.25">
      <c r="B13" s="76">
        <v>1.71</v>
      </c>
      <c r="C13" s="76">
        <v>0.05</v>
      </c>
      <c r="D13" s="76">
        <v>0.1</v>
      </c>
      <c r="F13" s="12" t="s">
        <v>10</v>
      </c>
      <c r="G13" s="39">
        <v>0.52800000000000002</v>
      </c>
      <c r="H13" s="39">
        <v>0.39419999999999999</v>
      </c>
      <c r="I13" s="39">
        <v>0.26500000000000001</v>
      </c>
      <c r="K13" s="75"/>
    </row>
    <row r="14" spans="2:12" x14ac:dyDescent="0.25">
      <c r="B14" s="76">
        <v>0.08</v>
      </c>
      <c r="C14" s="76">
        <v>7.0000000000000007E-2</v>
      </c>
      <c r="D14" s="76">
        <v>0.08</v>
      </c>
      <c r="F14" s="12" t="s">
        <v>11</v>
      </c>
      <c r="G14" s="39">
        <v>1.2589999999999999</v>
      </c>
      <c r="H14" s="39">
        <v>0.92859999999999998</v>
      </c>
      <c r="I14" s="39">
        <v>0.38919999999999999</v>
      </c>
      <c r="K14" s="75"/>
    </row>
    <row r="15" spans="2:12" x14ac:dyDescent="0.25">
      <c r="B15" s="76">
        <v>2.94</v>
      </c>
      <c r="C15" s="76">
        <v>0.27</v>
      </c>
      <c r="D15" s="76">
        <v>0.06</v>
      </c>
      <c r="F15" s="12" t="s">
        <v>12</v>
      </c>
      <c r="G15" s="39">
        <v>0.17799999999999999</v>
      </c>
      <c r="H15" s="39">
        <v>0.18210000000000001</v>
      </c>
      <c r="I15" s="39">
        <v>0.1123</v>
      </c>
      <c r="K15" s="75"/>
    </row>
    <row r="16" spans="2:12" x14ac:dyDescent="0.25">
      <c r="B16" s="76">
        <v>0.1</v>
      </c>
      <c r="C16" s="76">
        <v>4.75</v>
      </c>
      <c r="D16" s="76">
        <v>0.28000000000000003</v>
      </c>
      <c r="F16" s="12"/>
      <c r="G16" s="39"/>
      <c r="H16" s="39"/>
      <c r="I16" s="39"/>
      <c r="K16" s="75"/>
    </row>
    <row r="17" spans="2:11" x14ac:dyDescent="0.25">
      <c r="B17" s="76">
        <v>7.0000000000000007E-2</v>
      </c>
      <c r="C17" s="76">
        <v>0.06</v>
      </c>
      <c r="D17" s="76"/>
      <c r="F17" s="12" t="s">
        <v>13</v>
      </c>
      <c r="G17" s="39">
        <v>0.17019999999999999</v>
      </c>
      <c r="H17" s="39">
        <v>1.917E-2</v>
      </c>
      <c r="I17" s="39">
        <v>1.772E-2</v>
      </c>
      <c r="K17" s="75"/>
    </row>
    <row r="18" spans="2:11" x14ac:dyDescent="0.25">
      <c r="B18" s="76">
        <v>7.0000000000000007E-2</v>
      </c>
      <c r="C18" s="76">
        <v>0.61</v>
      </c>
      <c r="D18" s="76"/>
      <c r="F18" s="12" t="s">
        <v>14</v>
      </c>
      <c r="G18" s="39">
        <v>0.88580000000000003</v>
      </c>
      <c r="H18" s="39">
        <v>0.76929999999999998</v>
      </c>
      <c r="I18" s="39">
        <v>0.51229999999999998</v>
      </c>
      <c r="K18" s="75"/>
    </row>
    <row r="19" spans="2:11" x14ac:dyDescent="0.25">
      <c r="B19" s="76">
        <v>0.67</v>
      </c>
      <c r="C19" s="76">
        <v>0.23</v>
      </c>
      <c r="D19" s="76"/>
      <c r="F19" s="12"/>
      <c r="G19" s="39"/>
      <c r="H19" s="39"/>
      <c r="I19" s="39"/>
    </row>
    <row r="20" spans="2:11" x14ac:dyDescent="0.25">
      <c r="B20" s="76">
        <v>0.12</v>
      </c>
      <c r="C20" s="76">
        <v>0.03</v>
      </c>
      <c r="D20" s="76"/>
      <c r="F20" s="12" t="s">
        <v>15</v>
      </c>
      <c r="G20" s="39"/>
      <c r="H20" s="39"/>
      <c r="I20" s="39"/>
    </row>
    <row r="21" spans="2:11" x14ac:dyDescent="0.25">
      <c r="B21" s="76">
        <v>0.05</v>
      </c>
      <c r="C21" s="76">
        <v>0.94</v>
      </c>
      <c r="D21" s="76"/>
      <c r="F21" s="12" t="s">
        <v>16</v>
      </c>
      <c r="G21" s="39">
        <v>55.39</v>
      </c>
      <c r="H21" s="39">
        <v>57.31</v>
      </c>
      <c r="I21" s="39">
        <v>27.78</v>
      </c>
    </row>
    <row r="22" spans="2:11" x14ac:dyDescent="0.25">
      <c r="B22" s="76">
        <v>0.04</v>
      </c>
      <c r="C22" s="76">
        <v>0.1</v>
      </c>
      <c r="D22" s="76"/>
      <c r="F22" s="12" t="s">
        <v>17</v>
      </c>
      <c r="G22" s="39" t="s">
        <v>18</v>
      </c>
      <c r="H22" s="39" t="s">
        <v>18</v>
      </c>
      <c r="I22" s="39" t="s">
        <v>18</v>
      </c>
    </row>
    <row r="23" spans="2:11" ht="27" x14ac:dyDescent="0.25">
      <c r="B23" s="76">
        <v>0.04</v>
      </c>
      <c r="C23" s="76">
        <v>0.04</v>
      </c>
      <c r="D23" s="76"/>
      <c r="F23" s="72" t="s">
        <v>19</v>
      </c>
      <c r="G23" s="39" t="s">
        <v>20</v>
      </c>
      <c r="H23" s="39" t="s">
        <v>20</v>
      </c>
      <c r="I23" s="39" t="s">
        <v>20</v>
      </c>
    </row>
    <row r="24" spans="2:11" x14ac:dyDescent="0.25">
      <c r="B24" s="76">
        <v>0.04</v>
      </c>
      <c r="C24" s="76">
        <v>0.09</v>
      </c>
      <c r="D24" s="76"/>
      <c r="F24" s="12" t="s">
        <v>21</v>
      </c>
      <c r="G24" s="39" t="s">
        <v>22</v>
      </c>
      <c r="H24" s="39" t="s">
        <v>22</v>
      </c>
      <c r="I24" s="39" t="s">
        <v>22</v>
      </c>
    </row>
    <row r="25" spans="2:11" x14ac:dyDescent="0.25">
      <c r="B25" s="76">
        <v>5.75</v>
      </c>
      <c r="C25" s="76">
        <v>0.06</v>
      </c>
      <c r="D25" s="76"/>
    </row>
    <row r="26" spans="2:11" x14ac:dyDescent="0.25">
      <c r="B26" s="76">
        <v>0.14000000000000001</v>
      </c>
      <c r="C26" s="76">
        <v>0.11</v>
      </c>
      <c r="D26" s="76"/>
    </row>
    <row r="27" spans="2:11" x14ac:dyDescent="0.25">
      <c r="B27" s="76">
        <v>0.2</v>
      </c>
      <c r="C27" s="76">
        <v>0.1</v>
      </c>
      <c r="D27" s="76"/>
    </row>
    <row r="28" spans="2:11" x14ac:dyDescent="0.25">
      <c r="B28" s="76">
        <v>0.04</v>
      </c>
      <c r="C28" s="76">
        <v>0.09</v>
      </c>
      <c r="D28" s="76"/>
    </row>
    <row r="29" spans="2:11" x14ac:dyDescent="0.25">
      <c r="B29" s="76">
        <v>0.06</v>
      </c>
      <c r="C29" s="76">
        <v>0.47</v>
      </c>
      <c r="D29" s="76"/>
    </row>
    <row r="30" spans="2:11" x14ac:dyDescent="0.25">
      <c r="B30" s="76">
        <v>0.09</v>
      </c>
      <c r="C30" s="76">
        <v>0.05</v>
      </c>
      <c r="D30" s="76"/>
    </row>
    <row r="31" spans="2:11" x14ac:dyDescent="0.25">
      <c r="B31" s="76">
        <v>0.06</v>
      </c>
      <c r="C31" s="76"/>
      <c r="D31" s="76"/>
    </row>
    <row r="32" spans="2:11" x14ac:dyDescent="0.25">
      <c r="B32" s="76">
        <v>0.11</v>
      </c>
      <c r="C32" s="76"/>
      <c r="D32" s="76"/>
    </row>
    <row r="33" spans="2:4" x14ac:dyDescent="0.25">
      <c r="B33" s="76">
        <v>0.04</v>
      </c>
      <c r="C33" s="76"/>
      <c r="D33" s="76"/>
    </row>
    <row r="34" spans="2:4" x14ac:dyDescent="0.25">
      <c r="B34" s="76">
        <v>0.47</v>
      </c>
      <c r="C34" s="76"/>
      <c r="D34" s="76"/>
    </row>
    <row r="35" spans="2:4" x14ac:dyDescent="0.25">
      <c r="B35" s="76">
        <v>0.17</v>
      </c>
      <c r="C35" s="76"/>
      <c r="D35" s="76"/>
    </row>
    <row r="36" spans="2:4" x14ac:dyDescent="0.25">
      <c r="B36" s="76">
        <v>0.06</v>
      </c>
      <c r="C36" s="76"/>
      <c r="D36" s="76"/>
    </row>
    <row r="37" spans="2:4" x14ac:dyDescent="0.25">
      <c r="B37" s="76">
        <v>0.43</v>
      </c>
      <c r="C37" s="76"/>
      <c r="D37" s="76"/>
    </row>
    <row r="38" spans="2:4" x14ac:dyDescent="0.25">
      <c r="B38" s="76">
        <v>7.0000000000000007E-2</v>
      </c>
      <c r="C38" s="76"/>
      <c r="D38" s="76"/>
    </row>
    <row r="39" spans="2:4" x14ac:dyDescent="0.25">
      <c r="B39" s="76">
        <v>0.03</v>
      </c>
      <c r="C39" s="76"/>
      <c r="D39" s="76"/>
    </row>
    <row r="40" spans="2:4" x14ac:dyDescent="0.25">
      <c r="B40" s="76">
        <v>0.03</v>
      </c>
      <c r="C40" s="76"/>
      <c r="D40" s="76"/>
    </row>
    <row r="41" spans="2:4" x14ac:dyDescent="0.25">
      <c r="B41" s="76">
        <v>4.67</v>
      </c>
      <c r="C41" s="76"/>
      <c r="D41" s="76"/>
    </row>
    <row r="42" spans="2:4" x14ac:dyDescent="0.25">
      <c r="B42" s="76">
        <v>0.03</v>
      </c>
      <c r="C42" s="76"/>
      <c r="D42" s="76"/>
    </row>
    <row r="43" spans="2:4" x14ac:dyDescent="0.25">
      <c r="B43" s="76">
        <v>0.16</v>
      </c>
      <c r="C43" s="76"/>
      <c r="D43" s="76"/>
    </row>
    <row r="44" spans="2:4" x14ac:dyDescent="0.25">
      <c r="B44" s="76">
        <v>7.0000000000000007E-2</v>
      </c>
      <c r="C44" s="76"/>
      <c r="D44" s="76"/>
    </row>
    <row r="45" spans="2:4" x14ac:dyDescent="0.25">
      <c r="B45" s="76">
        <v>0.11</v>
      </c>
      <c r="C45" s="76"/>
      <c r="D45" s="76"/>
    </row>
    <row r="46" spans="2:4" x14ac:dyDescent="0.25">
      <c r="B46" s="76">
        <v>0.11</v>
      </c>
      <c r="C46" s="76"/>
      <c r="D46" s="76"/>
    </row>
    <row r="47" spans="2:4" x14ac:dyDescent="0.25">
      <c r="B47" s="76">
        <v>0.11</v>
      </c>
      <c r="C47" s="76"/>
      <c r="D47" s="76"/>
    </row>
    <row r="48" spans="2:4" x14ac:dyDescent="0.25">
      <c r="B48" s="76">
        <v>0.17</v>
      </c>
      <c r="C48" s="76"/>
      <c r="D48" s="76"/>
    </row>
    <row r="49" spans="2:4" x14ac:dyDescent="0.25">
      <c r="B49" s="76">
        <v>0.06</v>
      </c>
      <c r="C49" s="76"/>
      <c r="D49" s="76"/>
    </row>
    <row r="50" spans="2:4" x14ac:dyDescent="0.25">
      <c r="B50" s="76">
        <v>0.37</v>
      </c>
      <c r="C50" s="76"/>
      <c r="D50" s="76"/>
    </row>
    <row r="51" spans="2:4" x14ac:dyDescent="0.25">
      <c r="B51" s="76">
        <v>7.0000000000000007E-2</v>
      </c>
      <c r="C51" s="76"/>
      <c r="D51" s="76"/>
    </row>
    <row r="52" spans="2:4" x14ac:dyDescent="0.25">
      <c r="B52" s="76">
        <v>0.06</v>
      </c>
      <c r="C52" s="76"/>
      <c r="D52" s="76"/>
    </row>
    <row r="53" spans="2:4" x14ac:dyDescent="0.25">
      <c r="B53" s="76">
        <v>0.28000000000000003</v>
      </c>
      <c r="C53" s="76"/>
      <c r="D53" s="76"/>
    </row>
    <row r="54" spans="2:4" x14ac:dyDescent="0.25">
      <c r="B54" s="76">
        <v>0.05</v>
      </c>
      <c r="C54" s="76"/>
      <c r="D54" s="76"/>
    </row>
    <row r="55" spans="2:4" x14ac:dyDescent="0.25">
      <c r="B55" s="78"/>
      <c r="C55" s="78"/>
      <c r="D55" s="78"/>
    </row>
    <row r="56" spans="2:4" x14ac:dyDescent="0.25">
      <c r="B56" s="78"/>
      <c r="C56" s="78"/>
      <c r="D56" s="78"/>
    </row>
  </sheetData>
  <mergeCells count="7">
    <mergeCell ref="B2:D2"/>
    <mergeCell ref="G2:I2"/>
    <mergeCell ref="K2:L2"/>
    <mergeCell ref="B3:B4"/>
    <mergeCell ref="C3:D3"/>
    <mergeCell ref="G3:G4"/>
    <mergeCell ref="H3:I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G15" sqref="G15"/>
    </sheetView>
  </sheetViews>
  <sheetFormatPr baseColWidth="10" defaultRowHeight="13.5" x14ac:dyDescent="0.25"/>
  <cols>
    <col min="1" max="2" width="11.42578125" style="1"/>
    <col min="3" max="6" width="15.7109375" style="1" customWidth="1"/>
    <col min="7" max="8" width="11.42578125" style="1"/>
    <col min="9" max="9" width="35.7109375" style="1" customWidth="1"/>
    <col min="10" max="10" width="15.7109375" style="1" customWidth="1"/>
    <col min="11" max="11" width="5.7109375" style="1" customWidth="1"/>
    <col min="12" max="14" width="15.7109375" style="1" customWidth="1"/>
    <col min="15" max="16384" width="11.42578125" style="1"/>
  </cols>
  <sheetData>
    <row r="2" spans="2:14" x14ac:dyDescent="0.25">
      <c r="C2" s="289" t="s">
        <v>74</v>
      </c>
      <c r="D2" s="289"/>
      <c r="E2" s="289"/>
      <c r="F2" s="289"/>
      <c r="G2" s="289"/>
      <c r="I2" s="289" t="s">
        <v>94</v>
      </c>
      <c r="J2" s="289"/>
      <c r="K2" s="289"/>
      <c r="L2" s="289"/>
      <c r="M2" s="289"/>
      <c r="N2" s="289"/>
    </row>
    <row r="3" spans="2:14" ht="14.25" thickBot="1" x14ac:dyDescent="0.3"/>
    <row r="4" spans="2:14" ht="15" customHeight="1" x14ac:dyDescent="0.25">
      <c r="D4" s="344" t="s">
        <v>298</v>
      </c>
      <c r="E4" s="299" t="s">
        <v>1</v>
      </c>
      <c r="F4" s="302"/>
      <c r="G4" s="340" t="s">
        <v>66</v>
      </c>
      <c r="J4" s="309" t="s">
        <v>80</v>
      </c>
      <c r="K4" s="312" t="s">
        <v>81</v>
      </c>
      <c r="L4" s="315" t="s">
        <v>82</v>
      </c>
      <c r="M4" s="315" t="s">
        <v>91</v>
      </c>
      <c r="N4" s="318" t="s">
        <v>83</v>
      </c>
    </row>
    <row r="5" spans="2:14" ht="17.25" thickBot="1" x14ac:dyDescent="0.35">
      <c r="D5" s="345"/>
      <c r="E5" s="108" t="s">
        <v>302</v>
      </c>
      <c r="F5" s="109" t="s">
        <v>303</v>
      </c>
      <c r="G5" s="341"/>
      <c r="J5" s="310"/>
      <c r="K5" s="313"/>
      <c r="L5" s="316"/>
      <c r="M5" s="316"/>
      <c r="N5" s="319"/>
    </row>
    <row r="6" spans="2:14" ht="15" customHeight="1" thickBot="1" x14ac:dyDescent="0.3">
      <c r="B6" s="346" t="s">
        <v>301</v>
      </c>
      <c r="C6" s="55" t="s">
        <v>299</v>
      </c>
      <c r="D6" s="44">
        <v>34</v>
      </c>
      <c r="E6" s="41">
        <v>20</v>
      </c>
      <c r="F6" s="42">
        <v>5</v>
      </c>
      <c r="G6" s="110">
        <v>59</v>
      </c>
      <c r="J6" s="311"/>
      <c r="K6" s="314"/>
      <c r="L6" s="317"/>
      <c r="M6" s="317"/>
      <c r="N6" s="320"/>
    </row>
    <row r="7" spans="2:14" ht="15.75" customHeight="1" thickBot="1" x14ac:dyDescent="0.3">
      <c r="B7" s="347"/>
      <c r="C7" s="54" t="s">
        <v>300</v>
      </c>
      <c r="D7" s="111">
        <v>17</v>
      </c>
      <c r="E7" s="105">
        <v>6</v>
      </c>
      <c r="F7" s="106">
        <v>7</v>
      </c>
      <c r="G7" s="112">
        <v>30</v>
      </c>
      <c r="I7" s="28" t="s">
        <v>84</v>
      </c>
      <c r="J7" s="44" t="s">
        <v>306</v>
      </c>
      <c r="K7" s="41">
        <v>2</v>
      </c>
      <c r="L7" s="41">
        <v>0.10199999999999999</v>
      </c>
      <c r="M7" s="41">
        <v>0.104</v>
      </c>
      <c r="N7" s="42"/>
    </row>
    <row r="8" spans="2:14" ht="15.75" customHeight="1" thickBot="1" x14ac:dyDescent="0.3">
      <c r="B8" s="342" t="s">
        <v>66</v>
      </c>
      <c r="C8" s="343"/>
      <c r="D8" s="113">
        <v>51</v>
      </c>
      <c r="E8" s="114">
        <v>26</v>
      </c>
      <c r="F8" s="115">
        <v>12</v>
      </c>
      <c r="G8" s="116">
        <v>89</v>
      </c>
      <c r="I8" s="29" t="s">
        <v>85</v>
      </c>
      <c r="J8" s="45">
        <v>4.4400000000000004</v>
      </c>
      <c r="K8" s="39">
        <v>2</v>
      </c>
      <c r="L8" s="39">
        <v>0.109</v>
      </c>
      <c r="M8" s="39">
        <v>0.123</v>
      </c>
      <c r="N8" s="43"/>
    </row>
    <row r="9" spans="2:14" ht="15" customHeight="1" x14ac:dyDescent="0.25">
      <c r="I9" s="29" t="s">
        <v>86</v>
      </c>
      <c r="J9" s="45">
        <v>4.3659999999999997</v>
      </c>
      <c r="K9" s="39"/>
      <c r="L9" s="39"/>
      <c r="M9" s="74">
        <v>0.11</v>
      </c>
      <c r="N9" s="43"/>
    </row>
    <row r="10" spans="2:14" ht="15.75" customHeight="1" x14ac:dyDescent="0.25">
      <c r="I10" s="29" t="s">
        <v>87</v>
      </c>
      <c r="J10" s="45" t="s">
        <v>307</v>
      </c>
      <c r="K10" s="39">
        <v>1</v>
      </c>
      <c r="L10" s="39">
        <v>0.32900000000000001</v>
      </c>
      <c r="M10" s="39">
        <v>0.35399999999999998</v>
      </c>
      <c r="N10" s="43">
        <v>7.5999999999999998E-2</v>
      </c>
    </row>
    <row r="11" spans="2:14" ht="14.25" thickBot="1" x14ac:dyDescent="0.3">
      <c r="I11" s="30" t="s">
        <v>88</v>
      </c>
      <c r="J11" s="27">
        <v>89</v>
      </c>
      <c r="K11" s="20"/>
      <c r="L11" s="20"/>
      <c r="M11" s="20"/>
      <c r="N11" s="21"/>
    </row>
    <row r="13" spans="2:14" x14ac:dyDescent="0.25">
      <c r="I13" s="1" t="s">
        <v>304</v>
      </c>
    </row>
    <row r="14" spans="2:14" x14ac:dyDescent="0.25">
      <c r="I14" s="1" t="s">
        <v>305</v>
      </c>
    </row>
  </sheetData>
  <mergeCells count="12">
    <mergeCell ref="B8:C8"/>
    <mergeCell ref="E4:F4"/>
    <mergeCell ref="D4:D5"/>
    <mergeCell ref="B6:B7"/>
    <mergeCell ref="C2:G2"/>
    <mergeCell ref="I2:N2"/>
    <mergeCell ref="G4:G5"/>
    <mergeCell ref="J4:J6"/>
    <mergeCell ref="K4:K6"/>
    <mergeCell ref="L4:L6"/>
    <mergeCell ref="M4:M6"/>
    <mergeCell ref="N4:N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L25" sqref="L25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7">
        <v>6.0749999999999998E-2</v>
      </c>
      <c r="C4" s="117">
        <v>4.0289999999999999E-2</v>
      </c>
      <c r="E4" s="12" t="s">
        <v>4</v>
      </c>
      <c r="F4" s="12">
        <v>87</v>
      </c>
      <c r="G4" s="12">
        <v>16</v>
      </c>
      <c r="I4" s="12" t="s">
        <v>17</v>
      </c>
      <c r="J4" s="119">
        <v>1.2999999999999999E-5</v>
      </c>
    </row>
    <row r="5" spans="2:10" x14ac:dyDescent="0.25">
      <c r="B5" s="117">
        <v>0.53769999999999996</v>
      </c>
      <c r="C5" s="117">
        <v>0.27161000000000002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0.23163</v>
      </c>
      <c r="C6" s="117">
        <v>0.13680999999999999</v>
      </c>
      <c r="E6" s="12" t="s">
        <v>5</v>
      </c>
      <c r="F6" s="76">
        <v>6.3E-3</v>
      </c>
      <c r="G6" s="76">
        <v>1.187E-2</v>
      </c>
      <c r="I6" s="12" t="s">
        <v>21</v>
      </c>
      <c r="J6" s="39" t="s">
        <v>22</v>
      </c>
    </row>
    <row r="7" spans="2:10" x14ac:dyDescent="0.25">
      <c r="B7" s="117">
        <v>5.7489999999999999E-2</v>
      </c>
      <c r="C7" s="117">
        <v>2.0310000000000002E-2</v>
      </c>
      <c r="E7" s="12" t="s">
        <v>6</v>
      </c>
      <c r="F7" s="76">
        <v>0.17249999999999999</v>
      </c>
      <c r="G7" s="76">
        <v>2.5309999999999999E-2</v>
      </c>
      <c r="I7" s="12" t="s">
        <v>39</v>
      </c>
      <c r="J7" s="39" t="s">
        <v>46</v>
      </c>
    </row>
    <row r="8" spans="2:10" x14ac:dyDescent="0.25">
      <c r="B8" s="117">
        <v>6.3E-3</v>
      </c>
      <c r="C8" s="117">
        <v>1.9349999999999999E-2</v>
      </c>
      <c r="E8" s="12" t="s">
        <v>7</v>
      </c>
      <c r="F8" s="76">
        <v>0.30049999999999999</v>
      </c>
      <c r="G8" s="76">
        <v>9.1469999999999996E-2</v>
      </c>
      <c r="I8" s="12" t="s">
        <v>26</v>
      </c>
      <c r="J8" s="39" t="s">
        <v>27</v>
      </c>
    </row>
    <row r="9" spans="2:10" x14ac:dyDescent="0.25">
      <c r="B9" s="117">
        <v>0.36695</v>
      </c>
      <c r="C9" s="117">
        <v>4.5440000000000001E-2</v>
      </c>
      <c r="E9" s="12" t="s">
        <v>8</v>
      </c>
      <c r="F9" s="76">
        <v>0.4738</v>
      </c>
      <c r="G9" s="76">
        <v>0.1636</v>
      </c>
      <c r="I9" s="12" t="s">
        <v>28</v>
      </c>
      <c r="J9" s="39" t="s">
        <v>309</v>
      </c>
    </row>
    <row r="10" spans="2:10" x14ac:dyDescent="0.25">
      <c r="B10" s="117">
        <v>6.1019999999999998E-2</v>
      </c>
      <c r="C10" s="117">
        <v>9.3359999999999999E-2</v>
      </c>
      <c r="E10" s="12" t="s">
        <v>9</v>
      </c>
      <c r="F10" s="76">
        <v>1.1930000000000001</v>
      </c>
      <c r="G10" s="76">
        <v>0.36230000000000001</v>
      </c>
      <c r="I10" s="12" t="s">
        <v>30</v>
      </c>
      <c r="J10" s="39">
        <v>243</v>
      </c>
    </row>
    <row r="11" spans="2:10" x14ac:dyDescent="0.25">
      <c r="B11" s="117">
        <v>0.22628000000000001</v>
      </c>
      <c r="C11" s="117">
        <v>0.16771</v>
      </c>
      <c r="E11" s="12"/>
      <c r="F11" s="12"/>
      <c r="G11" s="12"/>
      <c r="I11" s="12"/>
      <c r="J11" s="39"/>
    </row>
    <row r="12" spans="2:10" x14ac:dyDescent="0.25">
      <c r="B12" s="117">
        <v>0.24756</v>
      </c>
      <c r="C12" s="117">
        <v>0.36229</v>
      </c>
      <c r="E12" s="12" t="s">
        <v>10</v>
      </c>
      <c r="F12" s="76">
        <v>0.34060000000000001</v>
      </c>
      <c r="G12" s="76">
        <v>0.1153</v>
      </c>
      <c r="I12" s="12" t="s">
        <v>31</v>
      </c>
      <c r="J12" s="39"/>
    </row>
    <row r="13" spans="2:10" x14ac:dyDescent="0.25">
      <c r="B13" s="117">
        <v>0.10347000000000001</v>
      </c>
      <c r="C13" s="117">
        <v>7.9969999999999999E-2</v>
      </c>
      <c r="E13" s="12" t="s">
        <v>11</v>
      </c>
      <c r="F13" s="76">
        <v>0.2321</v>
      </c>
      <c r="G13" s="76">
        <v>0.10150000000000001</v>
      </c>
      <c r="I13" s="12" t="s">
        <v>32</v>
      </c>
      <c r="J13" s="39" t="s">
        <v>310</v>
      </c>
    </row>
    <row r="14" spans="2:10" x14ac:dyDescent="0.25">
      <c r="B14" s="117">
        <v>0.27787000000000001</v>
      </c>
      <c r="C14" s="117">
        <v>0.23232</v>
      </c>
      <c r="E14" s="12" t="s">
        <v>12</v>
      </c>
      <c r="F14" s="76">
        <v>2.4889999999999999E-2</v>
      </c>
      <c r="G14" s="76">
        <v>2.538E-2</v>
      </c>
      <c r="I14" s="12" t="s">
        <v>34</v>
      </c>
      <c r="J14" s="39" t="s">
        <v>311</v>
      </c>
    </row>
    <row r="15" spans="2:10" x14ac:dyDescent="0.25">
      <c r="B15" s="117">
        <v>8.3919999999999995E-2</v>
      </c>
      <c r="C15" s="117">
        <v>8.9580000000000007E-2</v>
      </c>
      <c r="E15" s="12"/>
      <c r="F15" s="12"/>
      <c r="G15" s="12"/>
      <c r="I15" s="12" t="s">
        <v>36</v>
      </c>
      <c r="J15" s="39">
        <v>-0.20910000000000001</v>
      </c>
    </row>
    <row r="16" spans="2:10" x14ac:dyDescent="0.25">
      <c r="B16" s="117">
        <v>0.31763000000000002</v>
      </c>
      <c r="C16" s="117">
        <v>2.0289999999999999E-2</v>
      </c>
      <c r="E16" s="12" t="s">
        <v>13</v>
      </c>
      <c r="F16" s="76">
        <v>0.29120000000000001</v>
      </c>
      <c r="G16" s="76">
        <v>6.1199999999999997E-2</v>
      </c>
      <c r="I16" s="12" t="s">
        <v>37</v>
      </c>
      <c r="J16" s="39">
        <v>-0.19869999999999999</v>
      </c>
    </row>
    <row r="17" spans="2:10" x14ac:dyDescent="0.25">
      <c r="B17" s="117">
        <v>9.486E-2</v>
      </c>
      <c r="C17" s="117">
        <v>1.187E-2</v>
      </c>
      <c r="E17" s="12" t="s">
        <v>14</v>
      </c>
      <c r="F17" s="76">
        <v>0.3901</v>
      </c>
      <c r="G17" s="76">
        <v>0.1694</v>
      </c>
    </row>
    <row r="18" spans="2:10" x14ac:dyDescent="0.25">
      <c r="B18" s="117">
        <v>0.46455999999999997</v>
      </c>
      <c r="C18" s="117">
        <v>0.10253</v>
      </c>
      <c r="E18" s="12"/>
      <c r="F18" s="12"/>
      <c r="G18" s="12"/>
      <c r="I18" s="349" t="s">
        <v>336</v>
      </c>
      <c r="J18" s="350"/>
    </row>
    <row r="19" spans="2:10" x14ac:dyDescent="0.25">
      <c r="B19" s="117">
        <v>0.30053999999999997</v>
      </c>
      <c r="C19" s="117">
        <v>0.15112</v>
      </c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1.2760000000000001E-2</v>
      </c>
      <c r="C20" s="117"/>
      <c r="E20" s="12" t="s">
        <v>16</v>
      </c>
      <c r="F20" s="39">
        <v>16.52</v>
      </c>
      <c r="G20" s="39">
        <v>5.1479999999999997</v>
      </c>
      <c r="I20" s="12" t="s">
        <v>338</v>
      </c>
      <c r="J20" s="12">
        <v>5.1999999999999997E-5</v>
      </c>
    </row>
    <row r="21" spans="2:10" x14ac:dyDescent="0.25">
      <c r="B21" s="117">
        <v>0.40565000000000001</v>
      </c>
      <c r="C21" s="117"/>
      <c r="E21" s="12" t="s">
        <v>17</v>
      </c>
      <c r="F21" s="39">
        <v>2.9999999999999997E-4</v>
      </c>
      <c r="G21" s="39">
        <v>7.6200000000000004E-2</v>
      </c>
    </row>
    <row r="22" spans="2:10" ht="27" x14ac:dyDescent="0.25">
      <c r="B22" s="117">
        <v>0.21376999999999999</v>
      </c>
      <c r="C22" s="117"/>
      <c r="E22" s="72" t="s">
        <v>19</v>
      </c>
      <c r="F22" s="39" t="s">
        <v>20</v>
      </c>
      <c r="G22" s="39" t="s">
        <v>46</v>
      </c>
      <c r="J22" s="366"/>
    </row>
    <row r="23" spans="2:10" x14ac:dyDescent="0.25">
      <c r="B23" s="117">
        <v>0.21751999999999999</v>
      </c>
      <c r="C23" s="117"/>
      <c r="E23" s="12" t="s">
        <v>21</v>
      </c>
      <c r="F23" s="39" t="s">
        <v>276</v>
      </c>
      <c r="G23" s="39" t="s">
        <v>25</v>
      </c>
    </row>
    <row r="24" spans="2:10" x14ac:dyDescent="0.25">
      <c r="B24" s="117">
        <v>0.61468</v>
      </c>
      <c r="C24" s="117"/>
    </row>
    <row r="25" spans="2:10" x14ac:dyDescent="0.25">
      <c r="B25" s="117">
        <v>0.34438999999999997</v>
      </c>
      <c r="C25" s="117"/>
    </row>
    <row r="26" spans="2:10" x14ac:dyDescent="0.25">
      <c r="B26" s="117">
        <v>0.34420000000000001</v>
      </c>
      <c r="C26" s="117"/>
    </row>
    <row r="27" spans="2:10" x14ac:dyDescent="0.25">
      <c r="B27" s="117">
        <v>0.10697</v>
      </c>
      <c r="C27" s="117"/>
    </row>
    <row r="28" spans="2:10" x14ac:dyDescent="0.25">
      <c r="B28" s="117">
        <v>0.56545000000000001</v>
      </c>
      <c r="C28" s="117"/>
    </row>
    <row r="29" spans="2:10" x14ac:dyDescent="0.25">
      <c r="B29" s="117">
        <v>0.45905000000000001</v>
      </c>
      <c r="C29" s="117"/>
    </row>
    <row r="30" spans="2:10" x14ac:dyDescent="0.25">
      <c r="B30" s="117">
        <v>0.13019</v>
      </c>
      <c r="C30" s="117"/>
    </row>
    <row r="31" spans="2:10" x14ac:dyDescent="0.25">
      <c r="B31" s="117">
        <v>0.53803000000000001</v>
      </c>
      <c r="C31" s="117"/>
    </row>
    <row r="32" spans="2:10" x14ac:dyDescent="0.25">
      <c r="B32" s="117">
        <v>0.36951000000000001</v>
      </c>
      <c r="C32" s="117"/>
    </row>
    <row r="33" spans="2:3" x14ac:dyDescent="0.25">
      <c r="B33" s="117">
        <v>8.7179999999999994E-2</v>
      </c>
      <c r="C33" s="117"/>
    </row>
    <row r="34" spans="2:3" x14ac:dyDescent="0.25">
      <c r="B34" s="117">
        <v>0.37113000000000002</v>
      </c>
      <c r="C34" s="117"/>
    </row>
    <row r="35" spans="2:3" x14ac:dyDescent="0.25">
      <c r="B35" s="117">
        <v>6.8250000000000005E-2</v>
      </c>
      <c r="C35" s="117"/>
    </row>
    <row r="36" spans="2:3" x14ac:dyDescent="0.25">
      <c r="B36" s="117">
        <v>0.78739999999999999</v>
      </c>
      <c r="C36" s="117"/>
    </row>
    <row r="37" spans="2:3" x14ac:dyDescent="0.25">
      <c r="B37" s="117">
        <v>0.22828999999999999</v>
      </c>
      <c r="C37" s="117"/>
    </row>
    <row r="38" spans="2:3" x14ac:dyDescent="0.25">
      <c r="B38" s="117">
        <v>3.0800000000000001E-2</v>
      </c>
      <c r="C38" s="117"/>
    </row>
    <row r="39" spans="2:3" x14ac:dyDescent="0.25">
      <c r="B39" s="117">
        <v>0.65856000000000003</v>
      </c>
      <c r="C39" s="117"/>
    </row>
    <row r="40" spans="2:3" x14ac:dyDescent="0.25">
      <c r="B40" s="117">
        <v>0.51666000000000001</v>
      </c>
      <c r="C40" s="117"/>
    </row>
    <row r="41" spans="2:3" x14ac:dyDescent="0.25">
      <c r="B41" s="117">
        <v>0.54469999999999996</v>
      </c>
      <c r="C41" s="117"/>
    </row>
    <row r="42" spans="2:3" x14ac:dyDescent="0.25">
      <c r="B42" s="117">
        <v>0.73955000000000004</v>
      </c>
      <c r="C42" s="117"/>
    </row>
    <row r="43" spans="2:3" x14ac:dyDescent="0.25">
      <c r="B43" s="117">
        <v>0.86624000000000001</v>
      </c>
      <c r="C43" s="117"/>
    </row>
    <row r="44" spans="2:3" x14ac:dyDescent="0.25">
      <c r="B44" s="117">
        <v>0.56627000000000005</v>
      </c>
      <c r="C44" s="117"/>
    </row>
    <row r="45" spans="2:3" x14ac:dyDescent="0.25">
      <c r="B45" s="117">
        <v>0.10904999999999999</v>
      </c>
      <c r="C45" s="117"/>
    </row>
    <row r="46" spans="2:3" x14ac:dyDescent="0.25">
      <c r="B46" s="117">
        <v>0.29771999999999998</v>
      </c>
      <c r="C46" s="117"/>
    </row>
    <row r="47" spans="2:3" x14ac:dyDescent="0.25">
      <c r="B47" s="117">
        <v>0.11428000000000001</v>
      </c>
      <c r="C47" s="117"/>
    </row>
    <row r="48" spans="2:3" x14ac:dyDescent="0.25">
      <c r="B48" s="117">
        <v>0.21448</v>
      </c>
      <c r="C48" s="117"/>
    </row>
    <row r="49" spans="2:3" x14ac:dyDescent="0.25">
      <c r="B49" s="117">
        <v>0.113</v>
      </c>
      <c r="C49" s="117"/>
    </row>
    <row r="50" spans="2:3" x14ac:dyDescent="0.25">
      <c r="B50" s="117">
        <v>0.29826999999999998</v>
      </c>
      <c r="C50" s="117"/>
    </row>
    <row r="51" spans="2:3" x14ac:dyDescent="0.25">
      <c r="B51" s="117">
        <v>7.034E-2</v>
      </c>
      <c r="C51" s="117"/>
    </row>
    <row r="52" spans="2:3" x14ac:dyDescent="0.25">
      <c r="B52" s="117">
        <v>0.45129000000000002</v>
      </c>
      <c r="C52" s="117"/>
    </row>
    <row r="53" spans="2:3" x14ac:dyDescent="0.25">
      <c r="B53" s="117">
        <v>0.56308999999999998</v>
      </c>
      <c r="C53" s="117"/>
    </row>
    <row r="54" spans="2:3" x14ac:dyDescent="0.25">
      <c r="B54" s="117">
        <v>9.6970000000000001E-2</v>
      </c>
      <c r="C54" s="117"/>
    </row>
    <row r="55" spans="2:3" x14ac:dyDescent="0.25">
      <c r="B55" s="117">
        <v>0.18525</v>
      </c>
      <c r="C55" s="117"/>
    </row>
    <row r="56" spans="2:3" x14ac:dyDescent="0.25">
      <c r="B56" s="117">
        <v>0.47377000000000002</v>
      </c>
      <c r="C56" s="117"/>
    </row>
    <row r="57" spans="2:3" x14ac:dyDescent="0.25">
      <c r="B57" s="117">
        <v>0.43385000000000001</v>
      </c>
      <c r="C57" s="117"/>
    </row>
    <row r="58" spans="2:3" x14ac:dyDescent="0.25">
      <c r="B58" s="117">
        <v>0.55656000000000005</v>
      </c>
      <c r="C58" s="117"/>
    </row>
    <row r="59" spans="2:3" x14ac:dyDescent="0.25">
      <c r="B59" s="117">
        <v>0.20432</v>
      </c>
      <c r="C59" s="117"/>
    </row>
    <row r="60" spans="2:3" x14ac:dyDescent="0.25">
      <c r="B60" s="117">
        <v>0.28326000000000001</v>
      </c>
      <c r="C60" s="117"/>
    </row>
    <row r="61" spans="2:3" x14ac:dyDescent="0.25">
      <c r="B61" s="117">
        <v>0.68159000000000003</v>
      </c>
      <c r="C61" s="117"/>
    </row>
    <row r="62" spans="2:3" x14ac:dyDescent="0.25">
      <c r="B62" s="117">
        <v>0.17252999999999999</v>
      </c>
      <c r="C62" s="117"/>
    </row>
    <row r="63" spans="2:3" x14ac:dyDescent="0.25">
      <c r="B63" s="117">
        <v>0.63497000000000003</v>
      </c>
      <c r="C63" s="117"/>
    </row>
    <row r="64" spans="2:3" x14ac:dyDescent="0.25">
      <c r="B64" s="117">
        <v>0.41010999999999997</v>
      </c>
      <c r="C64" s="117"/>
    </row>
    <row r="65" spans="2:3" x14ac:dyDescent="0.25">
      <c r="B65" s="117">
        <v>0.37674999999999997</v>
      </c>
      <c r="C65" s="117"/>
    </row>
    <row r="66" spans="2:3" x14ac:dyDescent="0.25">
      <c r="B66" s="117">
        <v>0.41804000000000002</v>
      </c>
      <c r="C66" s="117"/>
    </row>
    <row r="67" spans="2:3" x14ac:dyDescent="0.25">
      <c r="B67" s="117">
        <v>0.2059</v>
      </c>
      <c r="C67" s="117"/>
    </row>
    <row r="68" spans="2:3" x14ac:dyDescent="0.25">
      <c r="B68" s="117">
        <v>0.60821000000000003</v>
      </c>
      <c r="C68" s="117"/>
    </row>
    <row r="69" spans="2:3" x14ac:dyDescent="0.25">
      <c r="B69" s="117">
        <v>8.727E-2</v>
      </c>
      <c r="C69" s="117"/>
    </row>
    <row r="70" spans="2:3" x14ac:dyDescent="0.25">
      <c r="B70" s="117">
        <v>0.51736000000000004</v>
      </c>
      <c r="C70" s="117"/>
    </row>
    <row r="71" spans="2:3" x14ac:dyDescent="0.25">
      <c r="B71" s="117">
        <v>0.99721000000000004</v>
      </c>
      <c r="C71" s="117"/>
    </row>
    <row r="72" spans="2:3" x14ac:dyDescent="0.25">
      <c r="B72" s="117">
        <v>9.3579999999999997E-2</v>
      </c>
      <c r="C72" s="117"/>
    </row>
    <row r="73" spans="2:3" x14ac:dyDescent="0.25">
      <c r="B73" s="117">
        <v>0.21578</v>
      </c>
      <c r="C73" s="117"/>
    </row>
    <row r="74" spans="2:3" x14ac:dyDescent="0.25">
      <c r="B74" s="117">
        <v>0.36719000000000002</v>
      </c>
      <c r="C74" s="117"/>
    </row>
    <row r="75" spans="2:3" x14ac:dyDescent="0.25">
      <c r="B75" s="117">
        <v>0.35566999999999999</v>
      </c>
      <c r="C75" s="117"/>
    </row>
    <row r="76" spans="2:3" x14ac:dyDescent="0.25">
      <c r="B76" s="117">
        <v>0.42314000000000002</v>
      </c>
      <c r="C76" s="117"/>
    </row>
    <row r="77" spans="2:3" x14ac:dyDescent="0.25">
      <c r="B77" s="117">
        <v>0.37975379999999997</v>
      </c>
      <c r="C77" s="117"/>
    </row>
    <row r="78" spans="2:3" x14ac:dyDescent="0.25">
      <c r="B78" s="117">
        <v>0.29271999999999998</v>
      </c>
      <c r="C78" s="117"/>
    </row>
    <row r="79" spans="2:3" x14ac:dyDescent="0.25">
      <c r="B79" s="117">
        <v>0.38673000000000002</v>
      </c>
      <c r="C79" s="117"/>
    </row>
    <row r="80" spans="2:3" x14ac:dyDescent="0.25">
      <c r="B80" s="117">
        <v>0.70143</v>
      </c>
      <c r="C80" s="117"/>
    </row>
    <row r="81" spans="2:3" x14ac:dyDescent="0.25">
      <c r="B81" s="117">
        <v>0.30397999999999997</v>
      </c>
      <c r="C81" s="117"/>
    </row>
    <row r="82" spans="2:3" x14ac:dyDescent="0.25">
      <c r="B82" s="117">
        <v>0.49713000000000002</v>
      </c>
      <c r="C82" s="117"/>
    </row>
    <row r="83" spans="2:3" x14ac:dyDescent="0.25">
      <c r="B83" s="117">
        <v>0.10392</v>
      </c>
      <c r="C83" s="117"/>
    </row>
    <row r="84" spans="2:3" x14ac:dyDescent="0.25">
      <c r="B84" s="117">
        <v>0.2235</v>
      </c>
      <c r="C84" s="117"/>
    </row>
    <row r="85" spans="2:3" x14ac:dyDescent="0.25">
      <c r="B85" s="117">
        <v>0.22412000000000001</v>
      </c>
      <c r="C85" s="117"/>
    </row>
    <row r="86" spans="2:3" x14ac:dyDescent="0.25">
      <c r="B86" s="117">
        <v>1.19296</v>
      </c>
      <c r="C86" s="117"/>
    </row>
    <row r="87" spans="2:3" x14ac:dyDescent="0.25">
      <c r="B87" s="117">
        <v>0.46384999999999998</v>
      </c>
      <c r="C87" s="117"/>
    </row>
    <row r="88" spans="2:3" x14ac:dyDescent="0.25">
      <c r="B88" s="117">
        <v>0.17455999999999999</v>
      </c>
      <c r="C88" s="117"/>
    </row>
    <row r="89" spans="2:3" x14ac:dyDescent="0.25">
      <c r="B89" s="117">
        <v>0.18758169999999999</v>
      </c>
      <c r="C89" s="117"/>
    </row>
    <row r="90" spans="2:3" x14ac:dyDescent="0.25">
      <c r="B90" s="117">
        <v>0.24725</v>
      </c>
      <c r="C9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I28" sqref="I28:J28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482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7">
        <v>2.5770000000000001E-2</v>
      </c>
      <c r="C4" s="117">
        <v>7.1569999999999995E-2</v>
      </c>
      <c r="E4" s="12" t="s">
        <v>4</v>
      </c>
      <c r="F4" s="12">
        <v>87</v>
      </c>
      <c r="G4" s="12">
        <v>16</v>
      </c>
      <c r="I4" s="12" t="s">
        <v>17</v>
      </c>
      <c r="J4" s="39">
        <v>2.0000000000000001E-4</v>
      </c>
    </row>
    <row r="5" spans="2:10" x14ac:dyDescent="0.25">
      <c r="B5" s="117">
        <v>6.3149999999999998E-2</v>
      </c>
      <c r="C5" s="117">
        <v>0.43397999999999998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0.11518</v>
      </c>
      <c r="C6" s="117">
        <v>0.36459999999999998</v>
      </c>
      <c r="E6" s="12" t="s">
        <v>5</v>
      </c>
      <c r="F6" s="76">
        <v>1.1849999999999999E-2</v>
      </c>
      <c r="G6" s="76">
        <v>4.7050000000000002E-2</v>
      </c>
      <c r="I6" s="12" t="s">
        <v>21</v>
      </c>
      <c r="J6" s="39" t="s">
        <v>276</v>
      </c>
    </row>
    <row r="7" spans="2:10" x14ac:dyDescent="0.25">
      <c r="B7" s="117">
        <v>3.6929999999999998E-2</v>
      </c>
      <c r="C7" s="117">
        <v>4.7050000000000002E-2</v>
      </c>
      <c r="E7" s="12" t="s">
        <v>6</v>
      </c>
      <c r="F7" s="76">
        <v>5.3469999999999997E-2</v>
      </c>
      <c r="G7" s="76">
        <v>0.1123</v>
      </c>
      <c r="I7" s="12" t="s">
        <v>39</v>
      </c>
      <c r="J7" s="39" t="s">
        <v>46</v>
      </c>
    </row>
    <row r="8" spans="2:10" x14ac:dyDescent="0.25">
      <c r="B8" s="117">
        <v>1.9820000000000001E-2</v>
      </c>
      <c r="C8" s="117">
        <v>4.9419999999999999E-2</v>
      </c>
      <c r="E8" s="12" t="s">
        <v>7</v>
      </c>
      <c r="F8" s="76">
        <v>9.3420000000000003E-2</v>
      </c>
      <c r="G8" s="76">
        <v>0.21210000000000001</v>
      </c>
      <c r="I8" s="12" t="s">
        <v>26</v>
      </c>
      <c r="J8" s="39" t="s">
        <v>27</v>
      </c>
    </row>
    <row r="9" spans="2:10" x14ac:dyDescent="0.25">
      <c r="B9" s="117">
        <v>0.18709000000000001</v>
      </c>
      <c r="C9" s="117">
        <v>0.14124999999999999</v>
      </c>
      <c r="E9" s="12" t="s">
        <v>8</v>
      </c>
      <c r="F9" s="76">
        <v>0.1416</v>
      </c>
      <c r="G9" s="76">
        <v>0.377</v>
      </c>
      <c r="I9" s="12" t="s">
        <v>28</v>
      </c>
      <c r="J9" s="39" t="s">
        <v>315</v>
      </c>
    </row>
    <row r="10" spans="2:10" x14ac:dyDescent="0.25">
      <c r="B10" s="117">
        <v>3.456E-2</v>
      </c>
      <c r="C10" s="117">
        <v>0.10979</v>
      </c>
      <c r="E10" s="12" t="s">
        <v>9</v>
      </c>
      <c r="F10" s="76">
        <v>0.39950000000000002</v>
      </c>
      <c r="G10" s="76">
        <v>1.181</v>
      </c>
      <c r="I10" s="12" t="s">
        <v>30</v>
      </c>
      <c r="J10" s="39">
        <v>307</v>
      </c>
    </row>
    <row r="11" spans="2:10" x14ac:dyDescent="0.25">
      <c r="B11" s="117">
        <v>0.11495</v>
      </c>
      <c r="C11" s="117">
        <v>0.19594</v>
      </c>
      <c r="E11" s="12"/>
      <c r="F11" s="12"/>
      <c r="G11" s="12"/>
      <c r="I11" s="12"/>
      <c r="J11" s="39"/>
    </row>
    <row r="12" spans="2:10" x14ac:dyDescent="0.25">
      <c r="B12" s="117">
        <v>0.14158000000000001</v>
      </c>
      <c r="C12" s="117">
        <v>0.23683999999999999</v>
      </c>
      <c r="E12" s="12" t="s">
        <v>10</v>
      </c>
      <c r="F12" s="76">
        <v>0.1038</v>
      </c>
      <c r="G12" s="76">
        <v>0.28639999999999999</v>
      </c>
      <c r="I12" s="12" t="s">
        <v>31</v>
      </c>
      <c r="J12" s="39"/>
    </row>
    <row r="13" spans="2:10" x14ac:dyDescent="0.25">
      <c r="B13" s="117">
        <v>4.6050000000000001E-2</v>
      </c>
      <c r="C13" s="117">
        <v>0.11981</v>
      </c>
      <c r="E13" s="12" t="s">
        <v>11</v>
      </c>
      <c r="F13" s="76">
        <v>6.5680000000000002E-2</v>
      </c>
      <c r="G13" s="76">
        <v>0.2777</v>
      </c>
      <c r="I13" s="12" t="s">
        <v>32</v>
      </c>
      <c r="J13" s="39" t="s">
        <v>316</v>
      </c>
    </row>
    <row r="14" spans="2:10" x14ac:dyDescent="0.25">
      <c r="B14" s="117">
        <v>3.4849999999999999E-2</v>
      </c>
      <c r="C14" s="117">
        <v>1.18086</v>
      </c>
      <c r="E14" s="12" t="s">
        <v>12</v>
      </c>
      <c r="F14" s="76">
        <v>7.0410000000000004E-3</v>
      </c>
      <c r="G14" s="76">
        <v>6.9419999999999996E-2</v>
      </c>
      <c r="I14" s="12" t="s">
        <v>34</v>
      </c>
      <c r="J14" s="39" t="s">
        <v>317</v>
      </c>
    </row>
    <row r="15" spans="2:10" x14ac:dyDescent="0.25">
      <c r="B15" s="117">
        <v>5.9720000000000002E-2</v>
      </c>
      <c r="C15" s="117">
        <v>0.37124000000000001</v>
      </c>
      <c r="E15" s="12"/>
      <c r="F15" s="12"/>
      <c r="G15" s="12"/>
      <c r="I15" s="12" t="s">
        <v>36</v>
      </c>
      <c r="J15" s="39">
        <v>0.1186</v>
      </c>
    </row>
    <row r="16" spans="2:10" x14ac:dyDescent="0.25">
      <c r="B16" s="117">
        <v>0.13105</v>
      </c>
      <c r="C16" s="117">
        <v>0.22817000000000001</v>
      </c>
      <c r="E16" s="12" t="s">
        <v>13</v>
      </c>
      <c r="F16" s="76">
        <v>8.9819999999999997E-2</v>
      </c>
      <c r="G16" s="76">
        <v>0.1384</v>
      </c>
      <c r="I16" s="12" t="s">
        <v>37</v>
      </c>
      <c r="J16" s="39">
        <v>0.1087</v>
      </c>
    </row>
    <row r="17" spans="2:10" x14ac:dyDescent="0.25">
      <c r="B17" s="117">
        <v>2.998E-2</v>
      </c>
      <c r="C17" s="117">
        <v>0.49373</v>
      </c>
      <c r="E17" s="12" t="s">
        <v>14</v>
      </c>
      <c r="F17" s="76">
        <v>0.1178</v>
      </c>
      <c r="G17" s="76">
        <v>0.43430000000000002</v>
      </c>
    </row>
    <row r="18" spans="2:10" x14ac:dyDescent="0.25">
      <c r="B18" s="117">
        <v>0.13711000000000001</v>
      </c>
      <c r="C18" s="117">
        <v>0.15848000000000001</v>
      </c>
      <c r="E18" s="12"/>
      <c r="F18" s="12"/>
      <c r="G18" s="12"/>
      <c r="I18" s="349" t="s">
        <v>336</v>
      </c>
      <c r="J18" s="350"/>
    </row>
    <row r="19" spans="2:10" x14ac:dyDescent="0.25">
      <c r="B19" s="117">
        <v>7.8869999999999996E-2</v>
      </c>
      <c r="C19" s="117">
        <v>0.37890000000000001</v>
      </c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3.3770000000000001E-2</v>
      </c>
      <c r="C20" s="117"/>
      <c r="E20" s="12" t="s">
        <v>16</v>
      </c>
      <c r="F20" s="39">
        <v>38.159999999999997</v>
      </c>
      <c r="G20" s="39">
        <v>23.26</v>
      </c>
      <c r="I20" s="12" t="s">
        <v>338</v>
      </c>
      <c r="J20" s="12">
        <v>8.0000000000000004E-4</v>
      </c>
    </row>
    <row r="21" spans="2:10" x14ac:dyDescent="0.25">
      <c r="B21" s="117">
        <v>0.14165</v>
      </c>
      <c r="C21" s="117"/>
      <c r="E21" s="12" t="s">
        <v>17</v>
      </c>
      <c r="F21" s="39" t="s">
        <v>18</v>
      </c>
      <c r="G21" s="39" t="s">
        <v>18</v>
      </c>
    </row>
    <row r="22" spans="2:10" ht="27" x14ac:dyDescent="0.25">
      <c r="B22" s="117">
        <v>9.5530000000000004E-2</v>
      </c>
      <c r="C22" s="117"/>
      <c r="E22" s="72" t="s">
        <v>19</v>
      </c>
      <c r="F22" s="39" t="s">
        <v>20</v>
      </c>
      <c r="G22" s="39" t="s">
        <v>20</v>
      </c>
    </row>
    <row r="23" spans="2:10" x14ac:dyDescent="0.25">
      <c r="B23" s="117">
        <v>6.7150000000000001E-2</v>
      </c>
      <c r="C23" s="117"/>
      <c r="E23" s="12" t="s">
        <v>21</v>
      </c>
      <c r="F23" s="39" t="s">
        <v>22</v>
      </c>
      <c r="G23" s="39" t="s">
        <v>22</v>
      </c>
    </row>
    <row r="24" spans="2:10" x14ac:dyDescent="0.25">
      <c r="B24" s="117">
        <v>7.3340000000000002E-2</v>
      </c>
      <c r="C24" s="117"/>
    </row>
    <row r="25" spans="2:10" x14ac:dyDescent="0.25">
      <c r="B25" s="117">
        <v>0.14560000000000001</v>
      </c>
      <c r="C25" s="117"/>
    </row>
    <row r="26" spans="2:10" x14ac:dyDescent="0.25">
      <c r="B26" s="117">
        <v>0.15562000000000001</v>
      </c>
      <c r="C26" s="117"/>
    </row>
    <row r="27" spans="2:10" x14ac:dyDescent="0.25">
      <c r="B27" s="117">
        <v>7.2840000000000002E-2</v>
      </c>
      <c r="C27" s="117"/>
    </row>
    <row r="28" spans="2:10" x14ac:dyDescent="0.25">
      <c r="B28" s="117">
        <v>4.5870000000000001E-2</v>
      </c>
      <c r="C28" s="117"/>
      <c r="I28" s="351"/>
      <c r="J28" s="351"/>
    </row>
    <row r="29" spans="2:10" x14ac:dyDescent="0.25">
      <c r="B29" s="117">
        <v>9.8229999999999998E-2</v>
      </c>
      <c r="C29" s="117"/>
      <c r="I29" s="78"/>
      <c r="J29" s="78"/>
    </row>
    <row r="30" spans="2:10" x14ac:dyDescent="0.25">
      <c r="B30" s="117">
        <v>5.3469999999999997E-2</v>
      </c>
      <c r="C30" s="117"/>
      <c r="I30" s="78"/>
      <c r="J30" s="78"/>
    </row>
    <row r="31" spans="2:10" x14ac:dyDescent="0.25">
      <c r="B31" s="117">
        <v>4.9840000000000002E-2</v>
      </c>
      <c r="C31" s="117"/>
    </row>
    <row r="32" spans="2:10" x14ac:dyDescent="0.25">
      <c r="B32" s="117">
        <v>2.988E-2</v>
      </c>
      <c r="C32" s="117"/>
    </row>
    <row r="33" spans="2:3" x14ac:dyDescent="0.25">
      <c r="B33" s="117">
        <v>0.18174000000000001</v>
      </c>
      <c r="C33" s="117"/>
    </row>
    <row r="34" spans="2:3" x14ac:dyDescent="0.25">
      <c r="B34" s="117">
        <v>0.22420000000000001</v>
      </c>
      <c r="C34" s="117"/>
    </row>
    <row r="35" spans="2:3" x14ac:dyDescent="0.25">
      <c r="B35" s="117">
        <v>6.2799999999999995E-2</v>
      </c>
      <c r="C35" s="117"/>
    </row>
    <row r="36" spans="2:3" x14ac:dyDescent="0.25">
      <c r="B36" s="117">
        <v>0.17879999999999999</v>
      </c>
      <c r="C36" s="117"/>
    </row>
    <row r="37" spans="2:3" x14ac:dyDescent="0.25">
      <c r="B37" s="117">
        <v>6.0150000000000002E-2</v>
      </c>
      <c r="C37" s="117"/>
    </row>
    <row r="38" spans="2:3" x14ac:dyDescent="0.25">
      <c r="B38" s="117">
        <v>4.7730000000000002E-2</v>
      </c>
      <c r="C38" s="117"/>
    </row>
    <row r="39" spans="2:3" x14ac:dyDescent="0.25">
      <c r="B39" s="117">
        <v>4.4479999999999999E-2</v>
      </c>
      <c r="C39" s="117"/>
    </row>
    <row r="40" spans="2:3" x14ac:dyDescent="0.25">
      <c r="B40" s="117">
        <v>0.13711000000000001</v>
      </c>
      <c r="C40" s="117"/>
    </row>
    <row r="41" spans="2:3" x14ac:dyDescent="0.25">
      <c r="B41" s="117">
        <v>0.23699999999999999</v>
      </c>
      <c r="C41" s="117"/>
    </row>
    <row r="42" spans="2:3" x14ac:dyDescent="0.25">
      <c r="B42" s="117">
        <v>7.2010000000000005E-2</v>
      </c>
      <c r="C42" s="117"/>
    </row>
    <row r="43" spans="2:3" x14ac:dyDescent="0.25">
      <c r="B43" s="117">
        <v>0.11078</v>
      </c>
      <c r="C43" s="117"/>
    </row>
    <row r="44" spans="2:3" x14ac:dyDescent="0.25">
      <c r="B44" s="117">
        <v>4.8800000000000003E-2</v>
      </c>
      <c r="C44" s="117"/>
    </row>
    <row r="45" spans="2:3" x14ac:dyDescent="0.25">
      <c r="B45" s="117">
        <v>4.4519999999999997E-2</v>
      </c>
      <c r="C45" s="117"/>
    </row>
    <row r="46" spans="2:3" x14ac:dyDescent="0.25">
      <c r="B46" s="117">
        <v>9.3789999999999998E-2</v>
      </c>
      <c r="C46" s="117"/>
    </row>
    <row r="47" spans="2:3" x14ac:dyDescent="0.25">
      <c r="B47" s="117">
        <v>5.9819999999999998E-2</v>
      </c>
      <c r="C47" s="117"/>
    </row>
    <row r="48" spans="2:3" x14ac:dyDescent="0.25">
      <c r="B48" s="117">
        <v>0.1552</v>
      </c>
      <c r="C48" s="117"/>
    </row>
    <row r="49" spans="2:3" x14ac:dyDescent="0.25">
      <c r="B49" s="117">
        <v>0.13725000000000001</v>
      </c>
      <c r="C49" s="117"/>
    </row>
    <row r="50" spans="2:3" x14ac:dyDescent="0.25">
      <c r="B50" s="117">
        <v>0.1333</v>
      </c>
      <c r="C50" s="117"/>
    </row>
    <row r="51" spans="2:3" x14ac:dyDescent="0.25">
      <c r="B51" s="117">
        <v>0.13216</v>
      </c>
      <c r="C51" s="117"/>
    </row>
    <row r="52" spans="2:3" x14ac:dyDescent="0.25">
      <c r="B52" s="117">
        <v>0.31853999999999999</v>
      </c>
      <c r="C52" s="117"/>
    </row>
    <row r="53" spans="2:3" x14ac:dyDescent="0.25">
      <c r="B53" s="117">
        <v>9.6540000000000001E-2</v>
      </c>
      <c r="C53" s="117"/>
    </row>
    <row r="54" spans="2:3" x14ac:dyDescent="0.25">
      <c r="B54" s="117">
        <v>0.11852</v>
      </c>
      <c r="C54" s="117"/>
    </row>
    <row r="55" spans="2:3" x14ac:dyDescent="0.25">
      <c r="B55" s="117">
        <v>8.727E-2</v>
      </c>
      <c r="C55" s="117"/>
    </row>
    <row r="56" spans="2:3" x14ac:dyDescent="0.25">
      <c r="B56" s="117">
        <v>6.7460000000000006E-2</v>
      </c>
      <c r="C56" s="117"/>
    </row>
    <row r="57" spans="2:3" x14ac:dyDescent="0.25">
      <c r="B57" s="117">
        <v>0.15861</v>
      </c>
      <c r="C57" s="117"/>
    </row>
    <row r="58" spans="2:3" x14ac:dyDescent="0.25">
      <c r="B58" s="117">
        <v>7.7859999999999999E-2</v>
      </c>
      <c r="C58" s="117"/>
    </row>
    <row r="59" spans="2:3" x14ac:dyDescent="0.25">
      <c r="B59" s="117">
        <v>5.6349999999999997E-2</v>
      </c>
      <c r="C59" s="117"/>
    </row>
    <row r="60" spans="2:3" x14ac:dyDescent="0.25">
      <c r="B60" s="117">
        <v>0.18984999999999999</v>
      </c>
      <c r="C60" s="117"/>
    </row>
    <row r="61" spans="2:3" x14ac:dyDescent="0.25">
      <c r="B61" s="117">
        <v>7.6450000000000004E-2</v>
      </c>
      <c r="C61" s="117"/>
    </row>
    <row r="62" spans="2:3" x14ac:dyDescent="0.25">
      <c r="B62" s="117">
        <v>0.14768999999999999</v>
      </c>
      <c r="C62" s="117"/>
    </row>
    <row r="63" spans="2:3" x14ac:dyDescent="0.25">
      <c r="B63" s="117">
        <v>0.16639000000000001</v>
      </c>
      <c r="C63" s="117"/>
    </row>
    <row r="64" spans="2:3" x14ac:dyDescent="0.25">
      <c r="B64" s="117">
        <v>9.0410000000000004E-2</v>
      </c>
      <c r="C64" s="117"/>
    </row>
    <row r="65" spans="2:3" x14ac:dyDescent="0.25">
      <c r="B65" s="117">
        <v>8.6419999999999997E-2</v>
      </c>
      <c r="C65" s="117"/>
    </row>
    <row r="66" spans="2:3" x14ac:dyDescent="0.25">
      <c r="B66" s="117">
        <v>0.1774</v>
      </c>
      <c r="C66" s="117"/>
    </row>
    <row r="67" spans="2:3" x14ac:dyDescent="0.25">
      <c r="B67" s="117">
        <v>6.726E-2</v>
      </c>
      <c r="C67" s="117"/>
    </row>
    <row r="68" spans="2:3" x14ac:dyDescent="0.25">
      <c r="B68" s="117">
        <v>7.775E-2</v>
      </c>
      <c r="C68" s="117"/>
    </row>
    <row r="69" spans="2:3" x14ac:dyDescent="0.25">
      <c r="B69" s="117">
        <v>4.5179999999999998E-2</v>
      </c>
      <c r="C69" s="117"/>
    </row>
    <row r="70" spans="2:3" x14ac:dyDescent="0.25">
      <c r="B70" s="117">
        <v>0.17091999999999999</v>
      </c>
      <c r="C70" s="117"/>
    </row>
    <row r="71" spans="2:3" x14ac:dyDescent="0.25">
      <c r="B71" s="117">
        <v>0.17050999999999999</v>
      </c>
      <c r="C71" s="117"/>
    </row>
    <row r="72" spans="2:3" x14ac:dyDescent="0.25">
      <c r="B72" s="117">
        <v>6.9370000000000001E-2</v>
      </c>
      <c r="C72" s="117"/>
    </row>
    <row r="73" spans="2:3" x14ac:dyDescent="0.25">
      <c r="B73" s="117">
        <v>9.3420000000000003E-2</v>
      </c>
      <c r="C73" s="117"/>
    </row>
    <row r="74" spans="2:3" x14ac:dyDescent="0.25">
      <c r="B74" s="117">
        <v>4.41E-2</v>
      </c>
      <c r="C74" s="117"/>
    </row>
    <row r="75" spans="2:3" x14ac:dyDescent="0.25">
      <c r="B75" s="117">
        <v>0.14054</v>
      </c>
      <c r="C75" s="117"/>
    </row>
    <row r="76" spans="2:3" x14ac:dyDescent="0.25">
      <c r="B76" s="117">
        <v>9.3890000000000001E-2</v>
      </c>
      <c r="C76" s="117"/>
    </row>
    <row r="77" spans="2:3" x14ac:dyDescent="0.25">
      <c r="B77" s="117">
        <v>0.1177314</v>
      </c>
      <c r="C77" s="117"/>
    </row>
    <row r="78" spans="2:3" x14ac:dyDescent="0.25">
      <c r="B78" s="117">
        <v>0.10065</v>
      </c>
      <c r="C78" s="117"/>
    </row>
    <row r="79" spans="2:3" x14ac:dyDescent="0.25">
      <c r="B79" s="117">
        <v>1.1849999999999999E-2</v>
      </c>
      <c r="C79" s="117"/>
    </row>
    <row r="80" spans="2:3" x14ac:dyDescent="0.25">
      <c r="B80" s="117">
        <v>0.39954000000000001</v>
      </c>
      <c r="C80" s="117"/>
    </row>
    <row r="81" spans="2:3" x14ac:dyDescent="0.25">
      <c r="B81" s="117">
        <v>1.5640000000000001E-2</v>
      </c>
      <c r="C81" s="117"/>
    </row>
    <row r="82" spans="2:3" x14ac:dyDescent="0.25">
      <c r="B82" s="117">
        <v>4.4760000000000001E-2</v>
      </c>
      <c r="C82" s="117"/>
    </row>
    <row r="83" spans="2:3" x14ac:dyDescent="0.25">
      <c r="B83" s="117">
        <v>7.5319999999999998E-2</v>
      </c>
      <c r="C83" s="117"/>
    </row>
    <row r="84" spans="2:3" x14ac:dyDescent="0.25">
      <c r="B84" s="117">
        <v>0.1389</v>
      </c>
      <c r="C84" s="117"/>
    </row>
    <row r="85" spans="2:3" x14ac:dyDescent="0.25">
      <c r="B85" s="117">
        <v>3.8280000000000002E-2</v>
      </c>
      <c r="C85" s="117"/>
    </row>
    <row r="86" spans="2:3" x14ac:dyDescent="0.25">
      <c r="B86" s="117">
        <v>0.11022</v>
      </c>
      <c r="C86" s="117"/>
    </row>
    <row r="87" spans="2:3" x14ac:dyDescent="0.25">
      <c r="B87" s="117">
        <v>0.17097000000000001</v>
      </c>
      <c r="C87" s="117"/>
    </row>
    <row r="88" spans="2:3" x14ac:dyDescent="0.25">
      <c r="B88" s="117">
        <v>0.1888</v>
      </c>
      <c r="C88" s="117"/>
    </row>
    <row r="89" spans="2:3" x14ac:dyDescent="0.25">
      <c r="B89" s="117">
        <v>0.1055333</v>
      </c>
      <c r="C89" s="117"/>
    </row>
    <row r="90" spans="2:3" x14ac:dyDescent="0.25">
      <c r="B90" s="117">
        <v>0.14385999999999999</v>
      </c>
      <c r="C90" s="117"/>
    </row>
  </sheetData>
  <mergeCells count="5">
    <mergeCell ref="B2:C2"/>
    <mergeCell ref="F2:G2"/>
    <mergeCell ref="I2:J2"/>
    <mergeCell ref="I18:J18"/>
    <mergeCell ref="I28:J2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27" sqref="J27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483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7">
        <v>5.5000000000000003E-4</v>
      </c>
      <c r="C4" s="117">
        <v>9.1999999999999998E-3</v>
      </c>
      <c r="E4" s="12" t="s">
        <v>4</v>
      </c>
      <c r="F4" s="12">
        <v>87</v>
      </c>
      <c r="G4" s="12">
        <v>16</v>
      </c>
      <c r="I4" s="12" t="s">
        <v>17</v>
      </c>
      <c r="J4" s="39">
        <v>3.6400000000000002E-2</v>
      </c>
    </row>
    <row r="5" spans="2:10" x14ac:dyDescent="0.25">
      <c r="B5" s="117">
        <v>2.16E-3</v>
      </c>
      <c r="C5" s="117">
        <v>2.4289999999999999E-2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4.2399999999999998E-3</v>
      </c>
      <c r="C6" s="117">
        <v>2.3500000000000001E-3</v>
      </c>
      <c r="E6" s="12" t="s">
        <v>5</v>
      </c>
      <c r="F6" s="76">
        <v>2.0000000000000001E-4</v>
      </c>
      <c r="G6" s="76">
        <v>1.06E-3</v>
      </c>
      <c r="I6" s="12" t="s">
        <v>21</v>
      </c>
      <c r="J6" s="39" t="s">
        <v>45</v>
      </c>
    </row>
    <row r="7" spans="2:10" x14ac:dyDescent="0.25">
      <c r="B7" s="117">
        <v>1.3699999999999999E-3</v>
      </c>
      <c r="C7" s="117">
        <v>2E-3</v>
      </c>
      <c r="E7" s="12" t="s">
        <v>6</v>
      </c>
      <c r="F7" s="76">
        <v>1.31E-3</v>
      </c>
      <c r="G7" s="76">
        <v>2.088E-3</v>
      </c>
      <c r="I7" s="12" t="s">
        <v>39</v>
      </c>
      <c r="J7" s="39" t="s">
        <v>46</v>
      </c>
    </row>
    <row r="8" spans="2:10" x14ac:dyDescent="0.25">
      <c r="B8" s="117">
        <v>2.3000000000000001E-4</v>
      </c>
      <c r="C8" s="117">
        <v>3.47E-3</v>
      </c>
      <c r="E8" s="12" t="s">
        <v>7</v>
      </c>
      <c r="F8" s="76">
        <v>3.0799999999999998E-3</v>
      </c>
      <c r="G8" s="76">
        <v>7.2049999999999996E-3</v>
      </c>
      <c r="I8" s="12" t="s">
        <v>26</v>
      </c>
      <c r="J8" s="39" t="s">
        <v>27</v>
      </c>
    </row>
    <row r="9" spans="2:10" x14ac:dyDescent="0.25">
      <c r="B9" s="117">
        <v>2.0100000000000001E-3</v>
      </c>
      <c r="C9" s="117">
        <v>1.5499999999999999E-3</v>
      </c>
      <c r="E9" s="12" t="s">
        <v>8</v>
      </c>
      <c r="F9" s="76">
        <v>9.4900000000000002E-3</v>
      </c>
      <c r="G9" s="76">
        <v>5.4050000000000001E-2</v>
      </c>
      <c r="I9" s="12" t="s">
        <v>28</v>
      </c>
      <c r="J9" s="39" t="s">
        <v>318</v>
      </c>
    </row>
    <row r="10" spans="2:10" x14ac:dyDescent="0.25">
      <c r="B10" s="117">
        <v>2.4000000000000001E-4</v>
      </c>
      <c r="C10" s="117">
        <v>5.2100000000000002E-3</v>
      </c>
      <c r="E10" s="12" t="s">
        <v>9</v>
      </c>
      <c r="F10" s="76">
        <v>0.15770000000000001</v>
      </c>
      <c r="G10" s="76">
        <v>0.7389</v>
      </c>
      <c r="I10" s="12" t="s">
        <v>30</v>
      </c>
      <c r="J10" s="39">
        <v>467</v>
      </c>
    </row>
    <row r="11" spans="2:10" x14ac:dyDescent="0.25">
      <c r="B11" s="117">
        <v>6.6E-4</v>
      </c>
      <c r="C11" s="117">
        <v>3.14E-3</v>
      </c>
      <c r="E11" s="12"/>
      <c r="F11" s="12"/>
      <c r="G11" s="12"/>
      <c r="I11" s="12"/>
      <c r="J11" s="39"/>
    </row>
    <row r="12" spans="2:10" x14ac:dyDescent="0.25">
      <c r="B12" s="117">
        <v>3.184E-2</v>
      </c>
      <c r="C12" s="117">
        <v>1.06E-3</v>
      </c>
      <c r="E12" s="12" t="s">
        <v>10</v>
      </c>
      <c r="F12" s="76">
        <v>1.1050000000000001E-2</v>
      </c>
      <c r="G12" s="76">
        <v>7.5999999999999998E-2</v>
      </c>
      <c r="I12" s="12" t="s">
        <v>31</v>
      </c>
      <c r="J12" s="39"/>
    </row>
    <row r="13" spans="2:10" x14ac:dyDescent="0.25">
      <c r="B13" s="117">
        <v>2.0000000000000001E-4</v>
      </c>
      <c r="C13" s="117">
        <v>1.09E-3</v>
      </c>
      <c r="E13" s="12" t="s">
        <v>11</v>
      </c>
      <c r="F13" s="76">
        <v>2.3140000000000001E-2</v>
      </c>
      <c r="G13" s="76">
        <v>0.18329999999999999</v>
      </c>
      <c r="I13" s="12" t="s">
        <v>32</v>
      </c>
      <c r="J13" s="39" t="s">
        <v>319</v>
      </c>
    </row>
    <row r="14" spans="2:10" x14ac:dyDescent="0.25">
      <c r="B14" s="117">
        <v>2.4000000000000001E-4</v>
      </c>
      <c r="C14" s="117">
        <v>0.73894000000000004</v>
      </c>
      <c r="E14" s="12" t="s">
        <v>12</v>
      </c>
      <c r="F14" s="76">
        <v>2.4810000000000001E-3</v>
      </c>
      <c r="G14" s="76">
        <v>4.5830000000000003E-2</v>
      </c>
      <c r="I14" s="12" t="s">
        <v>34</v>
      </c>
      <c r="J14" s="39" t="s">
        <v>320</v>
      </c>
    </row>
    <row r="15" spans="2:10" x14ac:dyDescent="0.25">
      <c r="B15" s="117">
        <v>1.14E-3</v>
      </c>
      <c r="C15" s="117">
        <v>0.18759000000000001</v>
      </c>
      <c r="E15" s="12"/>
      <c r="F15" s="12"/>
      <c r="G15" s="12"/>
      <c r="I15" s="12" t="s">
        <v>36</v>
      </c>
      <c r="J15" s="39">
        <v>4.1250000000000002E-3</v>
      </c>
    </row>
    <row r="16" spans="2:10" x14ac:dyDescent="0.25">
      <c r="B16" s="117">
        <v>2.298E-2</v>
      </c>
      <c r="C16" s="117">
        <v>5.5230000000000001E-2</v>
      </c>
      <c r="E16" s="12" t="s">
        <v>13</v>
      </c>
      <c r="F16" s="76">
        <v>6.1209999999999997E-3</v>
      </c>
      <c r="G16" s="76">
        <v>-2.1690000000000001E-2</v>
      </c>
      <c r="I16" s="12" t="s">
        <v>37</v>
      </c>
      <c r="J16" s="39">
        <v>2.7499999999999998E-3</v>
      </c>
    </row>
    <row r="17" spans="2:10" x14ac:dyDescent="0.25">
      <c r="B17" s="117">
        <v>4.4000000000000002E-4</v>
      </c>
      <c r="C17" s="117">
        <v>8.0619999999999997E-2</v>
      </c>
      <c r="E17" s="12" t="s">
        <v>14</v>
      </c>
      <c r="F17" s="76">
        <v>1.5990000000000001E-2</v>
      </c>
      <c r="G17" s="76">
        <v>0.17369999999999999</v>
      </c>
    </row>
    <row r="18" spans="2:10" x14ac:dyDescent="0.25">
      <c r="B18" s="117">
        <v>1.41E-3</v>
      </c>
      <c r="C18" s="117">
        <v>4.9689999999999998E-2</v>
      </c>
      <c r="E18" s="12"/>
      <c r="F18" s="12"/>
      <c r="G18" s="12"/>
      <c r="I18" s="349" t="s">
        <v>336</v>
      </c>
      <c r="J18" s="350"/>
    </row>
    <row r="19" spans="2:10" x14ac:dyDescent="0.25">
      <c r="B19" s="117">
        <v>1.5399999999999999E-3</v>
      </c>
      <c r="C19" s="117">
        <v>5.0500000000000003E-2</v>
      </c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9.2000000000000003E-4</v>
      </c>
      <c r="C20" s="117"/>
      <c r="E20" s="12" t="s">
        <v>16</v>
      </c>
      <c r="F20" s="39">
        <v>112.1</v>
      </c>
      <c r="G20" s="39">
        <v>37.97</v>
      </c>
      <c r="I20" s="12" t="s">
        <v>338</v>
      </c>
      <c r="J20" s="12">
        <v>0.14560000000000001</v>
      </c>
    </row>
    <row r="21" spans="2:10" x14ac:dyDescent="0.25">
      <c r="B21" s="117">
        <v>3.4770000000000002E-2</v>
      </c>
      <c r="C21" s="117"/>
      <c r="E21" s="12" t="s">
        <v>17</v>
      </c>
      <c r="F21" s="39" t="s">
        <v>18</v>
      </c>
      <c r="G21" s="39" t="s">
        <v>18</v>
      </c>
    </row>
    <row r="22" spans="2:10" ht="27" x14ac:dyDescent="0.25">
      <c r="B22" s="117">
        <v>2.7799999999999999E-3</v>
      </c>
      <c r="C22" s="117"/>
      <c r="E22" s="72" t="s">
        <v>19</v>
      </c>
      <c r="F22" s="39" t="s">
        <v>20</v>
      </c>
      <c r="G22" s="39" t="s">
        <v>20</v>
      </c>
    </row>
    <row r="23" spans="2:10" x14ac:dyDescent="0.25">
      <c r="B23" s="117">
        <v>5.0200000000000002E-3</v>
      </c>
      <c r="C23" s="117"/>
      <c r="E23" s="12" t="s">
        <v>21</v>
      </c>
      <c r="F23" s="39" t="s">
        <v>22</v>
      </c>
      <c r="G23" s="39" t="s">
        <v>22</v>
      </c>
    </row>
    <row r="24" spans="2:10" x14ac:dyDescent="0.25">
      <c r="B24" s="117">
        <v>7.6099999999999996E-3</v>
      </c>
      <c r="C24" s="117"/>
    </row>
    <row r="25" spans="2:10" x14ac:dyDescent="0.25">
      <c r="B25" s="117">
        <v>0.15770999999999999</v>
      </c>
      <c r="C25" s="117"/>
    </row>
    <row r="26" spans="2:10" x14ac:dyDescent="0.25">
      <c r="B26" s="117">
        <v>2.7899999999999999E-3</v>
      </c>
      <c r="C26" s="117"/>
    </row>
    <row r="27" spans="2:10" x14ac:dyDescent="0.25">
      <c r="B27" s="117">
        <v>7.5000000000000002E-4</v>
      </c>
      <c r="C27" s="117"/>
    </row>
    <row r="28" spans="2:10" x14ac:dyDescent="0.25">
      <c r="B28" s="117">
        <v>3.0799999999999998E-3</v>
      </c>
      <c r="C28" s="117"/>
    </row>
    <row r="29" spans="2:10" x14ac:dyDescent="0.25">
      <c r="B29" s="117">
        <v>2.2700000000000001E-2</v>
      </c>
      <c r="C29" s="117"/>
    </row>
    <row r="30" spans="2:10" x14ac:dyDescent="0.25">
      <c r="B30" s="117">
        <v>2.7000000000000001E-3</v>
      </c>
      <c r="C30" s="117"/>
    </row>
    <row r="31" spans="2:10" x14ac:dyDescent="0.25">
      <c r="B31" s="117">
        <v>4.4000000000000002E-4</v>
      </c>
      <c r="C31" s="117"/>
    </row>
    <row r="32" spans="2:10" x14ac:dyDescent="0.25">
      <c r="B32" s="117">
        <v>3.9699999999999996E-3</v>
      </c>
      <c r="C32" s="117"/>
    </row>
    <row r="33" spans="2:3" x14ac:dyDescent="0.25">
      <c r="B33" s="117">
        <v>1.315E-2</v>
      </c>
      <c r="C33" s="117"/>
    </row>
    <row r="34" spans="2:3" x14ac:dyDescent="0.25">
      <c r="B34" s="117">
        <v>3.2799999999999999E-3</v>
      </c>
      <c r="C34" s="117"/>
    </row>
    <row r="35" spans="2:3" x14ac:dyDescent="0.25">
      <c r="B35" s="117">
        <v>2.0899999999999998E-3</v>
      </c>
      <c r="C35" s="117"/>
    </row>
    <row r="36" spans="2:3" x14ac:dyDescent="0.25">
      <c r="B36" s="117">
        <v>6.6299999999999996E-3</v>
      </c>
      <c r="C36" s="117"/>
    </row>
    <row r="37" spans="2:3" x14ac:dyDescent="0.25">
      <c r="B37" s="117">
        <v>2.6199999999999999E-3</v>
      </c>
      <c r="C37" s="117"/>
    </row>
    <row r="38" spans="2:3" x14ac:dyDescent="0.25">
      <c r="B38" s="117">
        <v>1E-3</v>
      </c>
      <c r="C38" s="117"/>
    </row>
    <row r="39" spans="2:3" x14ac:dyDescent="0.25">
      <c r="B39" s="117">
        <v>1.26E-2</v>
      </c>
      <c r="C39" s="117"/>
    </row>
    <row r="40" spans="2:3" x14ac:dyDescent="0.25">
      <c r="B40" s="117">
        <v>7.9799999999999992E-3</v>
      </c>
      <c r="C40" s="117"/>
    </row>
    <row r="41" spans="2:3" x14ac:dyDescent="0.25">
      <c r="B41" s="117">
        <v>4.7000000000000002E-3</v>
      </c>
      <c r="C41" s="117"/>
    </row>
    <row r="42" spans="2:3" x14ac:dyDescent="0.25">
      <c r="B42" s="117">
        <v>2.7799999999999999E-3</v>
      </c>
      <c r="C42" s="117"/>
    </row>
    <row r="43" spans="2:3" x14ac:dyDescent="0.25">
      <c r="B43" s="117">
        <v>2.7499999999999998E-3</v>
      </c>
      <c r="C43" s="117"/>
    </row>
    <row r="44" spans="2:3" x14ac:dyDescent="0.25">
      <c r="B44" s="117">
        <v>2.5600000000000002E-3</v>
      </c>
      <c r="C44" s="117"/>
    </row>
    <row r="45" spans="2:3" x14ac:dyDescent="0.25">
      <c r="B45" s="117">
        <v>1.31E-3</v>
      </c>
      <c r="C45" s="117"/>
    </row>
    <row r="46" spans="2:3" x14ac:dyDescent="0.25">
      <c r="B46" s="117">
        <v>1.2899999999999999E-3</v>
      </c>
      <c r="C46" s="117"/>
    </row>
    <row r="47" spans="2:3" x14ac:dyDescent="0.25">
      <c r="B47" s="117">
        <v>1.08E-3</v>
      </c>
      <c r="C47" s="117"/>
    </row>
    <row r="48" spans="2:3" x14ac:dyDescent="0.25">
      <c r="B48" s="117">
        <v>5.4099999999999999E-3</v>
      </c>
      <c r="C48" s="117"/>
    </row>
    <row r="49" spans="2:3" x14ac:dyDescent="0.25">
      <c r="B49" s="117">
        <v>1.3990000000000001E-2</v>
      </c>
      <c r="C49" s="117"/>
    </row>
    <row r="50" spans="2:3" x14ac:dyDescent="0.25">
      <c r="B50" s="117">
        <v>1.39E-3</v>
      </c>
      <c r="C50" s="117"/>
    </row>
    <row r="51" spans="2:3" x14ac:dyDescent="0.25">
      <c r="B51" s="117">
        <v>2.3E-3</v>
      </c>
      <c r="C51" s="117"/>
    </row>
    <row r="52" spans="2:3" x14ac:dyDescent="0.25">
      <c r="B52" s="117">
        <v>6.0319999999999999E-2</v>
      </c>
      <c r="C52" s="117"/>
    </row>
    <row r="53" spans="2:3" x14ac:dyDescent="0.25">
      <c r="B53" s="117">
        <v>1.48E-3</v>
      </c>
      <c r="C53" s="117"/>
    </row>
    <row r="54" spans="2:3" x14ac:dyDescent="0.25">
      <c r="B54" s="117">
        <v>3.8589999999999999E-2</v>
      </c>
      <c r="C54" s="117"/>
    </row>
    <row r="55" spans="2:3" x14ac:dyDescent="0.25">
      <c r="B55" s="117">
        <v>1.7799999999999999E-3</v>
      </c>
      <c r="C55" s="117"/>
    </row>
    <row r="56" spans="2:3" x14ac:dyDescent="0.25">
      <c r="B56" s="117">
        <v>1.66E-3</v>
      </c>
      <c r="C56" s="117"/>
    </row>
    <row r="57" spans="2:3" x14ac:dyDescent="0.25">
      <c r="B57" s="117">
        <v>0.11663999999999999</v>
      </c>
      <c r="C57" s="117"/>
    </row>
    <row r="58" spans="2:3" x14ac:dyDescent="0.25">
      <c r="B58" s="117">
        <v>1.01E-3</v>
      </c>
      <c r="C58" s="117"/>
    </row>
    <row r="59" spans="2:3" x14ac:dyDescent="0.25">
      <c r="B59" s="117">
        <v>3.1800000000000001E-3</v>
      </c>
      <c r="C59" s="117"/>
    </row>
    <row r="60" spans="2:3" x14ac:dyDescent="0.25">
      <c r="B60" s="117">
        <v>7.8200000000000006E-3</v>
      </c>
      <c r="C60" s="117"/>
    </row>
    <row r="61" spans="2:3" x14ac:dyDescent="0.25">
      <c r="B61" s="117">
        <v>3.14E-3</v>
      </c>
      <c r="C61" s="117"/>
    </row>
    <row r="62" spans="2:3" x14ac:dyDescent="0.25">
      <c r="B62" s="117">
        <v>2E-3</v>
      </c>
      <c r="C62" s="117"/>
    </row>
    <row r="63" spans="2:3" x14ac:dyDescent="0.25">
      <c r="B63" s="117">
        <v>3.8400000000000001E-3</v>
      </c>
      <c r="C63" s="117"/>
    </row>
    <row r="64" spans="2:3" x14ac:dyDescent="0.25">
      <c r="B64" s="117">
        <v>1.366E-2</v>
      </c>
      <c r="C64" s="117"/>
    </row>
    <row r="65" spans="2:3" x14ac:dyDescent="0.25">
      <c r="B65" s="117">
        <v>4.1799999999999997E-3</v>
      </c>
      <c r="C65" s="117"/>
    </row>
    <row r="66" spans="2:3" x14ac:dyDescent="0.25">
      <c r="B66" s="117">
        <v>4.3790000000000003E-2</v>
      </c>
      <c r="C66" s="117"/>
    </row>
    <row r="67" spans="2:3" x14ac:dyDescent="0.25">
      <c r="B67" s="117">
        <v>5.0099999999999997E-3</v>
      </c>
      <c r="C67" s="117"/>
    </row>
    <row r="68" spans="2:3" x14ac:dyDescent="0.25">
      <c r="B68" s="117">
        <v>7.4900000000000001E-3</v>
      </c>
      <c r="C68" s="117"/>
    </row>
    <row r="69" spans="2:3" x14ac:dyDescent="0.25">
      <c r="B69" s="117">
        <v>1.481E-2</v>
      </c>
      <c r="C69" s="117"/>
    </row>
    <row r="70" spans="2:3" x14ac:dyDescent="0.25">
      <c r="B70" s="117">
        <v>4.233E-2</v>
      </c>
      <c r="C70" s="117"/>
    </row>
    <row r="71" spans="2:3" x14ac:dyDescent="0.25">
      <c r="B71" s="117">
        <v>1.8599999999999998E-2</v>
      </c>
      <c r="C71" s="117"/>
    </row>
    <row r="72" spans="2:3" x14ac:dyDescent="0.25">
      <c r="B72" s="117">
        <v>5.5000000000000003E-4</v>
      </c>
      <c r="C72" s="117"/>
    </row>
    <row r="73" spans="2:3" x14ac:dyDescent="0.25">
      <c r="B73" s="117">
        <v>3.9399999999999999E-3</v>
      </c>
      <c r="C73" s="117"/>
    </row>
    <row r="74" spans="2:3" x14ac:dyDescent="0.25">
      <c r="B74" s="117">
        <v>6.8999999999999997E-4</v>
      </c>
      <c r="C74" s="117"/>
    </row>
    <row r="75" spans="2:3" x14ac:dyDescent="0.25">
      <c r="B75" s="117">
        <v>6.0800000000000003E-3</v>
      </c>
      <c r="C75" s="117"/>
    </row>
    <row r="76" spans="2:3" x14ac:dyDescent="0.25">
      <c r="B76" s="117">
        <v>9.6000000000000002E-4</v>
      </c>
      <c r="C76" s="117"/>
    </row>
    <row r="77" spans="2:3" x14ac:dyDescent="0.25">
      <c r="B77" s="117">
        <v>5.2153369999999996E-3</v>
      </c>
      <c r="C77" s="117"/>
    </row>
    <row r="78" spans="2:3" x14ac:dyDescent="0.25">
      <c r="B78" s="117">
        <v>4.104E-2</v>
      </c>
      <c r="C78" s="117"/>
    </row>
    <row r="79" spans="2:3" x14ac:dyDescent="0.25">
      <c r="B79" s="117">
        <v>1.1900000000000001E-3</v>
      </c>
      <c r="C79" s="117"/>
    </row>
    <row r="80" spans="2:3" x14ac:dyDescent="0.25">
      <c r="B80" s="117">
        <v>4.3560000000000001E-2</v>
      </c>
      <c r="C80" s="117"/>
    </row>
    <row r="81" spans="2:3" x14ac:dyDescent="0.25">
      <c r="B81" s="117">
        <v>1.4499999999999999E-3</v>
      </c>
      <c r="C81" s="117"/>
    </row>
    <row r="82" spans="2:3" x14ac:dyDescent="0.25">
      <c r="B82" s="117">
        <v>1.07E-3</v>
      </c>
      <c r="C82" s="117"/>
    </row>
    <row r="83" spans="2:3" x14ac:dyDescent="0.25">
      <c r="B83" s="117">
        <v>1.239E-2</v>
      </c>
      <c r="C83" s="117"/>
    </row>
    <row r="84" spans="2:3" x14ac:dyDescent="0.25">
      <c r="B84" s="117">
        <v>1.17E-3</v>
      </c>
      <c r="C84" s="117"/>
    </row>
    <row r="85" spans="2:3" x14ac:dyDescent="0.25">
      <c r="B85" s="117">
        <v>1.1259999999999999E-2</v>
      </c>
      <c r="C85" s="117"/>
    </row>
    <row r="86" spans="2:3" x14ac:dyDescent="0.25">
      <c r="B86" s="117">
        <v>5.8700000000000002E-3</v>
      </c>
      <c r="C86" s="117"/>
    </row>
    <row r="87" spans="2:3" x14ac:dyDescent="0.25">
      <c r="B87" s="117">
        <v>2.3800000000000002E-3</v>
      </c>
      <c r="C87" s="117"/>
    </row>
    <row r="88" spans="2:3" x14ac:dyDescent="0.25">
      <c r="B88" s="117">
        <v>5.2399999999999999E-3</v>
      </c>
      <c r="C88" s="117"/>
    </row>
    <row r="89" spans="2:3" x14ac:dyDescent="0.25">
      <c r="B89" s="117">
        <v>1.139561E-2</v>
      </c>
      <c r="C89" s="117"/>
    </row>
    <row r="90" spans="2:3" x14ac:dyDescent="0.25">
      <c r="B90" s="117">
        <v>9.4900000000000002E-3</v>
      </c>
      <c r="C9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workbookViewId="0">
      <selection activeCell="I27" sqref="I27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2" spans="2:10" x14ac:dyDescent="0.25">
      <c r="B2" s="289" t="s">
        <v>40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17</v>
      </c>
      <c r="C4" s="1">
        <v>13</v>
      </c>
      <c r="E4" s="1" t="s">
        <v>4</v>
      </c>
      <c r="F4" s="1">
        <v>51</v>
      </c>
      <c r="G4" s="1">
        <v>38</v>
      </c>
      <c r="I4" s="1" t="s">
        <v>17</v>
      </c>
      <c r="J4" s="1">
        <v>0.94240000000000002</v>
      </c>
    </row>
    <row r="5" spans="2:10" x14ac:dyDescent="0.25">
      <c r="B5" s="1">
        <v>68</v>
      </c>
      <c r="C5" s="1">
        <v>21</v>
      </c>
      <c r="E5" s="1"/>
      <c r="F5" s="1"/>
      <c r="G5" s="1"/>
      <c r="I5" s="1" t="s">
        <v>23</v>
      </c>
      <c r="J5" s="6" t="s">
        <v>24</v>
      </c>
    </row>
    <row r="6" spans="2:10" x14ac:dyDescent="0.25">
      <c r="B6" s="1">
        <v>15</v>
      </c>
      <c r="C6" s="1">
        <v>24</v>
      </c>
      <c r="E6" s="1" t="s">
        <v>5</v>
      </c>
      <c r="F6" s="5">
        <v>9</v>
      </c>
      <c r="G6" s="5">
        <v>10</v>
      </c>
      <c r="I6" s="1" t="s">
        <v>21</v>
      </c>
      <c r="J6" s="6" t="s">
        <v>25</v>
      </c>
    </row>
    <row r="7" spans="2:10" x14ac:dyDescent="0.25">
      <c r="B7" s="1">
        <v>39</v>
      </c>
      <c r="C7" s="1">
        <v>20</v>
      </c>
      <c r="E7" s="1" t="s">
        <v>6</v>
      </c>
      <c r="F7" s="5">
        <v>15</v>
      </c>
      <c r="G7" s="5">
        <v>15</v>
      </c>
      <c r="I7" s="1" t="s">
        <v>39</v>
      </c>
      <c r="J7" s="6" t="s">
        <v>20</v>
      </c>
    </row>
    <row r="8" spans="2:10" x14ac:dyDescent="0.25">
      <c r="B8" s="1">
        <v>33</v>
      </c>
      <c r="C8" s="1">
        <v>17</v>
      </c>
      <c r="E8" s="1" t="s">
        <v>7</v>
      </c>
      <c r="F8" s="5">
        <v>21</v>
      </c>
      <c r="G8" s="5">
        <v>21.5</v>
      </c>
      <c r="I8" s="1" t="s">
        <v>26</v>
      </c>
      <c r="J8" s="6" t="s">
        <v>27</v>
      </c>
    </row>
    <row r="9" spans="2:10" x14ac:dyDescent="0.25">
      <c r="B9" s="1">
        <v>13</v>
      </c>
      <c r="C9" s="1">
        <v>15</v>
      </c>
      <c r="E9" s="1" t="s">
        <v>8</v>
      </c>
      <c r="F9" s="5">
        <v>29</v>
      </c>
      <c r="G9" s="5">
        <v>26.25</v>
      </c>
      <c r="I9" s="1" t="s">
        <v>28</v>
      </c>
      <c r="J9" s="6" t="s">
        <v>42</v>
      </c>
    </row>
    <row r="10" spans="2:10" x14ac:dyDescent="0.25">
      <c r="B10" s="1">
        <v>63</v>
      </c>
      <c r="C10" s="1">
        <v>22</v>
      </c>
      <c r="E10" s="1" t="s">
        <v>9</v>
      </c>
      <c r="F10" s="5">
        <v>68</v>
      </c>
      <c r="G10" s="5">
        <v>170</v>
      </c>
      <c r="I10" s="1" t="s">
        <v>30</v>
      </c>
      <c r="J10" s="6">
        <v>960</v>
      </c>
    </row>
    <row r="11" spans="2:10" x14ac:dyDescent="0.25">
      <c r="B11" s="1">
        <v>22</v>
      </c>
      <c r="C11" s="1">
        <v>14</v>
      </c>
      <c r="E11" s="1"/>
      <c r="F11" s="1"/>
      <c r="G11" s="1"/>
      <c r="I11" s="1"/>
      <c r="J11" s="6"/>
    </row>
    <row r="12" spans="2:10" x14ac:dyDescent="0.25">
      <c r="B12" s="1">
        <v>22</v>
      </c>
      <c r="C12" s="1">
        <v>16</v>
      </c>
      <c r="E12" s="1" t="s">
        <v>10</v>
      </c>
      <c r="F12" s="5">
        <v>23.1</v>
      </c>
      <c r="G12" s="5">
        <v>26.11</v>
      </c>
      <c r="I12" s="1" t="s">
        <v>31</v>
      </c>
      <c r="J12" s="6"/>
    </row>
    <row r="13" spans="2:10" x14ac:dyDescent="0.25">
      <c r="B13" s="1">
        <v>28</v>
      </c>
      <c r="C13" s="1">
        <v>15</v>
      </c>
      <c r="E13" s="1" t="s">
        <v>11</v>
      </c>
      <c r="F13" s="5">
        <v>11.6</v>
      </c>
      <c r="G13" s="5">
        <v>25.81</v>
      </c>
      <c r="I13" s="1" t="s">
        <v>32</v>
      </c>
      <c r="J13" s="6" t="s">
        <v>43</v>
      </c>
    </row>
    <row r="14" spans="2:10" x14ac:dyDescent="0.25">
      <c r="B14" s="1">
        <v>13</v>
      </c>
      <c r="C14" s="1">
        <v>27</v>
      </c>
      <c r="E14" s="1" t="s">
        <v>12</v>
      </c>
      <c r="F14" s="5">
        <v>1.6240000000000001</v>
      </c>
      <c r="G14" s="5">
        <v>4.1859999999999999</v>
      </c>
      <c r="I14" s="1" t="s">
        <v>34</v>
      </c>
      <c r="J14" s="6" t="s">
        <v>44</v>
      </c>
    </row>
    <row r="15" spans="2:10" x14ac:dyDescent="0.25">
      <c r="B15" s="1">
        <v>17</v>
      </c>
      <c r="C15" s="1">
        <v>62</v>
      </c>
      <c r="E15" s="1"/>
      <c r="F15" s="1"/>
      <c r="G15" s="1"/>
      <c r="I15" s="1" t="s">
        <v>36</v>
      </c>
      <c r="J15" s="6">
        <v>0.5</v>
      </c>
    </row>
    <row r="16" spans="2:10" x14ac:dyDescent="0.25">
      <c r="B16" s="1">
        <v>19</v>
      </c>
      <c r="C16" s="1">
        <v>24</v>
      </c>
      <c r="E16" s="1" t="s">
        <v>13</v>
      </c>
      <c r="F16" s="5">
        <v>19.84</v>
      </c>
      <c r="G16" s="5">
        <v>17.62</v>
      </c>
      <c r="I16" s="1" t="s">
        <v>37</v>
      </c>
      <c r="J16" s="6">
        <v>0</v>
      </c>
    </row>
    <row r="17" spans="2:7" x14ac:dyDescent="0.25">
      <c r="B17" s="1">
        <v>11</v>
      </c>
      <c r="C17" s="1">
        <v>25</v>
      </c>
      <c r="E17" s="1" t="s">
        <v>14</v>
      </c>
      <c r="F17" s="5">
        <v>26.36</v>
      </c>
      <c r="G17" s="5">
        <v>34.590000000000003</v>
      </c>
    </row>
    <row r="18" spans="2:7" x14ac:dyDescent="0.25">
      <c r="B18" s="1">
        <v>9</v>
      </c>
      <c r="C18" s="1">
        <v>25</v>
      </c>
      <c r="E18" s="1"/>
      <c r="F18" s="1"/>
      <c r="G18" s="1"/>
    </row>
    <row r="19" spans="2:7" x14ac:dyDescent="0.25">
      <c r="B19" s="1">
        <v>19</v>
      </c>
      <c r="C19" s="1">
        <v>41</v>
      </c>
      <c r="E19" s="1" t="s">
        <v>15</v>
      </c>
      <c r="F19" s="1"/>
      <c r="G19" s="1"/>
    </row>
    <row r="20" spans="2:7" x14ac:dyDescent="0.25">
      <c r="B20" s="1">
        <v>15</v>
      </c>
      <c r="C20" s="1">
        <v>18</v>
      </c>
      <c r="E20" s="1" t="s">
        <v>16</v>
      </c>
      <c r="F20" s="6">
        <v>33.85</v>
      </c>
      <c r="G20" s="6">
        <v>75.39</v>
      </c>
    </row>
    <row r="21" spans="2:7" x14ac:dyDescent="0.25">
      <c r="B21" s="1">
        <v>21</v>
      </c>
      <c r="C21" s="1">
        <v>12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22</v>
      </c>
      <c r="C22" s="1">
        <v>17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11</v>
      </c>
      <c r="C23" s="1">
        <v>14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25</v>
      </c>
      <c r="C24" s="1">
        <v>23</v>
      </c>
    </row>
    <row r="25" spans="2:7" x14ac:dyDescent="0.25">
      <c r="B25" s="1">
        <v>35</v>
      </c>
      <c r="C25" s="1">
        <v>30</v>
      </c>
    </row>
    <row r="26" spans="2:7" x14ac:dyDescent="0.25">
      <c r="B26" s="1">
        <v>12</v>
      </c>
      <c r="C26" s="1">
        <v>10</v>
      </c>
    </row>
    <row r="27" spans="2:7" x14ac:dyDescent="0.25">
      <c r="B27" s="1">
        <v>10</v>
      </c>
      <c r="C27" s="1">
        <v>11</v>
      </c>
    </row>
    <row r="28" spans="2:7" x14ac:dyDescent="0.25">
      <c r="B28" s="1">
        <v>23</v>
      </c>
      <c r="C28" s="1">
        <v>19</v>
      </c>
    </row>
    <row r="29" spans="2:7" x14ac:dyDescent="0.25">
      <c r="B29" s="1">
        <v>37</v>
      </c>
      <c r="C29" s="1">
        <v>15</v>
      </c>
    </row>
    <row r="30" spans="2:7" x14ac:dyDescent="0.25">
      <c r="B30" s="1">
        <v>30</v>
      </c>
      <c r="C30" s="1">
        <v>31</v>
      </c>
    </row>
    <row r="31" spans="2:7" x14ac:dyDescent="0.25">
      <c r="B31" s="1">
        <v>13</v>
      </c>
      <c r="C31" s="1">
        <v>17</v>
      </c>
    </row>
    <row r="32" spans="2:7" x14ac:dyDescent="0.25">
      <c r="B32" s="1">
        <v>17</v>
      </c>
      <c r="C32" s="1">
        <v>26</v>
      </c>
    </row>
    <row r="33" spans="2:3" x14ac:dyDescent="0.25">
      <c r="B33" s="1">
        <v>18</v>
      </c>
      <c r="C33" s="1">
        <v>30</v>
      </c>
    </row>
    <row r="34" spans="2:3" x14ac:dyDescent="0.25">
      <c r="B34" s="1">
        <v>23</v>
      </c>
      <c r="C34" s="1">
        <v>22</v>
      </c>
    </row>
    <row r="35" spans="2:3" x14ac:dyDescent="0.25">
      <c r="B35" s="1">
        <v>26</v>
      </c>
      <c r="C35" s="1">
        <v>14</v>
      </c>
    </row>
    <row r="36" spans="2:3" x14ac:dyDescent="0.25">
      <c r="B36" s="1">
        <v>24</v>
      </c>
      <c r="C36" s="1">
        <v>35</v>
      </c>
    </row>
    <row r="37" spans="2:3" x14ac:dyDescent="0.25">
      <c r="B37" s="1">
        <v>35</v>
      </c>
      <c r="C37" s="1">
        <v>27</v>
      </c>
    </row>
    <row r="38" spans="2:3" x14ac:dyDescent="0.25">
      <c r="B38" s="1">
        <v>21</v>
      </c>
      <c r="C38" s="1">
        <v>21</v>
      </c>
    </row>
    <row r="39" spans="2:3" x14ac:dyDescent="0.25">
      <c r="B39" s="1">
        <v>29</v>
      </c>
      <c r="C39" s="1">
        <v>26</v>
      </c>
    </row>
    <row r="40" spans="2:3" x14ac:dyDescent="0.25">
      <c r="B40" s="1">
        <v>29</v>
      </c>
      <c r="C40" s="1">
        <v>23</v>
      </c>
    </row>
    <row r="41" spans="2:3" x14ac:dyDescent="0.25">
      <c r="B41" s="1">
        <v>18</v>
      </c>
      <c r="C41" s="1">
        <v>170</v>
      </c>
    </row>
    <row r="42" spans="2:3" x14ac:dyDescent="0.25">
      <c r="B42" s="1">
        <v>14</v>
      </c>
      <c r="C42" s="1"/>
    </row>
    <row r="43" spans="2:3" x14ac:dyDescent="0.25">
      <c r="B43" s="1">
        <v>16</v>
      </c>
      <c r="C43" s="1"/>
    </row>
    <row r="44" spans="2:3" x14ac:dyDescent="0.25">
      <c r="B44" s="1">
        <v>19</v>
      </c>
      <c r="C44" s="1"/>
    </row>
    <row r="45" spans="2:3" x14ac:dyDescent="0.25">
      <c r="B45" s="1">
        <v>30</v>
      </c>
      <c r="C45" s="1"/>
    </row>
    <row r="46" spans="2:3" x14ac:dyDescent="0.25">
      <c r="B46" s="1">
        <v>24</v>
      </c>
      <c r="C46" s="1"/>
    </row>
    <row r="47" spans="2:3" x14ac:dyDescent="0.25">
      <c r="B47" s="1">
        <v>16</v>
      </c>
      <c r="C47" s="1"/>
    </row>
    <row r="48" spans="2:3" x14ac:dyDescent="0.25">
      <c r="B48" s="1">
        <v>11</v>
      </c>
      <c r="C48" s="1"/>
    </row>
    <row r="49" spans="2:3" x14ac:dyDescent="0.25">
      <c r="B49" s="1">
        <v>26</v>
      </c>
      <c r="C49" s="1"/>
    </row>
    <row r="50" spans="2:3" x14ac:dyDescent="0.25">
      <c r="B50" s="1">
        <v>14</v>
      </c>
      <c r="C50" s="1"/>
    </row>
    <row r="51" spans="2:3" x14ac:dyDescent="0.25">
      <c r="B51" s="1">
        <v>16</v>
      </c>
      <c r="C51" s="1"/>
    </row>
    <row r="52" spans="2:3" x14ac:dyDescent="0.25">
      <c r="B52" s="1">
        <v>33</v>
      </c>
      <c r="C52" s="1"/>
    </row>
    <row r="53" spans="2:3" x14ac:dyDescent="0.25">
      <c r="B53" s="1">
        <v>26</v>
      </c>
      <c r="C53" s="1"/>
    </row>
    <row r="54" spans="2:3" x14ac:dyDescent="0.25">
      <c r="B54" s="2">
        <v>31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I30" sqref="I3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484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7">
        <v>0.121</v>
      </c>
      <c r="C4" s="117">
        <v>0.1661</v>
      </c>
      <c r="E4" s="12" t="s">
        <v>4</v>
      </c>
      <c r="F4" s="12">
        <v>87</v>
      </c>
      <c r="G4" s="12">
        <v>16</v>
      </c>
      <c r="I4" s="12" t="s">
        <v>17</v>
      </c>
      <c r="J4" s="39">
        <v>1.6299999999999999E-2</v>
      </c>
    </row>
    <row r="5" spans="2:10" x14ac:dyDescent="0.25">
      <c r="B5" s="117">
        <v>0.28487000000000001</v>
      </c>
      <c r="C5" s="117">
        <v>0.87282999999999999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0.45380999999999999</v>
      </c>
      <c r="C6" s="117">
        <v>0.59048999999999996</v>
      </c>
      <c r="E6" s="12" t="s">
        <v>5</v>
      </c>
      <c r="F6" s="76">
        <v>8.7809999999999999E-2</v>
      </c>
      <c r="G6" s="76">
        <v>3.354E-2</v>
      </c>
      <c r="I6" s="12" t="s">
        <v>21</v>
      </c>
      <c r="J6" s="39" t="s">
        <v>45</v>
      </c>
    </row>
    <row r="7" spans="2:10" x14ac:dyDescent="0.25">
      <c r="B7" s="117">
        <v>0.39559</v>
      </c>
      <c r="C7" s="117">
        <v>0.10997</v>
      </c>
      <c r="E7" s="12" t="s">
        <v>6</v>
      </c>
      <c r="F7" s="76">
        <v>0.28910000000000002</v>
      </c>
      <c r="G7" s="76">
        <v>0.1663</v>
      </c>
      <c r="I7" s="12" t="s">
        <v>39</v>
      </c>
      <c r="J7" s="39" t="s">
        <v>46</v>
      </c>
    </row>
    <row r="8" spans="2:10" x14ac:dyDescent="0.25">
      <c r="B8" s="117">
        <v>8.7809999999999999E-2</v>
      </c>
      <c r="C8" s="117">
        <v>3.354E-2</v>
      </c>
      <c r="E8" s="12" t="s">
        <v>7</v>
      </c>
      <c r="F8" s="76">
        <v>0.49399999999999999</v>
      </c>
      <c r="G8" s="76">
        <v>0.22439999999999999</v>
      </c>
      <c r="I8" s="12" t="s">
        <v>26</v>
      </c>
      <c r="J8" s="39" t="s">
        <v>27</v>
      </c>
    </row>
    <row r="9" spans="2:10" x14ac:dyDescent="0.25">
      <c r="B9" s="117">
        <v>0.72062999999999999</v>
      </c>
      <c r="C9" s="117">
        <v>0.17458000000000001</v>
      </c>
      <c r="E9" s="12" t="s">
        <v>8</v>
      </c>
      <c r="F9" s="76">
        <v>0.63619999999999999</v>
      </c>
      <c r="G9" s="76">
        <v>0.56720000000000004</v>
      </c>
      <c r="I9" s="12" t="s">
        <v>28</v>
      </c>
      <c r="J9" s="39" t="s">
        <v>312</v>
      </c>
    </row>
    <row r="10" spans="2:10" x14ac:dyDescent="0.25">
      <c r="B10" s="117">
        <v>0.21054999999999999</v>
      </c>
      <c r="C10" s="117">
        <v>0.22505</v>
      </c>
      <c r="E10" s="12" t="s">
        <v>9</v>
      </c>
      <c r="F10" s="76">
        <v>1.0209999999999999</v>
      </c>
      <c r="G10" s="76">
        <v>0.87619999999999998</v>
      </c>
      <c r="I10" s="12" t="s">
        <v>30</v>
      </c>
      <c r="J10" s="39">
        <v>434</v>
      </c>
    </row>
    <row r="11" spans="2:10" x14ac:dyDescent="0.25">
      <c r="B11" s="117">
        <v>0.41366999999999998</v>
      </c>
      <c r="C11" s="117">
        <v>0.49713000000000002</v>
      </c>
      <c r="E11" s="12"/>
      <c r="F11" s="12"/>
      <c r="G11" s="12"/>
      <c r="I11" s="12"/>
      <c r="J11" s="39"/>
    </row>
    <row r="12" spans="2:10" x14ac:dyDescent="0.25">
      <c r="B12" s="117">
        <v>0.60426000000000002</v>
      </c>
      <c r="C12" s="117">
        <v>0.22373000000000001</v>
      </c>
      <c r="E12" s="12" t="s">
        <v>10</v>
      </c>
      <c r="F12" s="76">
        <v>0.50019999999999998</v>
      </c>
      <c r="G12" s="76">
        <v>0.3654</v>
      </c>
      <c r="I12" s="12" t="s">
        <v>31</v>
      </c>
      <c r="J12" s="39"/>
    </row>
    <row r="13" spans="2:10" x14ac:dyDescent="0.25">
      <c r="B13" s="117">
        <v>0.23216000000000001</v>
      </c>
      <c r="C13" s="117">
        <v>0.17193</v>
      </c>
      <c r="E13" s="12" t="s">
        <v>11</v>
      </c>
      <c r="F13" s="76">
        <v>0.22869999999999999</v>
      </c>
      <c r="G13" s="76">
        <v>0.28939999999999999</v>
      </c>
      <c r="I13" s="12" t="s">
        <v>32</v>
      </c>
      <c r="J13" s="39" t="s">
        <v>313</v>
      </c>
    </row>
    <row r="14" spans="2:10" x14ac:dyDescent="0.25">
      <c r="B14" s="117">
        <v>0.26545000000000002</v>
      </c>
      <c r="C14" s="117">
        <v>0.85236000000000001</v>
      </c>
      <c r="E14" s="12" t="s">
        <v>12</v>
      </c>
      <c r="F14" s="76">
        <v>2.452E-2</v>
      </c>
      <c r="G14" s="76">
        <v>7.2359999999999994E-2</v>
      </c>
      <c r="I14" s="12" t="s">
        <v>34</v>
      </c>
      <c r="J14" s="39" t="s">
        <v>314</v>
      </c>
    </row>
    <row r="15" spans="2:10" x14ac:dyDescent="0.25">
      <c r="B15" s="117">
        <v>0.28904999999999997</v>
      </c>
      <c r="C15" s="117">
        <v>0.46855999999999998</v>
      </c>
      <c r="E15" s="12"/>
      <c r="F15" s="12"/>
      <c r="G15" s="12"/>
      <c r="I15" s="12" t="s">
        <v>36</v>
      </c>
      <c r="J15" s="39">
        <v>-0.26960000000000001</v>
      </c>
    </row>
    <row r="16" spans="2:10" x14ac:dyDescent="0.25">
      <c r="B16" s="117">
        <v>0.30397999999999997</v>
      </c>
      <c r="C16" s="117">
        <v>0.15856000000000001</v>
      </c>
      <c r="E16" s="12" t="s">
        <v>13</v>
      </c>
      <c r="F16" s="76">
        <v>0.45150000000000001</v>
      </c>
      <c r="G16" s="76">
        <v>0.21110000000000001</v>
      </c>
      <c r="I16" s="12" t="s">
        <v>37</v>
      </c>
      <c r="J16" s="39">
        <v>-0.1482</v>
      </c>
    </row>
    <row r="17" spans="2:10" x14ac:dyDescent="0.25">
      <c r="B17" s="117">
        <v>0.24715000000000001</v>
      </c>
      <c r="C17" s="117">
        <v>0.16689000000000001</v>
      </c>
      <c r="E17" s="12" t="s">
        <v>14</v>
      </c>
      <c r="F17" s="76">
        <v>0.54890000000000005</v>
      </c>
      <c r="G17" s="76">
        <v>0.51959999999999995</v>
      </c>
    </row>
    <row r="18" spans="2:10" x14ac:dyDescent="0.25">
      <c r="B18" s="117">
        <v>0.75214999999999999</v>
      </c>
      <c r="C18" s="117">
        <v>0.25796999999999998</v>
      </c>
      <c r="E18" s="12"/>
      <c r="F18" s="12"/>
      <c r="G18" s="12"/>
      <c r="I18" s="349" t="s">
        <v>336</v>
      </c>
      <c r="J18" s="350"/>
    </row>
    <row r="19" spans="2:10" x14ac:dyDescent="0.25">
      <c r="B19" s="117">
        <v>0.65737000000000001</v>
      </c>
      <c r="C19" s="117">
        <v>0.87619999999999998</v>
      </c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0.12230000000000001</v>
      </c>
      <c r="C20" s="117"/>
      <c r="E20" s="12" t="s">
        <v>16</v>
      </c>
      <c r="F20" s="39">
        <v>4</v>
      </c>
      <c r="G20" s="39">
        <v>2.9630000000000001</v>
      </c>
      <c r="I20" s="12" t="s">
        <v>338</v>
      </c>
      <c r="J20" s="12">
        <v>6.5199999999999994E-2</v>
      </c>
    </row>
    <row r="21" spans="2:10" x14ac:dyDescent="0.25">
      <c r="B21" s="117">
        <v>0.45874999999999999</v>
      </c>
      <c r="C21" s="117"/>
      <c r="E21" s="12" t="s">
        <v>17</v>
      </c>
      <c r="F21" s="39">
        <v>0.1353</v>
      </c>
      <c r="G21" s="39">
        <v>0.2273</v>
      </c>
    </row>
    <row r="22" spans="2:10" ht="27" x14ac:dyDescent="0.25">
      <c r="B22" s="117">
        <v>0.45311000000000001</v>
      </c>
      <c r="C22" s="117"/>
      <c r="E22" s="72" t="s">
        <v>19</v>
      </c>
      <c r="F22" s="39" t="s">
        <v>46</v>
      </c>
      <c r="G22" s="39" t="s">
        <v>46</v>
      </c>
    </row>
    <row r="23" spans="2:10" x14ac:dyDescent="0.25">
      <c r="B23" s="117">
        <v>0.23727000000000001</v>
      </c>
      <c r="C23" s="117"/>
      <c r="E23" s="12" t="s">
        <v>21</v>
      </c>
      <c r="F23" s="39" t="s">
        <v>25</v>
      </c>
      <c r="G23" s="39" t="s">
        <v>25</v>
      </c>
    </row>
    <row r="24" spans="2:10" x14ac:dyDescent="0.25">
      <c r="B24" s="117">
        <v>0.5877</v>
      </c>
      <c r="C24" s="117"/>
    </row>
    <row r="25" spans="2:10" x14ac:dyDescent="0.25">
      <c r="B25" s="117">
        <v>0.58248</v>
      </c>
      <c r="C25" s="117"/>
    </row>
    <row r="26" spans="2:10" x14ac:dyDescent="0.25">
      <c r="B26" s="117">
        <v>0.70981000000000005</v>
      </c>
      <c r="C26" s="117"/>
    </row>
    <row r="27" spans="2:10" x14ac:dyDescent="0.25">
      <c r="B27" s="117">
        <v>0.26094000000000001</v>
      </c>
      <c r="C27" s="117"/>
    </row>
    <row r="28" spans="2:10" x14ac:dyDescent="0.25">
      <c r="B28" s="117">
        <v>0.28477999999999998</v>
      </c>
      <c r="C28" s="117"/>
    </row>
    <row r="29" spans="2:10" x14ac:dyDescent="0.25">
      <c r="B29" s="117">
        <v>0.54729000000000005</v>
      </c>
      <c r="C29" s="117"/>
    </row>
    <row r="30" spans="2:10" x14ac:dyDescent="0.25">
      <c r="B30" s="117">
        <v>0.34532000000000002</v>
      </c>
      <c r="C30" s="117"/>
    </row>
    <row r="31" spans="2:10" x14ac:dyDescent="0.25">
      <c r="B31" s="117">
        <v>0.62219999999999998</v>
      </c>
      <c r="C31" s="117"/>
    </row>
    <row r="32" spans="2:10" x14ac:dyDescent="0.25">
      <c r="B32" s="117">
        <v>0.46122000000000002</v>
      </c>
      <c r="C32" s="117"/>
    </row>
    <row r="33" spans="2:3" x14ac:dyDescent="0.25">
      <c r="B33" s="117">
        <v>0.73416000000000003</v>
      </c>
      <c r="C33" s="117"/>
    </row>
    <row r="34" spans="2:3" x14ac:dyDescent="0.25">
      <c r="B34" s="117">
        <v>0.78578000000000003</v>
      </c>
      <c r="C34" s="117"/>
    </row>
    <row r="35" spans="2:3" x14ac:dyDescent="0.25">
      <c r="B35" s="117">
        <v>0.42259999999999998</v>
      </c>
      <c r="C35" s="117"/>
    </row>
    <row r="36" spans="2:3" x14ac:dyDescent="0.25">
      <c r="B36" s="117">
        <v>0.76978000000000002</v>
      </c>
      <c r="C36" s="117"/>
    </row>
    <row r="37" spans="2:3" x14ac:dyDescent="0.25">
      <c r="B37" s="117">
        <v>0.49442999999999998</v>
      </c>
      <c r="C37" s="117"/>
    </row>
    <row r="38" spans="2:3" x14ac:dyDescent="0.25">
      <c r="B38" s="117">
        <v>0.24159</v>
      </c>
      <c r="C38" s="117"/>
    </row>
    <row r="39" spans="2:3" x14ac:dyDescent="0.25">
      <c r="B39" s="117">
        <v>0.28383999999999998</v>
      </c>
      <c r="C39" s="117"/>
    </row>
    <row r="40" spans="2:3" x14ac:dyDescent="0.25">
      <c r="B40" s="117">
        <v>0.43097000000000002</v>
      </c>
      <c r="C40" s="117"/>
    </row>
    <row r="41" spans="2:3" x14ac:dyDescent="0.25">
      <c r="B41" s="117">
        <v>1.02075</v>
      </c>
      <c r="C41" s="117"/>
    </row>
    <row r="42" spans="2:3" x14ac:dyDescent="0.25">
      <c r="B42" s="117">
        <v>0.52271999999999996</v>
      </c>
      <c r="C42" s="117"/>
    </row>
    <row r="43" spans="2:3" x14ac:dyDescent="0.25">
      <c r="B43" s="117">
        <v>0.97489999999999999</v>
      </c>
      <c r="C43" s="117"/>
    </row>
    <row r="44" spans="2:3" x14ac:dyDescent="0.25">
      <c r="B44" s="117">
        <v>0.69611999999999996</v>
      </c>
      <c r="C44" s="117"/>
    </row>
    <row r="45" spans="2:3" x14ac:dyDescent="0.25">
      <c r="B45" s="117">
        <v>0.22705</v>
      </c>
      <c r="C45" s="117"/>
    </row>
    <row r="46" spans="2:3" x14ac:dyDescent="0.25">
      <c r="B46" s="117">
        <v>0.86028000000000004</v>
      </c>
      <c r="C46" s="117"/>
    </row>
    <row r="47" spans="2:3" x14ac:dyDescent="0.25">
      <c r="B47" s="117">
        <v>0.35126000000000002</v>
      </c>
      <c r="C47" s="117"/>
    </row>
    <row r="48" spans="2:3" x14ac:dyDescent="0.25">
      <c r="B48" s="117">
        <v>0.40244000000000002</v>
      </c>
      <c r="C48" s="117"/>
    </row>
    <row r="49" spans="2:3" x14ac:dyDescent="0.25">
      <c r="B49" s="117">
        <v>0.62617</v>
      </c>
      <c r="C49" s="117"/>
    </row>
    <row r="50" spans="2:3" x14ac:dyDescent="0.25">
      <c r="B50" s="117">
        <v>0.46970000000000001</v>
      </c>
      <c r="C50" s="117"/>
    </row>
    <row r="51" spans="2:3" x14ac:dyDescent="0.25">
      <c r="B51" s="117">
        <v>0.53573999999999999</v>
      </c>
      <c r="C51" s="117"/>
    </row>
    <row r="52" spans="2:3" x14ac:dyDescent="0.25">
      <c r="B52" s="117">
        <v>0.87433000000000005</v>
      </c>
      <c r="C52" s="117"/>
    </row>
    <row r="53" spans="2:3" x14ac:dyDescent="0.25">
      <c r="B53" s="117">
        <v>0.47797000000000001</v>
      </c>
      <c r="C53" s="117"/>
    </row>
    <row r="54" spans="2:3" x14ac:dyDescent="0.25">
      <c r="B54" s="117">
        <v>0.51734999999999998</v>
      </c>
      <c r="C54" s="117"/>
    </row>
    <row r="55" spans="2:3" x14ac:dyDescent="0.25">
      <c r="B55" s="117">
        <v>0.28586</v>
      </c>
      <c r="C55" s="117"/>
    </row>
    <row r="56" spans="2:3" x14ac:dyDescent="0.25">
      <c r="B56" s="117">
        <v>0.62578</v>
      </c>
      <c r="C56" s="117"/>
    </row>
    <row r="57" spans="2:3" x14ac:dyDescent="0.25">
      <c r="B57" s="117">
        <v>0.63619000000000003</v>
      </c>
      <c r="C57" s="117"/>
    </row>
    <row r="58" spans="2:3" x14ac:dyDescent="0.25">
      <c r="B58" s="117">
        <v>0.81703000000000003</v>
      </c>
      <c r="C58" s="117"/>
    </row>
    <row r="59" spans="2:3" x14ac:dyDescent="0.25">
      <c r="B59" s="117">
        <v>0.47904000000000002</v>
      </c>
      <c r="C59" s="117"/>
    </row>
    <row r="60" spans="2:3" x14ac:dyDescent="0.25">
      <c r="B60" s="117">
        <v>0.55335999999999996</v>
      </c>
      <c r="C60" s="117"/>
    </row>
    <row r="61" spans="2:3" x14ac:dyDescent="0.25">
      <c r="B61" s="117">
        <v>0.41997000000000001</v>
      </c>
      <c r="C61" s="117"/>
    </row>
    <row r="62" spans="2:3" x14ac:dyDescent="0.25">
      <c r="B62" s="117">
        <v>0.62053000000000003</v>
      </c>
      <c r="C62" s="117"/>
    </row>
    <row r="63" spans="2:3" x14ac:dyDescent="0.25">
      <c r="B63" s="117">
        <v>0.70513000000000003</v>
      </c>
      <c r="C63" s="117"/>
    </row>
    <row r="64" spans="2:3" x14ac:dyDescent="0.25">
      <c r="B64" s="117">
        <v>0.59282000000000001</v>
      </c>
      <c r="C64" s="117"/>
    </row>
    <row r="65" spans="2:3" x14ac:dyDescent="0.25">
      <c r="B65" s="117">
        <v>0.13144</v>
      </c>
      <c r="C65" s="117"/>
    </row>
    <row r="66" spans="2:3" x14ac:dyDescent="0.25">
      <c r="B66" s="117">
        <v>0.49396000000000001</v>
      </c>
      <c r="C66" s="117"/>
    </row>
    <row r="67" spans="2:3" x14ac:dyDescent="0.25">
      <c r="B67" s="117">
        <v>0.35528999999999999</v>
      </c>
      <c r="C67" s="117"/>
    </row>
    <row r="68" spans="2:3" x14ac:dyDescent="0.25">
      <c r="B68" s="117">
        <v>0.53956999999999999</v>
      </c>
      <c r="C68" s="117"/>
    </row>
    <row r="69" spans="2:3" x14ac:dyDescent="0.25">
      <c r="B69" s="117">
        <v>0.29089999999999999</v>
      </c>
      <c r="C69" s="117"/>
    </row>
    <row r="70" spans="2:3" x14ac:dyDescent="0.25">
      <c r="B70" s="117">
        <v>0.59182000000000001</v>
      </c>
      <c r="C70" s="117"/>
    </row>
    <row r="71" spans="2:3" x14ac:dyDescent="0.25">
      <c r="B71" s="117">
        <v>0.74507000000000001</v>
      </c>
      <c r="C71" s="117"/>
    </row>
    <row r="72" spans="2:3" x14ac:dyDescent="0.25">
      <c r="B72" s="117">
        <v>0.31541999999999998</v>
      </c>
      <c r="C72" s="117"/>
    </row>
    <row r="73" spans="2:3" x14ac:dyDescent="0.25">
      <c r="B73" s="117">
        <v>0.22336</v>
      </c>
      <c r="C73" s="117"/>
    </row>
    <row r="74" spans="2:3" x14ac:dyDescent="0.25">
      <c r="B74" s="117">
        <v>0.30524000000000001</v>
      </c>
      <c r="C74" s="117"/>
    </row>
    <row r="75" spans="2:3" x14ac:dyDescent="0.25">
      <c r="B75" s="117">
        <v>0.61838000000000004</v>
      </c>
      <c r="C75" s="117"/>
    </row>
    <row r="76" spans="2:3" x14ac:dyDescent="0.25">
      <c r="B76" s="117">
        <v>0.97882999999999998</v>
      </c>
      <c r="C76" s="117"/>
    </row>
    <row r="77" spans="2:3" x14ac:dyDescent="0.25">
      <c r="B77" s="117">
        <v>0.75776909999999997</v>
      </c>
      <c r="C77" s="117"/>
    </row>
    <row r="78" spans="2:3" x14ac:dyDescent="0.25">
      <c r="B78" s="117">
        <v>0.54588999999999999</v>
      </c>
      <c r="C78" s="117"/>
    </row>
    <row r="79" spans="2:3" x14ac:dyDescent="0.25">
      <c r="B79" s="117">
        <v>0.68069999999999997</v>
      </c>
      <c r="C79" s="117"/>
    </row>
    <row r="80" spans="2:3" x14ac:dyDescent="0.25">
      <c r="B80" s="117">
        <v>0.92659999999999998</v>
      </c>
      <c r="C80" s="117"/>
    </row>
    <row r="81" spans="2:3" x14ac:dyDescent="0.25">
      <c r="B81" s="117">
        <v>0.16872000000000001</v>
      </c>
      <c r="C81" s="117"/>
    </row>
    <row r="82" spans="2:3" x14ac:dyDescent="0.25">
      <c r="B82" s="117">
        <v>0.26633000000000001</v>
      </c>
      <c r="C82" s="117"/>
    </row>
    <row r="83" spans="2:3" x14ac:dyDescent="0.25">
      <c r="B83" s="117">
        <v>0.32917999999999997</v>
      </c>
      <c r="C83" s="117"/>
    </row>
    <row r="84" spans="2:3" x14ac:dyDescent="0.25">
      <c r="B84" s="117">
        <v>0.54842000000000002</v>
      </c>
      <c r="C84" s="117"/>
    </row>
    <row r="85" spans="2:3" x14ac:dyDescent="0.25">
      <c r="B85" s="117">
        <v>0.28416999999999998</v>
      </c>
      <c r="C85" s="117"/>
    </row>
    <row r="86" spans="2:3" x14ac:dyDescent="0.25">
      <c r="B86" s="117">
        <v>0.96216999999999997</v>
      </c>
      <c r="C86" s="117"/>
    </row>
    <row r="87" spans="2:3" x14ac:dyDescent="0.25">
      <c r="B87" s="117">
        <v>0.55784999999999996</v>
      </c>
      <c r="C87" s="117"/>
    </row>
    <row r="88" spans="2:3" x14ac:dyDescent="0.25">
      <c r="B88" s="117">
        <v>0.92827999999999999</v>
      </c>
      <c r="C88" s="117"/>
    </row>
    <row r="89" spans="2:3" x14ac:dyDescent="0.25">
      <c r="B89" s="117">
        <v>0.22285859999999999</v>
      </c>
      <c r="C89" s="117"/>
    </row>
    <row r="90" spans="2:3" x14ac:dyDescent="0.25">
      <c r="B90" s="117">
        <v>0.58026999999999995</v>
      </c>
      <c r="C9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90"/>
  <sheetViews>
    <sheetView zoomScaleNormal="100" workbookViewId="0">
      <selection activeCell="B1" sqref="B1:B1048576"/>
    </sheetView>
  </sheetViews>
  <sheetFormatPr baseColWidth="10" defaultRowHeight="15" x14ac:dyDescent="0.25"/>
  <cols>
    <col min="1" max="1" width="4.42578125" style="125" bestFit="1" customWidth="1"/>
    <col min="2" max="2" width="4.42578125" style="125" customWidth="1"/>
    <col min="3" max="14" width="6.7109375" style="126" bestFit="1" customWidth="1"/>
    <col min="15" max="16" width="6.7109375" style="126" customWidth="1"/>
    <col min="17" max="20" width="6.7109375" style="126" bestFit="1" customWidth="1"/>
    <col min="21" max="21" width="6.7109375" style="126" customWidth="1"/>
    <col min="22" max="22" width="8.28515625" style="126" customWidth="1"/>
    <col min="23" max="24" width="6.7109375" style="126" customWidth="1"/>
    <col min="25" max="28" width="6.7109375" style="126" bestFit="1" customWidth="1"/>
    <col min="29" max="30" width="6.7109375" style="126" customWidth="1"/>
    <col min="31" max="36" width="6.7109375" style="126" bestFit="1" customWidth="1"/>
    <col min="37" max="37" width="6.85546875" style="126" customWidth="1"/>
    <col min="38" max="38" width="6.7109375" style="126" customWidth="1"/>
    <col min="39" max="54" width="6.7109375" style="126" bestFit="1" customWidth="1"/>
    <col min="55" max="55" width="5.5703125" style="126" bestFit="1" customWidth="1"/>
    <col min="56" max="62" width="6.7109375" style="126" bestFit="1" customWidth="1"/>
  </cols>
  <sheetData>
    <row r="1" spans="1:62" ht="188.25" x14ac:dyDescent="0.25">
      <c r="A1" s="122" t="s">
        <v>161</v>
      </c>
      <c r="B1" s="122" t="s">
        <v>342</v>
      </c>
      <c r="C1" s="122" t="s">
        <v>111</v>
      </c>
      <c r="D1" s="122" t="s">
        <v>112</v>
      </c>
      <c r="E1" s="122" t="s">
        <v>343</v>
      </c>
      <c r="F1" s="122" t="s">
        <v>344</v>
      </c>
      <c r="G1" s="122" t="s">
        <v>345</v>
      </c>
      <c r="H1" s="122" t="s">
        <v>346</v>
      </c>
      <c r="I1" s="122" t="s">
        <v>347</v>
      </c>
      <c r="J1" s="122" t="s">
        <v>348</v>
      </c>
      <c r="K1" s="122" t="s">
        <v>119</v>
      </c>
      <c r="L1" s="122" t="s">
        <v>349</v>
      </c>
      <c r="M1" s="122" t="s">
        <v>350</v>
      </c>
      <c r="N1" s="122" t="s">
        <v>351</v>
      </c>
      <c r="O1" s="122" t="s">
        <v>352</v>
      </c>
      <c r="P1" s="122" t="s">
        <v>353</v>
      </c>
      <c r="Q1" s="122" t="s">
        <v>380</v>
      </c>
      <c r="R1" s="122" t="s">
        <v>381</v>
      </c>
      <c r="S1" s="122" t="s">
        <v>382</v>
      </c>
      <c r="T1" s="122" t="s">
        <v>383</v>
      </c>
      <c r="U1" s="122" t="s">
        <v>354</v>
      </c>
      <c r="V1" s="122" t="s">
        <v>355</v>
      </c>
      <c r="W1" s="122" t="s">
        <v>131</v>
      </c>
      <c r="X1" s="122" t="s">
        <v>132</v>
      </c>
      <c r="Y1" s="122" t="s">
        <v>384</v>
      </c>
      <c r="Z1" s="122" t="s">
        <v>385</v>
      </c>
      <c r="AA1" s="122" t="s">
        <v>386</v>
      </c>
      <c r="AB1" s="122" t="s">
        <v>387</v>
      </c>
      <c r="AC1" s="122" t="s">
        <v>356</v>
      </c>
      <c r="AD1" s="122" t="s">
        <v>357</v>
      </c>
      <c r="AE1" s="122" t="s">
        <v>358</v>
      </c>
      <c r="AF1" s="122" t="s">
        <v>359</v>
      </c>
      <c r="AG1" s="122" t="s">
        <v>360</v>
      </c>
      <c r="AH1" s="122" t="s">
        <v>142</v>
      </c>
      <c r="AI1" s="122" t="s">
        <v>143</v>
      </c>
      <c r="AJ1" s="122" t="s">
        <v>144</v>
      </c>
      <c r="AK1" s="122" t="s">
        <v>145</v>
      </c>
      <c r="AL1" s="122" t="s">
        <v>146</v>
      </c>
      <c r="AM1" s="122" t="s">
        <v>147</v>
      </c>
      <c r="AN1" s="122" t="s">
        <v>148</v>
      </c>
      <c r="AO1" s="122" t="s">
        <v>149</v>
      </c>
      <c r="AP1" s="122" t="s">
        <v>150</v>
      </c>
      <c r="AQ1" s="122" t="s">
        <v>151</v>
      </c>
      <c r="AR1" s="122" t="s">
        <v>361</v>
      </c>
      <c r="AS1" s="122" t="s">
        <v>362</v>
      </c>
      <c r="AT1" s="122" t="s">
        <v>363</v>
      </c>
      <c r="AU1" s="122" t="s">
        <v>364</v>
      </c>
      <c r="AV1" s="122" t="s">
        <v>365</v>
      </c>
      <c r="AW1" s="122" t="s">
        <v>366</v>
      </c>
      <c r="AX1" s="122" t="s">
        <v>367</v>
      </c>
      <c r="AY1" s="122" t="s">
        <v>368</v>
      </c>
      <c r="AZ1" s="122" t="s">
        <v>369</v>
      </c>
      <c r="BA1" s="122" t="s">
        <v>370</v>
      </c>
      <c r="BB1" s="122" t="s">
        <v>371</v>
      </c>
      <c r="BC1" s="122" t="s">
        <v>372</v>
      </c>
      <c r="BD1" s="122" t="s">
        <v>373</v>
      </c>
      <c r="BE1" s="122" t="s">
        <v>374</v>
      </c>
      <c r="BF1" s="122" t="s">
        <v>375</v>
      </c>
      <c r="BG1" s="122" t="s">
        <v>376</v>
      </c>
      <c r="BH1" s="122" t="s">
        <v>377</v>
      </c>
      <c r="BI1" s="122" t="s">
        <v>378</v>
      </c>
      <c r="BJ1" s="122" t="s">
        <v>379</v>
      </c>
    </row>
    <row r="2" spans="1:62" x14ac:dyDescent="0.25">
      <c r="A2" s="123">
        <v>1</v>
      </c>
      <c r="B2" s="123">
        <v>0</v>
      </c>
      <c r="C2" s="127">
        <v>78.45</v>
      </c>
      <c r="D2" s="127">
        <v>45.42</v>
      </c>
      <c r="E2" s="127">
        <v>95.53</v>
      </c>
      <c r="F2" s="127">
        <v>18.23</v>
      </c>
      <c r="G2" s="127">
        <v>76.650000000000006</v>
      </c>
      <c r="H2" s="127">
        <v>4.24</v>
      </c>
      <c r="I2" s="127">
        <v>7.1</v>
      </c>
      <c r="J2" s="127">
        <v>82.69</v>
      </c>
      <c r="K2" s="127">
        <v>56.12</v>
      </c>
      <c r="L2" s="127">
        <v>38.42</v>
      </c>
      <c r="M2" s="127">
        <v>8.1300000000000008</v>
      </c>
      <c r="N2" s="127">
        <v>13.99</v>
      </c>
      <c r="O2" s="127">
        <v>7.23</v>
      </c>
      <c r="P2" s="127">
        <v>31.630000000000003</v>
      </c>
      <c r="Q2" s="127">
        <v>12.39</v>
      </c>
      <c r="R2" s="127">
        <v>0.26</v>
      </c>
      <c r="S2" s="127">
        <v>58.15</v>
      </c>
      <c r="T2" s="127">
        <v>29.2</v>
      </c>
      <c r="U2" s="127">
        <v>91.26</v>
      </c>
      <c r="V2" s="127">
        <v>93.54</v>
      </c>
      <c r="W2" s="127">
        <v>81.259999999999991</v>
      </c>
      <c r="X2" s="127">
        <v>61.230000000000004</v>
      </c>
      <c r="Y2" s="127">
        <v>24.39</v>
      </c>
      <c r="Z2" s="127">
        <v>57.51</v>
      </c>
      <c r="AA2" s="127">
        <v>6.43</v>
      </c>
      <c r="AB2" s="127">
        <v>11.67</v>
      </c>
      <c r="AC2" s="127">
        <v>26.05</v>
      </c>
      <c r="AD2" s="127">
        <v>13.28</v>
      </c>
      <c r="AE2" s="127">
        <v>21.37</v>
      </c>
      <c r="AF2" s="127">
        <v>59.39</v>
      </c>
      <c r="AG2" s="127">
        <v>12.83</v>
      </c>
      <c r="AH2" s="127">
        <v>71.260000000000005</v>
      </c>
      <c r="AI2" s="127">
        <v>28.74</v>
      </c>
      <c r="AJ2" s="127">
        <v>13.06</v>
      </c>
      <c r="AK2" s="127">
        <v>0.23</v>
      </c>
      <c r="AL2" s="127">
        <v>26.95</v>
      </c>
      <c r="AM2" s="127">
        <v>15.77</v>
      </c>
      <c r="AN2" s="127">
        <v>7.38</v>
      </c>
      <c r="AO2" s="127">
        <v>23.49</v>
      </c>
      <c r="AP2" s="127">
        <v>42.95</v>
      </c>
      <c r="AQ2" s="127">
        <v>26.17</v>
      </c>
      <c r="AR2" s="127">
        <v>4.7</v>
      </c>
      <c r="AS2" s="127">
        <v>1.34</v>
      </c>
      <c r="AT2" s="127">
        <v>27.18</v>
      </c>
      <c r="AU2" s="127">
        <v>66.78</v>
      </c>
      <c r="AV2" s="127">
        <v>44.64</v>
      </c>
      <c r="AW2" s="127">
        <v>8.2100000000000009</v>
      </c>
      <c r="AX2" s="127">
        <v>39.29</v>
      </c>
      <c r="AY2" s="127">
        <v>7.86</v>
      </c>
      <c r="AZ2" s="127">
        <v>38.51</v>
      </c>
      <c r="BA2" s="127">
        <v>57.14</v>
      </c>
      <c r="BB2" s="127">
        <v>35.71</v>
      </c>
      <c r="BC2" s="127">
        <v>0.88</v>
      </c>
      <c r="BD2" s="127">
        <v>15.68</v>
      </c>
      <c r="BE2" s="127">
        <v>20.58</v>
      </c>
      <c r="BF2" s="127">
        <v>45.73</v>
      </c>
      <c r="BG2" s="127">
        <v>37.200000000000003</v>
      </c>
      <c r="BH2" s="127">
        <v>5.49</v>
      </c>
      <c r="BI2" s="127">
        <v>15.85</v>
      </c>
      <c r="BJ2" s="127">
        <v>72.8</v>
      </c>
    </row>
    <row r="3" spans="1:62" x14ac:dyDescent="0.25">
      <c r="A3" s="123">
        <v>2</v>
      </c>
      <c r="B3" s="123">
        <v>0</v>
      </c>
      <c r="C3" s="127">
        <v>71.760000000000005</v>
      </c>
      <c r="D3" s="127">
        <v>29.88</v>
      </c>
      <c r="E3" s="127">
        <v>86.66</v>
      </c>
      <c r="F3" s="127">
        <v>54.86</v>
      </c>
      <c r="G3" s="127">
        <v>40.229999999999997</v>
      </c>
      <c r="H3" s="127">
        <v>3.52</v>
      </c>
      <c r="I3" s="127">
        <v>4.04</v>
      </c>
      <c r="J3" s="127">
        <v>76.8</v>
      </c>
      <c r="K3" s="127">
        <v>72.349999999999994</v>
      </c>
      <c r="L3" s="127">
        <v>20.39</v>
      </c>
      <c r="M3" s="127">
        <v>13.06</v>
      </c>
      <c r="N3" s="127">
        <v>6.23</v>
      </c>
      <c r="O3" s="127">
        <v>3.77</v>
      </c>
      <c r="P3" s="127">
        <v>15.52</v>
      </c>
      <c r="Q3" s="127">
        <v>7.11</v>
      </c>
      <c r="R3" s="127">
        <v>0.24</v>
      </c>
      <c r="S3" s="127">
        <v>32.08</v>
      </c>
      <c r="T3" s="127">
        <v>60.56</v>
      </c>
      <c r="U3" s="127">
        <v>92.44</v>
      </c>
      <c r="V3" s="127">
        <v>96.509999999999991</v>
      </c>
      <c r="W3" s="127">
        <v>39.75</v>
      </c>
      <c r="X3" s="127">
        <v>23.270000000000003</v>
      </c>
      <c r="Y3" s="127">
        <v>8.52</v>
      </c>
      <c r="Z3" s="127">
        <v>59.53</v>
      </c>
      <c r="AA3" s="127">
        <v>7.68</v>
      </c>
      <c r="AB3" s="127">
        <v>24.27</v>
      </c>
      <c r="AC3" s="127">
        <v>43.13</v>
      </c>
      <c r="AD3" s="127">
        <v>37.46</v>
      </c>
      <c r="AE3" s="127">
        <v>7.09</v>
      </c>
      <c r="AF3" s="127">
        <v>52.25</v>
      </c>
      <c r="AG3" s="127">
        <v>9.51</v>
      </c>
      <c r="AH3" s="127">
        <v>53.3</v>
      </c>
      <c r="AI3" s="127">
        <v>46.7</v>
      </c>
      <c r="AJ3" s="127">
        <v>7.79</v>
      </c>
      <c r="AK3" s="127">
        <v>0.56000000000000005</v>
      </c>
      <c r="AL3" s="127">
        <v>40.49</v>
      </c>
      <c r="AM3" s="127">
        <v>22.89</v>
      </c>
      <c r="AN3" s="127">
        <v>9.0399999999999991</v>
      </c>
      <c r="AO3" s="127">
        <v>42.17</v>
      </c>
      <c r="AP3" s="127">
        <v>21.08</v>
      </c>
      <c r="AQ3" s="127">
        <v>27.71</v>
      </c>
      <c r="AR3" s="127">
        <v>25.9</v>
      </c>
      <c r="AS3" s="127">
        <v>1.81</v>
      </c>
      <c r="AT3" s="127">
        <v>28.01</v>
      </c>
      <c r="AU3" s="127">
        <v>44.28</v>
      </c>
      <c r="AV3" s="127">
        <v>35</v>
      </c>
      <c r="AW3" s="127">
        <v>1.67</v>
      </c>
      <c r="AX3" s="127">
        <v>59.17</v>
      </c>
      <c r="AY3" s="127">
        <v>4.17</v>
      </c>
      <c r="AZ3" s="127">
        <v>7.95</v>
      </c>
      <c r="BA3" s="127">
        <v>70.930000000000007</v>
      </c>
      <c r="BB3" s="127">
        <v>15.12</v>
      </c>
      <c r="BC3" s="127">
        <v>1.96</v>
      </c>
      <c r="BD3" s="127">
        <v>29.1</v>
      </c>
      <c r="BE3" s="127">
        <v>26.94</v>
      </c>
      <c r="BF3" s="127">
        <v>66.010000000000005</v>
      </c>
      <c r="BG3" s="127">
        <v>1.68</v>
      </c>
      <c r="BH3" s="127">
        <v>1.49</v>
      </c>
      <c r="BI3" s="127">
        <v>29.23</v>
      </c>
      <c r="BJ3" s="127">
        <v>14</v>
      </c>
    </row>
    <row r="4" spans="1:62" x14ac:dyDescent="0.25">
      <c r="A4" s="123">
        <v>3</v>
      </c>
      <c r="B4" s="123">
        <v>1</v>
      </c>
      <c r="C4" s="127">
        <v>76.23</v>
      </c>
      <c r="D4" s="127">
        <v>32.18</v>
      </c>
      <c r="E4" s="127">
        <v>95.72</v>
      </c>
      <c r="F4" s="127">
        <v>40.299999999999997</v>
      </c>
      <c r="G4" s="127">
        <v>57.16</v>
      </c>
      <c r="H4" s="127">
        <v>2.02</v>
      </c>
      <c r="I4" s="127">
        <v>19.03</v>
      </c>
      <c r="J4" s="127">
        <v>63.03</v>
      </c>
      <c r="K4" s="127">
        <v>80.83</v>
      </c>
      <c r="L4" s="127">
        <v>14.93</v>
      </c>
      <c r="M4" s="127">
        <v>16.3</v>
      </c>
      <c r="N4" s="127">
        <v>13.21</v>
      </c>
      <c r="O4" s="127">
        <v>2.15</v>
      </c>
      <c r="P4" s="127">
        <v>17.98</v>
      </c>
      <c r="Q4" s="127">
        <v>14.32</v>
      </c>
      <c r="R4" s="127">
        <v>0.53</v>
      </c>
      <c r="S4" s="127">
        <v>56.38</v>
      </c>
      <c r="T4" s="127">
        <v>28.78</v>
      </c>
      <c r="U4" s="127">
        <v>91.820000000000007</v>
      </c>
      <c r="V4" s="127">
        <v>98.9</v>
      </c>
      <c r="W4" s="127">
        <v>39.799999999999997</v>
      </c>
      <c r="X4" s="127">
        <v>43.59</v>
      </c>
      <c r="Y4" s="127">
        <v>37.93</v>
      </c>
      <c r="Z4" s="127">
        <v>33.450000000000003</v>
      </c>
      <c r="AA4" s="127">
        <v>15.52</v>
      </c>
      <c r="AB4" s="127">
        <v>13.1</v>
      </c>
      <c r="AC4" s="127">
        <v>87.3</v>
      </c>
      <c r="AD4" s="127">
        <v>61.43</v>
      </c>
      <c r="AE4" s="127">
        <v>8.35</v>
      </c>
      <c r="AF4" s="127">
        <v>41.24</v>
      </c>
      <c r="AG4" s="127">
        <v>10.07</v>
      </c>
      <c r="AH4" s="127">
        <v>59.86</v>
      </c>
      <c r="AI4" s="127">
        <v>40.14</v>
      </c>
      <c r="AJ4" s="127">
        <v>9.09</v>
      </c>
      <c r="AK4" s="127">
        <v>0.28999999999999998</v>
      </c>
      <c r="AL4" s="127">
        <v>53.66</v>
      </c>
      <c r="AM4" s="127">
        <v>10.199999999999999</v>
      </c>
      <c r="AN4" s="127">
        <v>3.15</v>
      </c>
      <c r="AO4" s="127">
        <v>14.93</v>
      </c>
      <c r="AP4" s="127">
        <v>57.5</v>
      </c>
      <c r="AQ4" s="127">
        <v>24.43</v>
      </c>
      <c r="AR4" s="127">
        <v>12.9</v>
      </c>
      <c r="AS4" s="127">
        <v>0.51</v>
      </c>
      <c r="AT4" s="127">
        <v>6</v>
      </c>
      <c r="AU4" s="127">
        <v>80.59</v>
      </c>
      <c r="AV4" s="127">
        <v>66.94</v>
      </c>
      <c r="AW4" s="127">
        <v>0.64</v>
      </c>
      <c r="AX4" s="127">
        <v>32.159999999999997</v>
      </c>
      <c r="AY4" s="127">
        <v>0.26</v>
      </c>
      <c r="AZ4" s="127">
        <v>3.66</v>
      </c>
      <c r="BA4" s="127">
        <v>76.819999999999993</v>
      </c>
      <c r="BB4" s="127">
        <v>7.79</v>
      </c>
      <c r="BC4" s="127">
        <v>1.21</v>
      </c>
      <c r="BD4" s="127">
        <v>5.75</v>
      </c>
      <c r="BE4" s="127">
        <v>2.2400000000000002</v>
      </c>
      <c r="BF4" s="127">
        <v>17.5</v>
      </c>
      <c r="BG4" s="127">
        <v>1.67</v>
      </c>
      <c r="BH4" s="127">
        <v>5.83</v>
      </c>
      <c r="BI4" s="127">
        <v>75</v>
      </c>
      <c r="BJ4" s="127">
        <v>10.71</v>
      </c>
    </row>
    <row r="5" spans="1:62" x14ac:dyDescent="0.25">
      <c r="A5" s="123">
        <v>4</v>
      </c>
      <c r="B5" s="123">
        <v>1</v>
      </c>
      <c r="C5" s="127">
        <v>71.22</v>
      </c>
      <c r="D5" s="127">
        <v>26.75</v>
      </c>
      <c r="E5" s="127">
        <v>78.16</v>
      </c>
      <c r="F5" s="127">
        <v>32.74</v>
      </c>
      <c r="G5" s="127">
        <v>58.97</v>
      </c>
      <c r="H5" s="127">
        <v>7.03</v>
      </c>
      <c r="I5" s="127">
        <v>8.73</v>
      </c>
      <c r="J5" s="127">
        <v>62.67</v>
      </c>
      <c r="K5" s="127">
        <v>64.84</v>
      </c>
      <c r="L5" s="127">
        <v>31.15</v>
      </c>
      <c r="M5" s="127">
        <v>19.38</v>
      </c>
      <c r="N5" s="127">
        <v>5.37</v>
      </c>
      <c r="O5" s="127">
        <v>3.2</v>
      </c>
      <c r="P5" s="127">
        <v>42.97</v>
      </c>
      <c r="Q5" s="127">
        <v>7.54</v>
      </c>
      <c r="R5" s="127">
        <v>0.28000000000000003</v>
      </c>
      <c r="S5" s="127">
        <v>80.48</v>
      </c>
      <c r="T5" s="127">
        <v>11.7</v>
      </c>
      <c r="U5" s="127">
        <v>89.679999999999993</v>
      </c>
      <c r="V5" s="127">
        <v>98.74</v>
      </c>
      <c r="W5" s="127">
        <v>52.91</v>
      </c>
      <c r="X5" s="127">
        <v>59.21</v>
      </c>
      <c r="Y5" s="127">
        <v>21.26</v>
      </c>
      <c r="Z5" s="127">
        <v>50.82</v>
      </c>
      <c r="AA5" s="127">
        <v>16.61</v>
      </c>
      <c r="AB5" s="127">
        <v>11.31</v>
      </c>
      <c r="AC5" s="127">
        <v>50.79</v>
      </c>
      <c r="AD5" s="127">
        <v>46.25</v>
      </c>
      <c r="AE5" s="127">
        <v>10.220000000000001</v>
      </c>
      <c r="AF5" s="127">
        <v>27.72</v>
      </c>
      <c r="AG5" s="127">
        <v>11.91</v>
      </c>
      <c r="AH5" s="127">
        <v>51.82</v>
      </c>
      <c r="AI5" s="127">
        <v>48.18</v>
      </c>
      <c r="AJ5" s="127">
        <v>13.09</v>
      </c>
      <c r="AK5" s="127">
        <v>0.2</v>
      </c>
      <c r="AL5" s="127">
        <v>13.32</v>
      </c>
      <c r="AM5" s="127">
        <v>4.49</v>
      </c>
      <c r="AN5" s="127">
        <v>2.72</v>
      </c>
      <c r="AO5" s="127">
        <v>2.95</v>
      </c>
      <c r="AP5" s="127">
        <v>89.02</v>
      </c>
      <c r="AQ5" s="127">
        <v>5.31</v>
      </c>
      <c r="AR5" s="127">
        <v>2.6</v>
      </c>
      <c r="AS5" s="127">
        <v>0.59</v>
      </c>
      <c r="AT5" s="127">
        <v>4.49</v>
      </c>
      <c r="AU5" s="127">
        <v>92.33</v>
      </c>
      <c r="AV5" s="127">
        <v>90</v>
      </c>
      <c r="AW5" s="127">
        <v>4.51</v>
      </c>
      <c r="AX5" s="127">
        <v>5.37</v>
      </c>
      <c r="AY5" s="127">
        <v>0.12</v>
      </c>
      <c r="AZ5" s="127">
        <v>12.52</v>
      </c>
      <c r="BA5" s="127">
        <v>81.819999999999993</v>
      </c>
      <c r="BB5" s="127">
        <v>9.09</v>
      </c>
      <c r="BC5" s="127">
        <v>1.71</v>
      </c>
      <c r="BD5" s="127">
        <v>10.039999999999999</v>
      </c>
      <c r="BE5" s="127">
        <v>28.02</v>
      </c>
      <c r="BF5" s="127">
        <v>78.19</v>
      </c>
      <c r="BG5" s="127">
        <v>6.7</v>
      </c>
      <c r="BH5" s="127">
        <v>4.34</v>
      </c>
      <c r="BI5" s="127">
        <v>14.03</v>
      </c>
      <c r="BJ5" s="127">
        <v>66.67</v>
      </c>
    </row>
    <row r="6" spans="1:62" x14ac:dyDescent="0.25">
      <c r="A6" s="123">
        <v>5</v>
      </c>
      <c r="B6" s="123">
        <v>1</v>
      </c>
      <c r="C6" s="127">
        <v>78.87</v>
      </c>
      <c r="D6" s="127">
        <v>12</v>
      </c>
      <c r="E6" s="127">
        <v>75.97</v>
      </c>
      <c r="F6" s="127">
        <v>39.28</v>
      </c>
      <c r="G6" s="127">
        <v>50.95</v>
      </c>
      <c r="H6" s="127">
        <v>8.4600000000000009</v>
      </c>
      <c r="I6" s="127">
        <v>11.52</v>
      </c>
      <c r="J6" s="127">
        <v>58.31</v>
      </c>
      <c r="K6" s="127">
        <v>26.26</v>
      </c>
      <c r="L6" s="127">
        <v>41.37</v>
      </c>
      <c r="M6" s="127">
        <v>26.51</v>
      </c>
      <c r="N6" s="127">
        <v>6.03</v>
      </c>
      <c r="O6" s="127">
        <v>1.6</v>
      </c>
      <c r="P6" s="127">
        <v>58.449999999999996</v>
      </c>
      <c r="Q6" s="127">
        <v>17.36</v>
      </c>
      <c r="R6" s="127">
        <v>0.2</v>
      </c>
      <c r="S6" s="127">
        <v>76.92</v>
      </c>
      <c r="T6" s="127">
        <v>5.52</v>
      </c>
      <c r="U6" s="127">
        <v>91.11999999999999</v>
      </c>
      <c r="V6" s="127">
        <v>99.699999999999989</v>
      </c>
      <c r="W6" s="127">
        <v>31.52</v>
      </c>
      <c r="X6" s="127">
        <v>58.72</v>
      </c>
      <c r="Y6" s="127">
        <v>55.29</v>
      </c>
      <c r="Z6" s="127">
        <v>25.66</v>
      </c>
      <c r="AA6" s="127">
        <v>11.92</v>
      </c>
      <c r="AB6" s="127">
        <v>7.14</v>
      </c>
      <c r="AC6" s="127">
        <v>82.43</v>
      </c>
      <c r="AD6" s="127">
        <v>66.33</v>
      </c>
      <c r="AE6" s="127">
        <v>18.37</v>
      </c>
      <c r="AF6" s="127">
        <v>33.06</v>
      </c>
      <c r="AG6" s="127">
        <v>15.69</v>
      </c>
      <c r="AH6" s="127">
        <v>44</v>
      </c>
      <c r="AI6" s="127">
        <v>56</v>
      </c>
      <c r="AJ6" s="127">
        <v>12.34</v>
      </c>
      <c r="AK6" s="127">
        <v>0</v>
      </c>
      <c r="AL6" s="127">
        <v>44</v>
      </c>
      <c r="AM6" s="127">
        <v>9.2899999999999991</v>
      </c>
      <c r="AN6" s="127">
        <v>4.1900000000000004</v>
      </c>
      <c r="AO6" s="127">
        <v>35.03</v>
      </c>
      <c r="AP6" s="127">
        <v>50.16</v>
      </c>
      <c r="AQ6" s="127">
        <v>10.61</v>
      </c>
      <c r="AR6" s="127">
        <v>32.729999999999997</v>
      </c>
      <c r="AS6" s="127">
        <v>1.07</v>
      </c>
      <c r="AT6" s="127">
        <v>7.48</v>
      </c>
      <c r="AU6" s="127">
        <v>58.72</v>
      </c>
      <c r="AV6" s="127">
        <v>65.22</v>
      </c>
      <c r="AW6" s="127">
        <v>11.43</v>
      </c>
      <c r="AX6" s="127">
        <v>17.14</v>
      </c>
      <c r="AY6" s="127">
        <v>6.21</v>
      </c>
      <c r="AZ6" s="127">
        <v>17.02</v>
      </c>
      <c r="BA6" s="127">
        <v>46.23</v>
      </c>
      <c r="BB6" s="127">
        <v>41.46</v>
      </c>
      <c r="BC6" s="127">
        <v>0.66</v>
      </c>
      <c r="BD6" s="127">
        <v>19.87</v>
      </c>
      <c r="BE6" s="127">
        <v>35.94</v>
      </c>
      <c r="BF6" s="127">
        <v>80.06</v>
      </c>
      <c r="BG6" s="127">
        <v>0</v>
      </c>
      <c r="BH6" s="127">
        <v>3.93</v>
      </c>
      <c r="BI6" s="127">
        <v>18.43</v>
      </c>
      <c r="BJ6" s="127">
        <v>44.26</v>
      </c>
    </row>
    <row r="7" spans="1:62" x14ac:dyDescent="0.25">
      <c r="A7" s="123">
        <v>6</v>
      </c>
      <c r="B7" s="123">
        <v>1</v>
      </c>
      <c r="C7" s="127">
        <v>68.989999999999995</v>
      </c>
      <c r="D7" s="127">
        <v>16.170000000000002</v>
      </c>
      <c r="E7" s="127">
        <v>70.319999999999993</v>
      </c>
      <c r="F7" s="127">
        <v>18.41</v>
      </c>
      <c r="G7" s="127">
        <v>69.290000000000006</v>
      </c>
      <c r="H7" s="127">
        <v>10.65</v>
      </c>
      <c r="I7" s="127">
        <v>9.1</v>
      </c>
      <c r="J7" s="127">
        <v>59.07</v>
      </c>
      <c r="K7" s="127">
        <v>58.65</v>
      </c>
      <c r="L7" s="127">
        <v>25.45</v>
      </c>
      <c r="M7" s="127">
        <v>24.17</v>
      </c>
      <c r="N7" s="127">
        <v>4.07</v>
      </c>
      <c r="O7" s="127">
        <v>15.149999999999999</v>
      </c>
      <c r="P7" s="127">
        <v>47.239999999999995</v>
      </c>
      <c r="Q7" s="127">
        <v>24.92</v>
      </c>
      <c r="R7" s="127">
        <v>3.2</v>
      </c>
      <c r="S7" s="127">
        <v>57.84</v>
      </c>
      <c r="T7" s="127">
        <v>14.03</v>
      </c>
      <c r="U7" s="127">
        <v>80.22</v>
      </c>
      <c r="V7" s="127">
        <v>88.53</v>
      </c>
      <c r="W7" s="127">
        <v>55.78</v>
      </c>
      <c r="X7" s="127">
        <v>43.19</v>
      </c>
      <c r="Y7" s="127">
        <v>26.08</v>
      </c>
      <c r="Z7" s="127">
        <v>59.41</v>
      </c>
      <c r="AA7" s="127">
        <v>10.09</v>
      </c>
      <c r="AB7" s="127">
        <v>4.42</v>
      </c>
      <c r="AC7" s="127">
        <v>42.41</v>
      </c>
      <c r="AD7" s="127">
        <v>38.78</v>
      </c>
      <c r="AE7" s="127">
        <v>28.19</v>
      </c>
      <c r="AF7" s="127">
        <v>55.76</v>
      </c>
      <c r="AG7" s="127">
        <v>16.13</v>
      </c>
      <c r="AH7" s="127">
        <v>47.25</v>
      </c>
      <c r="AI7" s="127">
        <v>52.75</v>
      </c>
      <c r="AJ7" s="127">
        <v>8.74</v>
      </c>
      <c r="AK7" s="127">
        <v>0.06</v>
      </c>
      <c r="AL7" s="127">
        <v>64.47</v>
      </c>
      <c r="AM7" s="127">
        <v>6.09</v>
      </c>
      <c r="AN7" s="127">
        <v>2.98</v>
      </c>
      <c r="AO7" s="127">
        <v>5.09</v>
      </c>
      <c r="AP7" s="127">
        <v>81.37</v>
      </c>
      <c r="AQ7" s="127">
        <v>10.56</v>
      </c>
      <c r="AR7" s="127">
        <v>6.09</v>
      </c>
      <c r="AS7" s="127">
        <v>1.1200000000000001</v>
      </c>
      <c r="AT7" s="127">
        <v>2.2400000000000002</v>
      </c>
      <c r="AU7" s="127">
        <v>90.56</v>
      </c>
      <c r="AV7" s="127">
        <v>79.650000000000006</v>
      </c>
      <c r="AW7" s="127">
        <v>8.17</v>
      </c>
      <c r="AX7" s="127">
        <v>11.11</v>
      </c>
      <c r="AY7" s="127">
        <v>1.07</v>
      </c>
      <c r="AZ7" s="127">
        <v>10.98</v>
      </c>
      <c r="BA7" s="127">
        <v>53.06</v>
      </c>
      <c r="BB7" s="127">
        <v>12.24</v>
      </c>
      <c r="BC7" s="127">
        <v>2.72</v>
      </c>
      <c r="BD7" s="127">
        <v>6.95</v>
      </c>
      <c r="BE7" s="127">
        <v>71.13</v>
      </c>
      <c r="BF7" s="127">
        <v>87.83</v>
      </c>
      <c r="BG7" s="127">
        <v>9.23</v>
      </c>
      <c r="BH7" s="127">
        <v>0.66</v>
      </c>
      <c r="BI7" s="127">
        <v>2.46</v>
      </c>
      <c r="BJ7" s="127">
        <v>66.260000000000005</v>
      </c>
    </row>
    <row r="8" spans="1:62" x14ac:dyDescent="0.25">
      <c r="A8" s="123">
        <v>7</v>
      </c>
      <c r="B8" s="123">
        <v>1</v>
      </c>
      <c r="C8" s="127">
        <v>46.9</v>
      </c>
      <c r="D8" s="127">
        <v>15.95</v>
      </c>
      <c r="E8" s="127">
        <v>89.17</v>
      </c>
      <c r="F8" s="127">
        <v>38.76</v>
      </c>
      <c r="G8" s="127">
        <v>45.67</v>
      </c>
      <c r="H8" s="127">
        <v>13.49</v>
      </c>
      <c r="I8" s="127">
        <v>2.1800000000000002</v>
      </c>
      <c r="J8" s="127">
        <v>87.12</v>
      </c>
      <c r="K8" s="127">
        <v>67.19</v>
      </c>
      <c r="L8" s="127">
        <v>30.9</v>
      </c>
      <c r="M8" s="127">
        <v>8.74</v>
      </c>
      <c r="N8" s="127">
        <v>8.09</v>
      </c>
      <c r="O8" s="127">
        <v>0.8</v>
      </c>
      <c r="P8" s="127">
        <v>32.31</v>
      </c>
      <c r="Q8" s="127">
        <v>14.67</v>
      </c>
      <c r="R8" s="127">
        <v>0.16</v>
      </c>
      <c r="S8" s="127">
        <v>56.44</v>
      </c>
      <c r="T8" s="127">
        <v>28.74</v>
      </c>
      <c r="U8" s="127">
        <v>93.49</v>
      </c>
      <c r="V8" s="127">
        <v>98.89</v>
      </c>
      <c r="W8" s="127">
        <v>7.25</v>
      </c>
      <c r="X8" s="127">
        <v>61.930000000000007</v>
      </c>
      <c r="Y8" s="127">
        <v>30.59</v>
      </c>
      <c r="Z8" s="127">
        <v>17.16</v>
      </c>
      <c r="AA8" s="127">
        <v>21.49</v>
      </c>
      <c r="AB8" s="127">
        <v>30.75</v>
      </c>
      <c r="AC8" s="127">
        <v>89.740000000000009</v>
      </c>
      <c r="AD8" s="127">
        <v>76.7</v>
      </c>
      <c r="AE8" s="127">
        <v>12.13</v>
      </c>
      <c r="AF8" s="127">
        <v>42.41</v>
      </c>
      <c r="AG8" s="127">
        <v>12.07</v>
      </c>
      <c r="AH8" s="127">
        <v>40.380000000000003</v>
      </c>
      <c r="AI8" s="127">
        <v>59.62</v>
      </c>
      <c r="AJ8" s="127">
        <v>6.01</v>
      </c>
      <c r="AK8" s="127">
        <v>0.11</v>
      </c>
      <c r="AL8" s="127">
        <v>44.599999999999994</v>
      </c>
      <c r="AM8" s="127">
        <v>5.29</v>
      </c>
      <c r="AN8" s="127">
        <v>3.82</v>
      </c>
      <c r="AO8" s="127">
        <v>13.49</v>
      </c>
      <c r="AP8" s="127">
        <v>72.81</v>
      </c>
      <c r="AQ8" s="127">
        <v>9.8699999999999992</v>
      </c>
      <c r="AR8" s="127">
        <v>9.94</v>
      </c>
      <c r="AS8" s="127">
        <v>0.42</v>
      </c>
      <c r="AT8" s="127">
        <v>8.9700000000000006</v>
      </c>
      <c r="AU8" s="127">
        <v>80.67</v>
      </c>
      <c r="AV8" s="127">
        <v>82.47</v>
      </c>
      <c r="AW8" s="127">
        <v>1.47</v>
      </c>
      <c r="AX8" s="127">
        <v>13.65</v>
      </c>
      <c r="AY8" s="127">
        <v>2.4</v>
      </c>
      <c r="AZ8" s="127">
        <v>2.77</v>
      </c>
      <c r="BA8" s="127">
        <v>61.54</v>
      </c>
      <c r="BB8" s="127">
        <v>24.48</v>
      </c>
      <c r="BC8" s="127">
        <v>1.05</v>
      </c>
      <c r="BD8" s="127">
        <v>17.809999999999999</v>
      </c>
      <c r="BE8" s="127">
        <v>59.89</v>
      </c>
      <c r="BF8" s="127">
        <v>73.569999999999993</v>
      </c>
      <c r="BG8" s="127">
        <v>1.2</v>
      </c>
      <c r="BH8" s="127">
        <v>1.2</v>
      </c>
      <c r="BI8" s="127">
        <v>23.42</v>
      </c>
      <c r="BJ8" s="127">
        <v>78.790000000000006</v>
      </c>
    </row>
    <row r="9" spans="1:62" x14ac:dyDescent="0.25">
      <c r="A9" s="123">
        <v>8</v>
      </c>
      <c r="B9" s="123">
        <v>1</v>
      </c>
      <c r="C9" s="127">
        <v>61.03</v>
      </c>
      <c r="D9" s="127">
        <v>27.91</v>
      </c>
      <c r="E9" s="127">
        <v>71.87</v>
      </c>
      <c r="F9" s="127">
        <v>28.09</v>
      </c>
      <c r="G9" s="127">
        <v>54.9</v>
      </c>
      <c r="H9" s="127">
        <v>15.76</v>
      </c>
      <c r="I9" s="127">
        <v>1.04</v>
      </c>
      <c r="J9" s="127">
        <v>74.03</v>
      </c>
      <c r="K9" s="127">
        <v>81.040000000000006</v>
      </c>
      <c r="L9" s="127">
        <v>14.68</v>
      </c>
      <c r="M9" s="127">
        <v>11.58</v>
      </c>
      <c r="N9" s="127">
        <v>30.37</v>
      </c>
      <c r="O9" s="127">
        <v>1.3199999999999998</v>
      </c>
      <c r="P9" s="127">
        <v>36.53</v>
      </c>
      <c r="Q9" s="127">
        <v>11.28</v>
      </c>
      <c r="R9" s="127">
        <v>0.08</v>
      </c>
      <c r="S9" s="127">
        <v>68.72</v>
      </c>
      <c r="T9" s="127">
        <v>19.920000000000002</v>
      </c>
      <c r="U9" s="127">
        <v>93.55</v>
      </c>
      <c r="V9" s="127">
        <v>99.72</v>
      </c>
      <c r="W9" s="127">
        <v>12.969999999999999</v>
      </c>
      <c r="X9" s="127">
        <v>39.69</v>
      </c>
      <c r="Y9" s="127">
        <v>15.27</v>
      </c>
      <c r="Z9" s="127">
        <v>12.21</v>
      </c>
      <c r="AA9" s="127">
        <v>17.71</v>
      </c>
      <c r="AB9" s="127">
        <v>54.81</v>
      </c>
      <c r="AC9" s="127">
        <v>95.73</v>
      </c>
      <c r="AD9" s="127">
        <v>86.72</v>
      </c>
      <c r="AE9" s="127">
        <v>20.75</v>
      </c>
      <c r="AF9" s="127">
        <v>34.090000000000003</v>
      </c>
      <c r="AG9" s="127">
        <v>16.690000000000001</v>
      </c>
      <c r="AH9" s="127">
        <v>57.65</v>
      </c>
      <c r="AI9" s="127">
        <v>42.35</v>
      </c>
      <c r="AJ9" s="127">
        <v>15.32</v>
      </c>
      <c r="AK9" s="127">
        <v>0.18</v>
      </c>
      <c r="AL9" s="127">
        <v>50.18</v>
      </c>
      <c r="AM9" s="127">
        <v>8.6999999999999993</v>
      </c>
      <c r="AN9" s="127">
        <v>4.3499999999999996</v>
      </c>
      <c r="AO9" s="127">
        <v>26.09</v>
      </c>
      <c r="AP9" s="127">
        <v>46.74</v>
      </c>
      <c r="AQ9" s="127">
        <v>22.83</v>
      </c>
      <c r="AR9" s="127">
        <v>27.17</v>
      </c>
      <c r="AS9" s="127">
        <v>1.0900000000000001</v>
      </c>
      <c r="AT9" s="127">
        <v>3.26</v>
      </c>
      <c r="AU9" s="127">
        <v>68.48</v>
      </c>
      <c r="AV9" s="127">
        <v>57.58</v>
      </c>
      <c r="AW9" s="127">
        <v>7.58</v>
      </c>
      <c r="AX9" s="127">
        <v>31.82</v>
      </c>
      <c r="AY9" s="127">
        <v>3.03</v>
      </c>
      <c r="AZ9" s="127">
        <v>13.95</v>
      </c>
      <c r="BA9" s="127">
        <v>68</v>
      </c>
      <c r="BB9" s="127">
        <v>12</v>
      </c>
      <c r="BC9" s="127">
        <v>8.82</v>
      </c>
      <c r="BD9" s="127">
        <v>6.76</v>
      </c>
      <c r="BE9" s="127">
        <v>20.14</v>
      </c>
      <c r="BF9" s="127">
        <v>73.7</v>
      </c>
      <c r="BG9" s="127">
        <v>2.08</v>
      </c>
      <c r="BH9" s="127">
        <v>0.78</v>
      </c>
      <c r="BI9" s="127">
        <v>15.89</v>
      </c>
      <c r="BJ9" s="127">
        <v>24.81</v>
      </c>
    </row>
    <row r="10" spans="1:62" x14ac:dyDescent="0.25">
      <c r="A10" s="123">
        <v>9</v>
      </c>
      <c r="B10" s="123">
        <v>0</v>
      </c>
      <c r="C10" s="127">
        <v>55</v>
      </c>
      <c r="D10" s="127">
        <v>12</v>
      </c>
      <c r="E10" s="127">
        <v>91.3</v>
      </c>
      <c r="F10" s="127">
        <v>31.1</v>
      </c>
      <c r="G10" s="127">
        <v>65.75</v>
      </c>
      <c r="H10" s="127">
        <v>2.29</v>
      </c>
      <c r="I10" s="127">
        <v>2.4900000000000002</v>
      </c>
      <c r="J10" s="127">
        <v>91.07</v>
      </c>
      <c r="K10" s="127">
        <v>40.54</v>
      </c>
      <c r="L10" s="127">
        <v>47.37</v>
      </c>
      <c r="M10" s="127">
        <v>6.02</v>
      </c>
      <c r="N10" s="127">
        <v>5.16</v>
      </c>
      <c r="O10" s="127">
        <v>3.9000000000000004</v>
      </c>
      <c r="P10" s="127">
        <v>35.510000000000005</v>
      </c>
      <c r="Q10" s="127">
        <v>27.09</v>
      </c>
      <c r="R10" s="127">
        <v>1.52</v>
      </c>
      <c r="S10" s="127">
        <v>54.45</v>
      </c>
      <c r="T10" s="127">
        <v>16.95</v>
      </c>
      <c r="U10" s="127">
        <v>79.260000000000005</v>
      </c>
      <c r="V10" s="127">
        <v>96.39</v>
      </c>
      <c r="W10" s="127">
        <v>37.01</v>
      </c>
      <c r="X10" s="127">
        <v>62.44</v>
      </c>
      <c r="Y10" s="127">
        <v>20.309999999999999</v>
      </c>
      <c r="Z10" s="127">
        <v>61.04</v>
      </c>
      <c r="AA10" s="127">
        <v>7.01</v>
      </c>
      <c r="AB10" s="127">
        <v>11.65</v>
      </c>
      <c r="AC10" s="127">
        <v>46.59</v>
      </c>
      <c r="AD10" s="127">
        <v>26.67</v>
      </c>
      <c r="AE10" s="127">
        <v>5.71</v>
      </c>
      <c r="AF10" s="127">
        <v>38.409999999999997</v>
      </c>
      <c r="AG10" s="127">
        <v>6.97</v>
      </c>
      <c r="AH10" s="127">
        <v>40.32</v>
      </c>
      <c r="AI10" s="127">
        <v>59.68</v>
      </c>
      <c r="AJ10" s="127">
        <v>2.98</v>
      </c>
      <c r="AK10" s="127">
        <v>0.03</v>
      </c>
      <c r="AL10" s="127">
        <v>36.519999999999996</v>
      </c>
      <c r="AM10" s="127">
        <v>8.94</v>
      </c>
      <c r="AN10" s="127">
        <v>6.11</v>
      </c>
      <c r="AO10" s="127">
        <v>31.89</v>
      </c>
      <c r="AP10" s="127">
        <v>41.28</v>
      </c>
      <c r="AQ10" s="127">
        <v>20.72</v>
      </c>
      <c r="AR10" s="127">
        <v>28.17</v>
      </c>
      <c r="AS10" s="127">
        <v>0.45</v>
      </c>
      <c r="AT10" s="127">
        <v>9.99</v>
      </c>
      <c r="AU10" s="127">
        <v>61.4</v>
      </c>
      <c r="AV10" s="127">
        <v>60.75</v>
      </c>
      <c r="AW10" s="127">
        <v>0.21</v>
      </c>
      <c r="AX10" s="127">
        <v>38.200000000000003</v>
      </c>
      <c r="AY10" s="127">
        <v>0.84</v>
      </c>
      <c r="AZ10" s="127">
        <v>2.0499999999999998</v>
      </c>
      <c r="BA10" s="127">
        <v>82.01</v>
      </c>
      <c r="BB10" s="127">
        <v>3.7</v>
      </c>
      <c r="BC10" s="127">
        <v>0.4</v>
      </c>
      <c r="BD10" s="127">
        <v>13.88</v>
      </c>
      <c r="BE10" s="127">
        <v>19.79</v>
      </c>
      <c r="BF10" s="127">
        <v>24.13</v>
      </c>
      <c r="BG10" s="127">
        <v>4.76</v>
      </c>
      <c r="BH10" s="127">
        <v>4.4400000000000004</v>
      </c>
      <c r="BI10" s="127">
        <v>68.569999999999993</v>
      </c>
      <c r="BJ10" s="127">
        <v>14.03</v>
      </c>
    </row>
    <row r="11" spans="1:62" x14ac:dyDescent="0.25">
      <c r="A11" s="123">
        <v>10</v>
      </c>
      <c r="B11" s="123">
        <v>1</v>
      </c>
      <c r="C11" s="127">
        <v>39.24</v>
      </c>
      <c r="D11" s="127">
        <v>6.58</v>
      </c>
      <c r="E11" s="127">
        <v>74.349999999999994</v>
      </c>
      <c r="F11" s="127">
        <v>24.19</v>
      </c>
      <c r="G11" s="127">
        <v>67.2</v>
      </c>
      <c r="H11" s="127">
        <v>7.04</v>
      </c>
      <c r="I11" s="127">
        <v>8.2100000000000009</v>
      </c>
      <c r="J11" s="127">
        <v>80.88</v>
      </c>
      <c r="K11" s="127">
        <v>52.92</v>
      </c>
      <c r="L11" s="127">
        <v>36.479999999999997</v>
      </c>
      <c r="M11" s="127">
        <v>8.86</v>
      </c>
      <c r="N11" s="127">
        <v>14.61</v>
      </c>
      <c r="O11" s="127">
        <v>17.27</v>
      </c>
      <c r="P11" s="127">
        <v>33.42</v>
      </c>
      <c r="Q11" s="127">
        <v>33.32</v>
      </c>
      <c r="R11" s="127">
        <v>0.22</v>
      </c>
      <c r="S11" s="127">
        <v>53.96</v>
      </c>
      <c r="T11" s="127">
        <v>12.5</v>
      </c>
      <c r="U11" s="127">
        <v>71.309999999999988</v>
      </c>
      <c r="V11" s="127">
        <v>85.6</v>
      </c>
      <c r="W11" s="127">
        <v>36.15</v>
      </c>
      <c r="X11" s="127">
        <v>21.639999999999997</v>
      </c>
      <c r="Y11" s="127">
        <v>35.799999999999997</v>
      </c>
      <c r="Z11" s="127">
        <v>44.36</v>
      </c>
      <c r="AA11" s="127">
        <v>13.3</v>
      </c>
      <c r="AB11" s="127">
        <v>6.53</v>
      </c>
      <c r="AC11" s="127">
        <v>51.84</v>
      </c>
      <c r="AD11" s="127">
        <v>53.72</v>
      </c>
      <c r="AE11" s="127">
        <v>25.23</v>
      </c>
      <c r="AF11" s="127">
        <v>60.24</v>
      </c>
      <c r="AG11" s="127">
        <v>10.5</v>
      </c>
      <c r="AH11" s="127">
        <v>70.66</v>
      </c>
      <c r="AI11" s="127">
        <v>29.34</v>
      </c>
      <c r="AJ11" s="127">
        <v>11.22</v>
      </c>
      <c r="AK11" s="127">
        <v>0.04</v>
      </c>
      <c r="AL11" s="127">
        <v>33.21</v>
      </c>
      <c r="AM11" s="127">
        <v>7.84</v>
      </c>
      <c r="AN11" s="127">
        <v>2.69</v>
      </c>
      <c r="AO11" s="127">
        <v>12.77</v>
      </c>
      <c r="AP11" s="127">
        <v>71.58</v>
      </c>
      <c r="AQ11" s="127">
        <v>12.96</v>
      </c>
      <c r="AR11" s="127">
        <v>10.16</v>
      </c>
      <c r="AS11" s="127">
        <v>0.49</v>
      </c>
      <c r="AT11" s="127">
        <v>6.25</v>
      </c>
      <c r="AU11" s="127">
        <v>83.1</v>
      </c>
      <c r="AV11" s="127">
        <v>78.2</v>
      </c>
      <c r="AW11" s="127">
        <v>3.82</v>
      </c>
      <c r="AX11" s="127">
        <v>17.510000000000002</v>
      </c>
      <c r="AY11" s="127">
        <v>0.47</v>
      </c>
      <c r="AZ11" s="127">
        <v>4.4000000000000004</v>
      </c>
      <c r="BA11" s="127">
        <v>85.07</v>
      </c>
      <c r="BB11" s="127">
        <v>7.46</v>
      </c>
      <c r="BC11" s="127">
        <v>2.91</v>
      </c>
      <c r="BD11" s="127">
        <v>5.03</v>
      </c>
      <c r="BE11" s="127">
        <v>9.01</v>
      </c>
      <c r="BF11" s="127">
        <v>40.590000000000003</v>
      </c>
      <c r="BG11" s="127">
        <v>5.92</v>
      </c>
      <c r="BH11" s="127">
        <v>7.82</v>
      </c>
      <c r="BI11" s="127">
        <v>41.86</v>
      </c>
      <c r="BJ11" s="127">
        <v>68.94</v>
      </c>
    </row>
    <row r="12" spans="1:62" x14ac:dyDescent="0.25">
      <c r="A12" s="123">
        <v>11</v>
      </c>
      <c r="B12" s="123">
        <v>1</v>
      </c>
      <c r="C12" s="127">
        <v>61.72</v>
      </c>
      <c r="D12" s="127">
        <v>9.92</v>
      </c>
      <c r="E12" s="127">
        <v>69.62</v>
      </c>
      <c r="F12" s="127">
        <v>19.23</v>
      </c>
      <c r="G12" s="127">
        <v>73.95</v>
      </c>
      <c r="H12" s="127">
        <v>5.93</v>
      </c>
      <c r="I12" s="127">
        <v>16.239999999999998</v>
      </c>
      <c r="J12" s="127">
        <v>67.400000000000006</v>
      </c>
      <c r="K12" s="127">
        <v>78.22</v>
      </c>
      <c r="L12" s="127">
        <v>18.399999999999999</v>
      </c>
      <c r="M12" s="127">
        <v>12.36</v>
      </c>
      <c r="N12" s="127">
        <v>6.26</v>
      </c>
      <c r="O12" s="127">
        <v>1.47</v>
      </c>
      <c r="P12" s="127">
        <v>20.03</v>
      </c>
      <c r="Q12" s="127">
        <v>15.22</v>
      </c>
      <c r="R12" s="127">
        <v>0.09</v>
      </c>
      <c r="S12" s="127">
        <v>54.75</v>
      </c>
      <c r="T12" s="127">
        <v>29.95</v>
      </c>
      <c r="U12" s="127">
        <v>91.7</v>
      </c>
      <c r="V12" s="127">
        <v>99.910000000000011</v>
      </c>
      <c r="W12" s="127">
        <v>23.810000000000002</v>
      </c>
      <c r="X12" s="127">
        <v>58.76</v>
      </c>
      <c r="Y12" s="127">
        <v>41.17</v>
      </c>
      <c r="Z12" s="127">
        <v>25.49</v>
      </c>
      <c r="AA12" s="127">
        <v>20.3</v>
      </c>
      <c r="AB12" s="127">
        <v>13.04</v>
      </c>
      <c r="AC12" s="127">
        <v>75.66</v>
      </c>
      <c r="AD12" s="127">
        <v>77.91</v>
      </c>
      <c r="AE12" s="127">
        <v>6.43</v>
      </c>
      <c r="AF12" s="127">
        <v>32.96</v>
      </c>
      <c r="AG12" s="127">
        <v>7.88</v>
      </c>
      <c r="AH12" s="127">
        <v>35.32</v>
      </c>
      <c r="AI12" s="127">
        <v>64.680000000000007</v>
      </c>
      <c r="AJ12" s="127">
        <v>6.47</v>
      </c>
      <c r="AK12" s="127">
        <v>0.45</v>
      </c>
      <c r="AL12" s="127">
        <v>32.47</v>
      </c>
      <c r="AM12" s="127">
        <v>4.63</v>
      </c>
      <c r="AN12" s="127">
        <v>3.96</v>
      </c>
      <c r="AO12" s="127">
        <v>22.62</v>
      </c>
      <c r="AP12" s="127">
        <v>54.27</v>
      </c>
      <c r="AQ12" s="127">
        <v>19.149999999999999</v>
      </c>
      <c r="AR12" s="127">
        <v>21.41</v>
      </c>
      <c r="AS12" s="127">
        <v>0.39</v>
      </c>
      <c r="AT12" s="127">
        <v>5.84</v>
      </c>
      <c r="AU12" s="127">
        <v>72.36</v>
      </c>
      <c r="AV12" s="127">
        <v>69.56</v>
      </c>
      <c r="AW12" s="127">
        <v>2.0099999999999998</v>
      </c>
      <c r="AX12" s="127">
        <v>27.57</v>
      </c>
      <c r="AY12" s="127">
        <v>0.86</v>
      </c>
      <c r="AZ12" s="127">
        <v>9.33</v>
      </c>
      <c r="BA12" s="127">
        <v>79.81</v>
      </c>
      <c r="BB12" s="127">
        <v>8.65</v>
      </c>
      <c r="BC12" s="127">
        <v>3.52</v>
      </c>
      <c r="BD12" s="127">
        <v>8.6</v>
      </c>
      <c r="BE12" s="127">
        <v>15.05</v>
      </c>
      <c r="BF12" s="127">
        <v>38.33</v>
      </c>
      <c r="BG12" s="127">
        <v>1.32</v>
      </c>
      <c r="BH12" s="127">
        <v>3.64</v>
      </c>
      <c r="BI12" s="127">
        <v>55.63</v>
      </c>
      <c r="BJ12" s="127">
        <v>32.46</v>
      </c>
    </row>
    <row r="13" spans="1:62" x14ac:dyDescent="0.25">
      <c r="A13" s="123">
        <v>12</v>
      </c>
      <c r="B13" s="123">
        <v>1</v>
      </c>
      <c r="C13" s="127">
        <v>39.29</v>
      </c>
      <c r="D13" s="127">
        <v>16.55</v>
      </c>
      <c r="E13" s="127">
        <v>82.97</v>
      </c>
      <c r="F13" s="127">
        <v>33.51</v>
      </c>
      <c r="G13" s="127">
        <v>60.32</v>
      </c>
      <c r="H13" s="127">
        <v>5.7</v>
      </c>
      <c r="I13" s="127">
        <v>9.2899999999999991</v>
      </c>
      <c r="J13" s="127">
        <v>79.72</v>
      </c>
      <c r="K13" s="127">
        <v>76.88</v>
      </c>
      <c r="L13" s="127">
        <v>17.13</v>
      </c>
      <c r="M13" s="127">
        <v>8.17</v>
      </c>
      <c r="N13" s="127">
        <v>7.46</v>
      </c>
      <c r="O13" s="127">
        <v>5.71</v>
      </c>
      <c r="P13" s="127">
        <v>37.200000000000003</v>
      </c>
      <c r="Q13" s="127">
        <v>13.81</v>
      </c>
      <c r="R13" s="127">
        <v>3.11</v>
      </c>
      <c r="S13" s="127">
        <v>58.94</v>
      </c>
      <c r="T13" s="127">
        <v>24.15</v>
      </c>
      <c r="U13" s="127">
        <v>85.22999999999999</v>
      </c>
      <c r="V13" s="127">
        <v>99.35</v>
      </c>
      <c r="W13" s="127">
        <v>40.78</v>
      </c>
      <c r="X13" s="127">
        <v>71.39</v>
      </c>
      <c r="Y13" s="127">
        <v>41.3</v>
      </c>
      <c r="Z13" s="127">
        <v>36.74</v>
      </c>
      <c r="AA13" s="127">
        <v>13.87</v>
      </c>
      <c r="AB13" s="127">
        <v>8.09</v>
      </c>
      <c r="AC13" s="127">
        <v>69.040000000000006</v>
      </c>
      <c r="AD13" s="127">
        <v>63</v>
      </c>
      <c r="AE13" s="127">
        <v>13.35</v>
      </c>
      <c r="AF13" s="127">
        <v>34.76</v>
      </c>
      <c r="AG13" s="127">
        <v>7.61</v>
      </c>
      <c r="AH13" s="127">
        <v>60.58</v>
      </c>
      <c r="AI13" s="127">
        <v>39.42</v>
      </c>
      <c r="AJ13" s="127">
        <v>6.46</v>
      </c>
      <c r="AK13" s="127">
        <v>7.0000000000000007E-2</v>
      </c>
      <c r="AL13" s="127">
        <v>54.010000000000005</v>
      </c>
      <c r="AM13" s="127">
        <v>6.47</v>
      </c>
      <c r="AN13" s="127">
        <v>6.06</v>
      </c>
      <c r="AO13" s="127">
        <v>44.08</v>
      </c>
      <c r="AP13" s="127">
        <v>34.99</v>
      </c>
      <c r="AQ13" s="127">
        <v>14.88</v>
      </c>
      <c r="AR13" s="127">
        <v>21.07</v>
      </c>
      <c r="AS13" s="127">
        <v>3.31</v>
      </c>
      <c r="AT13" s="127">
        <v>29.48</v>
      </c>
      <c r="AU13" s="127">
        <v>46.14</v>
      </c>
      <c r="AV13" s="127">
        <v>40.98</v>
      </c>
      <c r="AW13" s="127">
        <v>5.83</v>
      </c>
      <c r="AX13" s="127">
        <v>51.37</v>
      </c>
      <c r="AY13" s="127">
        <v>1.82</v>
      </c>
      <c r="AZ13" s="127">
        <v>11.28</v>
      </c>
      <c r="BA13" s="127">
        <v>79.08</v>
      </c>
      <c r="BB13" s="127">
        <v>5.23</v>
      </c>
      <c r="BC13" s="127">
        <v>3.12</v>
      </c>
      <c r="BD13" s="127">
        <v>4.8499999999999996</v>
      </c>
      <c r="BE13" s="127">
        <v>13.52</v>
      </c>
      <c r="BF13" s="127">
        <v>85.38</v>
      </c>
      <c r="BG13" s="127">
        <v>1.56</v>
      </c>
      <c r="BH13" s="127">
        <v>0.57999999999999996</v>
      </c>
      <c r="BI13" s="127">
        <v>11.5</v>
      </c>
      <c r="BJ13" s="127">
        <v>70.11</v>
      </c>
    </row>
    <row r="14" spans="1:62" x14ac:dyDescent="0.25">
      <c r="A14" s="123">
        <v>13</v>
      </c>
      <c r="B14" s="123">
        <v>1</v>
      </c>
      <c r="C14" s="127">
        <v>39.03</v>
      </c>
      <c r="D14" s="127">
        <v>14.37</v>
      </c>
      <c r="E14" s="127">
        <v>75.77</v>
      </c>
      <c r="F14" s="127">
        <v>19.100000000000001</v>
      </c>
      <c r="G14" s="127">
        <v>70.930000000000007</v>
      </c>
      <c r="H14" s="127">
        <v>9.3000000000000007</v>
      </c>
      <c r="I14" s="127">
        <v>6.79</v>
      </c>
      <c r="J14" s="127">
        <v>81.040000000000006</v>
      </c>
      <c r="K14" s="127">
        <v>33.479999999999997</v>
      </c>
      <c r="L14" s="127">
        <v>63.53</v>
      </c>
      <c r="M14" s="127">
        <v>7.18</v>
      </c>
      <c r="N14" s="127">
        <v>11.24</v>
      </c>
      <c r="O14" s="127">
        <v>1.47</v>
      </c>
      <c r="P14" s="127">
        <v>33.92</v>
      </c>
      <c r="Q14" s="127">
        <v>12.06</v>
      </c>
      <c r="R14" s="127">
        <v>0.05</v>
      </c>
      <c r="S14" s="127">
        <v>60.79</v>
      </c>
      <c r="T14" s="127">
        <v>27.09</v>
      </c>
      <c r="U14" s="127">
        <v>92.940000000000012</v>
      </c>
      <c r="V14" s="127">
        <v>99.710000000000008</v>
      </c>
      <c r="W14" s="127">
        <v>50.92</v>
      </c>
      <c r="X14" s="127">
        <v>56.679999999999993</v>
      </c>
      <c r="Y14" s="127">
        <v>45.53</v>
      </c>
      <c r="Z14" s="127">
        <v>47.87</v>
      </c>
      <c r="AA14" s="127">
        <v>3.75</v>
      </c>
      <c r="AB14" s="127">
        <v>2.84</v>
      </c>
      <c r="AC14" s="127">
        <v>44.85</v>
      </c>
      <c r="AD14" s="127">
        <v>31.41</v>
      </c>
      <c r="AE14" s="127">
        <v>14.01</v>
      </c>
      <c r="AF14" s="127">
        <v>75</v>
      </c>
      <c r="AG14" s="127">
        <v>11.67</v>
      </c>
      <c r="AH14" s="127">
        <v>61.25</v>
      </c>
      <c r="AI14" s="127">
        <v>38.75</v>
      </c>
      <c r="AJ14" s="127">
        <v>13.39</v>
      </c>
      <c r="AK14" s="127">
        <v>0.09</v>
      </c>
      <c r="AL14" s="127">
        <v>44.65</v>
      </c>
      <c r="AM14" s="127">
        <v>2.85</v>
      </c>
      <c r="AN14" s="127">
        <v>3.63</v>
      </c>
      <c r="AO14" s="127">
        <v>7.51</v>
      </c>
      <c r="AP14" s="127">
        <v>79.27</v>
      </c>
      <c r="AQ14" s="127">
        <v>9.59</v>
      </c>
      <c r="AR14" s="127">
        <v>5.7</v>
      </c>
      <c r="AS14" s="127">
        <v>1.55</v>
      </c>
      <c r="AT14" s="127">
        <v>5.96</v>
      </c>
      <c r="AU14" s="127">
        <v>86.79</v>
      </c>
      <c r="AV14" s="127">
        <v>58.66</v>
      </c>
      <c r="AW14" s="127">
        <v>28.21</v>
      </c>
      <c r="AX14" s="127">
        <v>10.06</v>
      </c>
      <c r="AY14" s="127">
        <v>3.07</v>
      </c>
      <c r="AZ14" s="127">
        <v>33.119999999999997</v>
      </c>
      <c r="BA14" s="127">
        <v>54.55</v>
      </c>
      <c r="BB14" s="127">
        <v>18.18</v>
      </c>
      <c r="BC14" s="127">
        <v>3.62</v>
      </c>
      <c r="BD14" s="127">
        <v>16.05</v>
      </c>
      <c r="BE14" s="127">
        <v>37.950000000000003</v>
      </c>
      <c r="BF14" s="127">
        <v>94.08</v>
      </c>
      <c r="BG14" s="127">
        <v>0.82</v>
      </c>
      <c r="BH14" s="127">
        <v>0.22</v>
      </c>
      <c r="BI14" s="127">
        <v>4.93</v>
      </c>
      <c r="BJ14" s="127">
        <v>6.61</v>
      </c>
    </row>
    <row r="15" spans="1:62" x14ac:dyDescent="0.25">
      <c r="A15" s="123">
        <v>14</v>
      </c>
      <c r="B15" s="123">
        <v>0</v>
      </c>
      <c r="C15" s="127">
        <v>35.619999999999997</v>
      </c>
      <c r="D15" s="127">
        <v>32.119999999999997</v>
      </c>
      <c r="E15" s="127">
        <v>82.95</v>
      </c>
      <c r="F15" s="127">
        <v>25.69</v>
      </c>
      <c r="G15" s="127">
        <v>59.2</v>
      </c>
      <c r="H15" s="127">
        <v>14.34</v>
      </c>
      <c r="I15" s="127">
        <v>4.6100000000000003</v>
      </c>
      <c r="J15" s="127">
        <v>62.01</v>
      </c>
      <c r="K15" s="127">
        <v>77.61</v>
      </c>
      <c r="L15" s="127">
        <v>19.309999999999999</v>
      </c>
      <c r="M15" s="127">
        <v>23.87</v>
      </c>
      <c r="N15" s="127">
        <v>3.73</v>
      </c>
      <c r="O15" s="127">
        <v>1.61</v>
      </c>
      <c r="P15" s="127">
        <v>23.25</v>
      </c>
      <c r="Q15" s="127">
        <v>6.03</v>
      </c>
      <c r="R15" s="127">
        <v>0.04</v>
      </c>
      <c r="S15" s="127">
        <v>45.89</v>
      </c>
      <c r="T15" s="127">
        <v>48.04</v>
      </c>
      <c r="U15" s="127">
        <v>96.63000000000001</v>
      </c>
      <c r="V15" s="127">
        <v>99.210000000000008</v>
      </c>
      <c r="W15" s="127">
        <v>22.36</v>
      </c>
      <c r="X15" s="127">
        <v>41.9</v>
      </c>
      <c r="Y15" s="127">
        <v>38</v>
      </c>
      <c r="Z15" s="127">
        <v>17.170000000000002</v>
      </c>
      <c r="AA15" s="127">
        <v>22.68</v>
      </c>
      <c r="AB15" s="127">
        <v>22.15</v>
      </c>
      <c r="AC15" s="127">
        <v>88.699999999999989</v>
      </c>
      <c r="AD15" s="127">
        <v>81.539999999999992</v>
      </c>
      <c r="AE15" s="127">
        <v>8.44</v>
      </c>
      <c r="AF15" s="127">
        <v>30.88</v>
      </c>
      <c r="AG15" s="127">
        <v>10.72</v>
      </c>
      <c r="AH15" s="127">
        <v>56.91</v>
      </c>
      <c r="AI15" s="127">
        <v>43.09</v>
      </c>
      <c r="AJ15" s="127">
        <v>9.2899999999999991</v>
      </c>
      <c r="AK15" s="127">
        <v>0.38</v>
      </c>
      <c r="AL15" s="127">
        <v>41.46</v>
      </c>
      <c r="AM15" s="127">
        <v>4.8099999999999996</v>
      </c>
      <c r="AN15" s="127">
        <v>11.86</v>
      </c>
      <c r="AO15" s="127">
        <v>35.26</v>
      </c>
      <c r="AP15" s="127">
        <v>41.35</v>
      </c>
      <c r="AQ15" s="127">
        <v>11.54</v>
      </c>
      <c r="AR15" s="127">
        <v>33.33</v>
      </c>
      <c r="AS15" s="127">
        <v>1.28</v>
      </c>
      <c r="AT15" s="127">
        <v>15.38</v>
      </c>
      <c r="AU15" s="127">
        <v>50</v>
      </c>
      <c r="AV15" s="127">
        <v>62.25</v>
      </c>
      <c r="AW15" s="127">
        <v>5.39</v>
      </c>
      <c r="AX15" s="127">
        <v>28.43</v>
      </c>
      <c r="AY15" s="127">
        <v>3.92</v>
      </c>
      <c r="AZ15" s="127">
        <v>7.97</v>
      </c>
      <c r="BA15" s="127">
        <v>44.23</v>
      </c>
      <c r="BB15" s="127">
        <v>24.04</v>
      </c>
      <c r="BC15" s="127">
        <v>6.98</v>
      </c>
      <c r="BD15" s="127">
        <v>3.26</v>
      </c>
      <c r="BE15" s="127">
        <v>49.68</v>
      </c>
      <c r="BF15" s="127">
        <v>90.15</v>
      </c>
      <c r="BG15" s="127">
        <v>0.79</v>
      </c>
      <c r="BH15" s="127">
        <v>0.17</v>
      </c>
      <c r="BI15" s="127">
        <v>8.6300000000000008</v>
      </c>
      <c r="BJ15" s="127">
        <v>57.28</v>
      </c>
    </row>
    <row r="16" spans="1:62" x14ac:dyDescent="0.25">
      <c r="A16" s="123">
        <v>15</v>
      </c>
      <c r="B16" s="123">
        <v>0</v>
      </c>
      <c r="C16" s="127">
        <v>78.39</v>
      </c>
      <c r="D16" s="127">
        <v>41.7</v>
      </c>
      <c r="E16" s="127">
        <v>93.21</v>
      </c>
      <c r="F16" s="127">
        <v>29.11</v>
      </c>
      <c r="G16" s="127">
        <v>67.31</v>
      </c>
      <c r="H16" s="127">
        <v>2.75</v>
      </c>
      <c r="I16" s="127">
        <v>8.93</v>
      </c>
      <c r="J16" s="127">
        <v>73.73</v>
      </c>
      <c r="K16" s="127">
        <v>67.510000000000005</v>
      </c>
      <c r="L16" s="127">
        <v>24.01</v>
      </c>
      <c r="M16" s="127">
        <v>13.16</v>
      </c>
      <c r="N16" s="127">
        <v>17.690000000000001</v>
      </c>
      <c r="O16" s="127">
        <v>2.5</v>
      </c>
      <c r="P16" s="127">
        <v>41.61</v>
      </c>
      <c r="Q16" s="127">
        <v>13.77</v>
      </c>
      <c r="R16" s="127">
        <v>0.26</v>
      </c>
      <c r="S16" s="127">
        <v>66.63</v>
      </c>
      <c r="T16" s="127">
        <v>19.34</v>
      </c>
      <c r="U16" s="127">
        <v>93.33</v>
      </c>
      <c r="V16" s="127">
        <v>99.77000000000001</v>
      </c>
      <c r="W16" s="127">
        <v>20.939999999999998</v>
      </c>
      <c r="X16" s="127">
        <v>41.95</v>
      </c>
      <c r="Y16" s="127">
        <v>40.96</v>
      </c>
      <c r="Z16" s="127">
        <v>15.3</v>
      </c>
      <c r="AA16" s="127">
        <v>15.27</v>
      </c>
      <c r="AB16" s="127">
        <v>28.47</v>
      </c>
      <c r="AC16" s="127">
        <v>89.24</v>
      </c>
      <c r="AD16" s="127">
        <v>73.569999999999993</v>
      </c>
      <c r="AE16" s="127">
        <v>18.02</v>
      </c>
      <c r="AF16" s="127">
        <v>42.2</v>
      </c>
      <c r="AG16" s="127">
        <v>15.3</v>
      </c>
      <c r="AH16" s="127">
        <v>68.09</v>
      </c>
      <c r="AI16" s="127">
        <v>31.91</v>
      </c>
      <c r="AJ16" s="127">
        <v>14.21</v>
      </c>
      <c r="AK16" s="127">
        <v>0.59</v>
      </c>
      <c r="AL16" s="127">
        <v>42.480000000000004</v>
      </c>
      <c r="AM16" s="127">
        <v>5.86</v>
      </c>
      <c r="AN16" s="127">
        <v>9.2100000000000009</v>
      </c>
      <c r="AO16" s="127">
        <v>27.3</v>
      </c>
      <c r="AP16" s="127">
        <v>53.6</v>
      </c>
      <c r="AQ16" s="127">
        <v>9.8800000000000008</v>
      </c>
      <c r="AR16" s="127">
        <v>26.47</v>
      </c>
      <c r="AS16" s="127">
        <v>1.34</v>
      </c>
      <c r="AT16" s="127">
        <v>10.39</v>
      </c>
      <c r="AU16" s="127">
        <v>61.81</v>
      </c>
      <c r="AV16" s="127">
        <v>66.36</v>
      </c>
      <c r="AW16" s="127">
        <v>15.78</v>
      </c>
      <c r="AX16" s="127">
        <v>13.23</v>
      </c>
      <c r="AY16" s="127">
        <v>4.6399999999999997</v>
      </c>
      <c r="AZ16" s="127">
        <v>18.079999999999998</v>
      </c>
      <c r="BA16" s="127">
        <v>55.7</v>
      </c>
      <c r="BB16" s="127">
        <v>29.75</v>
      </c>
      <c r="BC16" s="127">
        <v>1.35</v>
      </c>
      <c r="BD16" s="127">
        <v>8.82</v>
      </c>
      <c r="BE16" s="127">
        <v>12.91</v>
      </c>
      <c r="BF16" s="127">
        <v>66.2</v>
      </c>
      <c r="BG16" s="127">
        <v>0.7</v>
      </c>
      <c r="BH16" s="127">
        <v>0.87</v>
      </c>
      <c r="BI16" s="127">
        <v>30.84</v>
      </c>
      <c r="BJ16" s="127">
        <v>62.5</v>
      </c>
    </row>
    <row r="17" spans="1:62" x14ac:dyDescent="0.25">
      <c r="A17" s="123">
        <v>16</v>
      </c>
      <c r="B17" s="123">
        <v>0</v>
      </c>
      <c r="C17" s="127">
        <v>43.26</v>
      </c>
      <c r="D17" s="127">
        <v>11.9</v>
      </c>
      <c r="E17" s="127">
        <v>73.040000000000006</v>
      </c>
      <c r="F17" s="127">
        <v>45.06</v>
      </c>
      <c r="G17" s="127">
        <v>44.47</v>
      </c>
      <c r="H17" s="127">
        <v>9.1199999999999992</v>
      </c>
      <c r="I17" s="127">
        <v>3.93</v>
      </c>
      <c r="J17" s="127">
        <v>76.88</v>
      </c>
      <c r="K17" s="127">
        <v>51.01</v>
      </c>
      <c r="L17" s="127">
        <v>43.27</v>
      </c>
      <c r="M17" s="127">
        <v>15.14</v>
      </c>
      <c r="N17" s="127">
        <v>5.7</v>
      </c>
      <c r="O17" s="127">
        <v>7.04</v>
      </c>
      <c r="P17" s="127">
        <v>25.799999999999997</v>
      </c>
      <c r="Q17" s="127">
        <v>16.899999999999999</v>
      </c>
      <c r="R17" s="127">
        <v>2.96</v>
      </c>
      <c r="S17" s="127">
        <v>39.19</v>
      </c>
      <c r="T17" s="127">
        <v>40.950000000000003</v>
      </c>
      <c r="U17" s="127">
        <v>83.47</v>
      </c>
      <c r="V17" s="127">
        <v>91.93</v>
      </c>
      <c r="W17" s="127">
        <v>28.25</v>
      </c>
      <c r="X17" s="127">
        <v>36.6</v>
      </c>
      <c r="Y17" s="127">
        <v>26.32</v>
      </c>
      <c r="Z17" s="127">
        <v>32.049999999999997</v>
      </c>
      <c r="AA17" s="127">
        <v>13.13</v>
      </c>
      <c r="AB17" s="127">
        <v>28.5</v>
      </c>
      <c r="AC17" s="127">
        <v>68.709999999999994</v>
      </c>
      <c r="AD17" s="127">
        <v>64.27</v>
      </c>
      <c r="AE17" s="127">
        <v>7.38</v>
      </c>
      <c r="AF17" s="127">
        <v>26.76</v>
      </c>
      <c r="AG17" s="127">
        <v>8.77</v>
      </c>
      <c r="AH17" s="127">
        <v>55.56</v>
      </c>
      <c r="AI17" s="127">
        <v>44.44</v>
      </c>
      <c r="AJ17" s="127">
        <v>7.39</v>
      </c>
      <c r="AK17" s="127">
        <v>0.66</v>
      </c>
      <c r="AL17" s="127">
        <v>13.420000000000002</v>
      </c>
      <c r="AM17" s="127">
        <v>7.99</v>
      </c>
      <c r="AN17" s="127">
        <v>6.41</v>
      </c>
      <c r="AO17" s="127">
        <v>42.71</v>
      </c>
      <c r="AP17" s="127">
        <v>22.19</v>
      </c>
      <c r="AQ17" s="127">
        <v>28.69</v>
      </c>
      <c r="AR17" s="127">
        <v>34.35</v>
      </c>
      <c r="AS17" s="127">
        <v>1.02</v>
      </c>
      <c r="AT17" s="127">
        <v>15.04</v>
      </c>
      <c r="AU17" s="127">
        <v>49.58</v>
      </c>
      <c r="AV17" s="127">
        <v>38.22</v>
      </c>
      <c r="AW17" s="127">
        <v>0.56999999999999995</v>
      </c>
      <c r="AX17" s="127">
        <v>59.34</v>
      </c>
      <c r="AY17" s="127">
        <v>1.87</v>
      </c>
      <c r="AZ17" s="127">
        <v>7.41</v>
      </c>
      <c r="BA17" s="127">
        <v>77.03</v>
      </c>
      <c r="BB17" s="127">
        <v>11.62</v>
      </c>
      <c r="BC17" s="127">
        <v>2.2000000000000002</v>
      </c>
      <c r="BD17" s="127">
        <v>9.52</v>
      </c>
      <c r="BE17" s="127">
        <v>37.799999999999997</v>
      </c>
      <c r="BF17" s="127">
        <v>81.13</v>
      </c>
      <c r="BG17" s="127">
        <v>0.77</v>
      </c>
      <c r="BH17" s="127">
        <v>0.94</v>
      </c>
      <c r="BI17" s="127">
        <v>16.82</v>
      </c>
      <c r="BJ17" s="127">
        <v>80.680000000000007</v>
      </c>
    </row>
    <row r="18" spans="1:62" x14ac:dyDescent="0.25">
      <c r="A18" s="123">
        <v>17</v>
      </c>
      <c r="B18" s="123">
        <v>1</v>
      </c>
      <c r="C18" s="127">
        <v>59.46</v>
      </c>
      <c r="D18" s="127">
        <v>18.75</v>
      </c>
      <c r="E18" s="127">
        <v>76.91</v>
      </c>
      <c r="F18" s="127">
        <v>25.26</v>
      </c>
      <c r="G18" s="127">
        <v>63.14</v>
      </c>
      <c r="H18" s="127">
        <v>10.72</v>
      </c>
      <c r="I18" s="127">
        <v>14.67</v>
      </c>
      <c r="J18" s="127">
        <v>58.13</v>
      </c>
      <c r="K18" s="127">
        <v>62.36</v>
      </c>
      <c r="L18" s="127">
        <v>34.369999999999997</v>
      </c>
      <c r="M18" s="127">
        <v>21.68</v>
      </c>
      <c r="N18" s="127">
        <v>7.35</v>
      </c>
      <c r="O18" s="127">
        <v>3.1999999999999997</v>
      </c>
      <c r="P18" s="127">
        <v>38.769999999999996</v>
      </c>
      <c r="Q18" s="127">
        <v>8.0500000000000007</v>
      </c>
      <c r="R18" s="127">
        <v>0.12</v>
      </c>
      <c r="S18" s="127">
        <v>66.36</v>
      </c>
      <c r="T18" s="127">
        <v>25.47</v>
      </c>
      <c r="U18" s="127">
        <v>92.63000000000001</v>
      </c>
      <c r="V18" s="127">
        <v>99.89</v>
      </c>
      <c r="W18" s="127">
        <v>31.45</v>
      </c>
      <c r="X18" s="127">
        <v>55.11</v>
      </c>
      <c r="Y18" s="127">
        <v>40.11</v>
      </c>
      <c r="Z18" s="127">
        <v>29.9</v>
      </c>
      <c r="AA18" s="127">
        <v>18.260000000000002</v>
      </c>
      <c r="AB18" s="127">
        <v>11.73</v>
      </c>
      <c r="AC18" s="127">
        <v>86.009999999999991</v>
      </c>
      <c r="AD18" s="127">
        <v>73.61999999999999</v>
      </c>
      <c r="AE18" s="127">
        <v>8.74</v>
      </c>
      <c r="AF18" s="127">
        <v>33.340000000000003</v>
      </c>
      <c r="AG18" s="127">
        <v>8.65</v>
      </c>
      <c r="AH18" s="127">
        <v>54.58</v>
      </c>
      <c r="AI18" s="127">
        <v>45.42</v>
      </c>
      <c r="AJ18" s="127">
        <v>10.050000000000001</v>
      </c>
      <c r="AK18" s="127">
        <v>0.46</v>
      </c>
      <c r="AL18" s="127">
        <v>28.17</v>
      </c>
      <c r="AM18" s="127">
        <v>4.49</v>
      </c>
      <c r="AN18" s="127">
        <v>5.14</v>
      </c>
      <c r="AO18" s="127">
        <v>13.23</v>
      </c>
      <c r="AP18" s="127">
        <v>69.84</v>
      </c>
      <c r="AQ18" s="127">
        <v>11.79</v>
      </c>
      <c r="AR18" s="127">
        <v>13.54</v>
      </c>
      <c r="AS18" s="127">
        <v>0.51</v>
      </c>
      <c r="AT18" s="127">
        <v>5.21</v>
      </c>
      <c r="AU18" s="127">
        <v>80.739999999999995</v>
      </c>
      <c r="AV18" s="127">
        <v>77.430000000000007</v>
      </c>
      <c r="AW18" s="127">
        <v>6.34</v>
      </c>
      <c r="AX18" s="127">
        <v>15.15</v>
      </c>
      <c r="AY18" s="127">
        <v>1.08</v>
      </c>
      <c r="AZ18" s="127">
        <v>11.61</v>
      </c>
      <c r="BA18" s="127">
        <v>67.849999999999994</v>
      </c>
      <c r="BB18" s="127">
        <v>10.89</v>
      </c>
      <c r="BC18" s="127">
        <v>5.26</v>
      </c>
      <c r="BD18" s="127">
        <v>3.78</v>
      </c>
      <c r="BE18" s="127">
        <v>23.55</v>
      </c>
      <c r="BF18" s="127">
        <v>84.58</v>
      </c>
      <c r="BG18" s="127">
        <v>1.33</v>
      </c>
      <c r="BH18" s="127">
        <v>0.44</v>
      </c>
      <c r="BI18" s="127">
        <v>11.87</v>
      </c>
      <c r="BJ18" s="127">
        <v>71.150000000000006</v>
      </c>
    </row>
    <row r="19" spans="1:62" x14ac:dyDescent="0.25">
      <c r="A19" s="123">
        <v>18</v>
      </c>
      <c r="B19" s="123">
        <v>0</v>
      </c>
      <c r="C19" s="127">
        <v>28.15</v>
      </c>
      <c r="D19" s="127">
        <v>8.48</v>
      </c>
      <c r="E19" s="127">
        <v>75.05</v>
      </c>
      <c r="F19" s="127">
        <v>33.32</v>
      </c>
      <c r="G19" s="127">
        <v>57.78</v>
      </c>
      <c r="H19" s="127">
        <v>6.54</v>
      </c>
      <c r="I19" s="127">
        <v>11.21</v>
      </c>
      <c r="J19" s="127">
        <v>74.17</v>
      </c>
      <c r="K19" s="127">
        <v>87.89</v>
      </c>
      <c r="L19" s="127">
        <v>9.9600000000000009</v>
      </c>
      <c r="M19" s="127">
        <v>12.56</v>
      </c>
      <c r="N19" s="127">
        <v>3.63</v>
      </c>
      <c r="O19" s="127">
        <v>0.70000000000000007</v>
      </c>
      <c r="P19" s="127">
        <v>27.119999999999997</v>
      </c>
      <c r="Q19" s="127">
        <v>10.119999999999999</v>
      </c>
      <c r="R19" s="127">
        <v>0.1</v>
      </c>
      <c r="S19" s="127">
        <v>55.5</v>
      </c>
      <c r="T19" s="127">
        <v>34.28</v>
      </c>
      <c r="U19" s="127">
        <v>94.5</v>
      </c>
      <c r="V19" s="127">
        <v>99.84</v>
      </c>
      <c r="W19" s="127">
        <v>16.13</v>
      </c>
      <c r="X19" s="127">
        <v>45.4</v>
      </c>
      <c r="Y19" s="127">
        <v>28.11</v>
      </c>
      <c r="Z19" s="127">
        <v>12.78</v>
      </c>
      <c r="AA19" s="127">
        <v>19.72</v>
      </c>
      <c r="AB19" s="127">
        <v>39.39</v>
      </c>
      <c r="AC19" s="127">
        <v>88.03</v>
      </c>
      <c r="AD19" s="127">
        <v>83.46</v>
      </c>
      <c r="AE19" s="127">
        <v>3.23</v>
      </c>
      <c r="AF19" s="127">
        <v>21.87</v>
      </c>
      <c r="AG19" s="127">
        <v>7.77</v>
      </c>
      <c r="AH19" s="127">
        <v>68.150000000000006</v>
      </c>
      <c r="AI19" s="127">
        <v>31.85</v>
      </c>
      <c r="AJ19" s="127">
        <v>6.41</v>
      </c>
      <c r="AK19" s="127">
        <v>0.48</v>
      </c>
      <c r="AL19" s="127">
        <v>24.48</v>
      </c>
      <c r="AM19" s="127">
        <v>2.81</v>
      </c>
      <c r="AN19" s="127">
        <v>8.44</v>
      </c>
      <c r="AO19" s="127">
        <v>23.33</v>
      </c>
      <c r="AP19" s="127">
        <v>53.09</v>
      </c>
      <c r="AQ19" s="127">
        <v>15.14</v>
      </c>
      <c r="AR19" s="127">
        <v>27.04</v>
      </c>
      <c r="AS19" s="127">
        <v>0.62</v>
      </c>
      <c r="AT19" s="127">
        <v>4.82</v>
      </c>
      <c r="AU19" s="127">
        <v>67.52</v>
      </c>
      <c r="AV19" s="127">
        <v>75.099999999999994</v>
      </c>
      <c r="AW19" s="127">
        <v>0.04</v>
      </c>
      <c r="AX19" s="127">
        <v>24.31</v>
      </c>
      <c r="AY19" s="127">
        <v>0.56000000000000005</v>
      </c>
      <c r="AZ19" s="127">
        <v>0.4</v>
      </c>
      <c r="BA19" s="127">
        <v>63.66</v>
      </c>
      <c r="BB19" s="127">
        <v>9.6</v>
      </c>
      <c r="BC19" s="127">
        <v>1.33</v>
      </c>
      <c r="BD19" s="127">
        <v>17.48</v>
      </c>
      <c r="BE19" s="127">
        <v>18.47</v>
      </c>
      <c r="BF19" s="127">
        <v>15.89</v>
      </c>
      <c r="BG19" s="127">
        <v>1.4</v>
      </c>
      <c r="BH19" s="127">
        <v>8.18</v>
      </c>
      <c r="BI19" s="127">
        <v>72.66</v>
      </c>
      <c r="BJ19" s="127">
        <v>57.78</v>
      </c>
    </row>
    <row r="20" spans="1:62" x14ac:dyDescent="0.25">
      <c r="A20" s="123">
        <v>19</v>
      </c>
      <c r="B20" s="123">
        <v>1</v>
      </c>
      <c r="C20" s="127">
        <v>66.89</v>
      </c>
      <c r="D20" s="127">
        <v>7.97</v>
      </c>
      <c r="E20" s="127">
        <v>83.35</v>
      </c>
      <c r="F20" s="127">
        <v>26.02</v>
      </c>
      <c r="G20" s="127">
        <v>66.67</v>
      </c>
      <c r="H20" s="127">
        <v>5.84</v>
      </c>
      <c r="I20" s="127">
        <v>5.82</v>
      </c>
      <c r="J20" s="127">
        <v>84.06</v>
      </c>
      <c r="K20" s="127">
        <v>86.62</v>
      </c>
      <c r="L20" s="127">
        <v>11.91</v>
      </c>
      <c r="M20" s="127">
        <v>9.27</v>
      </c>
      <c r="N20" s="127">
        <v>4.68</v>
      </c>
      <c r="O20" s="127">
        <v>0.31</v>
      </c>
      <c r="P20" s="127">
        <v>18.5</v>
      </c>
      <c r="Q20" s="127">
        <v>7.6</v>
      </c>
      <c r="R20" s="127">
        <v>0.15</v>
      </c>
      <c r="S20" s="127">
        <v>63.31</v>
      </c>
      <c r="T20" s="127">
        <v>28.94</v>
      </c>
      <c r="U20" s="127">
        <v>90.93</v>
      </c>
      <c r="V20" s="127">
        <v>99.990000000000009</v>
      </c>
      <c r="W20" s="127">
        <v>4.4399999999999995</v>
      </c>
      <c r="X20" s="127">
        <v>19.04</v>
      </c>
      <c r="Y20" s="127">
        <v>7.09</v>
      </c>
      <c r="Z20" s="127">
        <v>6.23</v>
      </c>
      <c r="AA20" s="127">
        <v>20.47</v>
      </c>
      <c r="AB20" s="127">
        <v>66.209999999999994</v>
      </c>
      <c r="AC20" s="127">
        <v>95.4</v>
      </c>
      <c r="AD20" s="127">
        <v>96.84</v>
      </c>
      <c r="AE20" s="127">
        <v>10.42</v>
      </c>
      <c r="AF20" s="127">
        <v>8.91</v>
      </c>
      <c r="AG20" s="127">
        <v>11.42</v>
      </c>
      <c r="AH20" s="127">
        <v>76.900000000000006</v>
      </c>
      <c r="AI20" s="127">
        <v>23.1</v>
      </c>
      <c r="AJ20" s="127">
        <v>11.55</v>
      </c>
      <c r="AK20" s="127">
        <v>0.86</v>
      </c>
      <c r="AL20" s="127">
        <v>63.51</v>
      </c>
      <c r="AM20" s="127">
        <v>3.11</v>
      </c>
      <c r="AN20" s="127">
        <v>5.48</v>
      </c>
      <c r="AO20" s="127">
        <v>59.31</v>
      </c>
      <c r="AP20" s="127">
        <v>28.13</v>
      </c>
      <c r="AQ20" s="127">
        <v>7.09</v>
      </c>
      <c r="AR20" s="127">
        <v>49.28</v>
      </c>
      <c r="AS20" s="127">
        <v>0.32</v>
      </c>
      <c r="AT20" s="127">
        <v>16</v>
      </c>
      <c r="AU20" s="127">
        <v>34.409999999999997</v>
      </c>
      <c r="AV20" s="127">
        <v>60.81</v>
      </c>
      <c r="AW20" s="127">
        <v>1.17</v>
      </c>
      <c r="AX20" s="127">
        <v>22.26</v>
      </c>
      <c r="AY20" s="127">
        <v>15.76</v>
      </c>
      <c r="AZ20" s="127">
        <v>6.53</v>
      </c>
      <c r="BA20" s="127">
        <v>24.4</v>
      </c>
      <c r="BB20" s="127">
        <v>68.739999999999995</v>
      </c>
      <c r="BC20" s="127">
        <v>0.83</v>
      </c>
      <c r="BD20" s="127">
        <v>20.440000000000001</v>
      </c>
      <c r="BE20" s="127">
        <v>9.85</v>
      </c>
      <c r="BF20" s="127">
        <v>64.34</v>
      </c>
      <c r="BG20" s="127">
        <v>2.33</v>
      </c>
      <c r="BH20" s="127">
        <v>1.55</v>
      </c>
      <c r="BI20" s="127">
        <v>30.49</v>
      </c>
      <c r="BJ20" s="127">
        <v>2.12</v>
      </c>
    </row>
    <row r="21" spans="1:62" x14ac:dyDescent="0.25">
      <c r="A21" s="123">
        <v>20</v>
      </c>
      <c r="B21" s="123">
        <v>1</v>
      </c>
      <c r="C21" s="127">
        <v>74.14</v>
      </c>
      <c r="D21" s="127">
        <v>48.41</v>
      </c>
      <c r="E21" s="127">
        <v>85.39</v>
      </c>
      <c r="F21" s="127">
        <v>36.65</v>
      </c>
      <c r="G21" s="127">
        <v>53.25</v>
      </c>
      <c r="H21" s="127">
        <v>9.23</v>
      </c>
      <c r="I21" s="127">
        <v>19.32</v>
      </c>
      <c r="J21" s="127">
        <v>55.94</v>
      </c>
      <c r="K21" s="127">
        <v>66.41</v>
      </c>
      <c r="L21" s="127">
        <v>24.95</v>
      </c>
      <c r="M21" s="127">
        <v>11.49</v>
      </c>
      <c r="N21" s="127">
        <v>15.47</v>
      </c>
      <c r="O21" s="127">
        <v>7.89</v>
      </c>
      <c r="P21" s="127">
        <v>56.61</v>
      </c>
      <c r="Q21" s="127">
        <v>19.89</v>
      </c>
      <c r="R21" s="127">
        <v>0.54</v>
      </c>
      <c r="S21" s="127">
        <v>72.05</v>
      </c>
      <c r="T21" s="127">
        <v>7.52</v>
      </c>
      <c r="U21" s="127">
        <v>89.79</v>
      </c>
      <c r="V21" s="127">
        <v>99.49</v>
      </c>
      <c r="W21" s="127">
        <v>49.2</v>
      </c>
      <c r="X21" s="127">
        <v>79.710000000000008</v>
      </c>
      <c r="Y21" s="127">
        <v>39.82</v>
      </c>
      <c r="Z21" s="127">
        <v>33.06</v>
      </c>
      <c r="AA21" s="127">
        <v>8.49</v>
      </c>
      <c r="AB21" s="127">
        <v>18.63</v>
      </c>
      <c r="AC21" s="127">
        <v>85.23</v>
      </c>
      <c r="AD21" s="127">
        <v>72.19</v>
      </c>
      <c r="AE21" s="127">
        <v>32.79</v>
      </c>
      <c r="AF21" s="127">
        <v>77.78</v>
      </c>
      <c r="AG21" s="127">
        <v>10.89</v>
      </c>
      <c r="AH21" s="127">
        <v>68.180000000000007</v>
      </c>
      <c r="AI21" s="127">
        <v>31.82</v>
      </c>
      <c r="AJ21" s="127">
        <v>11.06</v>
      </c>
      <c r="AK21" s="127">
        <v>0.17</v>
      </c>
      <c r="AL21" s="127">
        <v>21.97</v>
      </c>
      <c r="AM21" s="127">
        <v>8.16</v>
      </c>
      <c r="AN21" s="127">
        <v>4.9400000000000004</v>
      </c>
      <c r="AO21" s="127">
        <v>11.74</v>
      </c>
      <c r="AP21" s="127">
        <v>75.53</v>
      </c>
      <c r="AQ21" s="127">
        <v>7.79</v>
      </c>
      <c r="AR21" s="127">
        <v>12.24</v>
      </c>
      <c r="AS21" s="127">
        <v>0.74</v>
      </c>
      <c r="AT21" s="127">
        <v>4.82</v>
      </c>
      <c r="AU21" s="127">
        <v>82.2</v>
      </c>
      <c r="AV21" s="127">
        <v>86.36</v>
      </c>
      <c r="AW21" s="127">
        <v>1.42</v>
      </c>
      <c r="AX21" s="127">
        <v>11.36</v>
      </c>
      <c r="AY21" s="127">
        <v>0.85</v>
      </c>
      <c r="AZ21" s="127">
        <v>8.41</v>
      </c>
      <c r="BA21" s="127">
        <v>57.58</v>
      </c>
      <c r="BB21" s="127">
        <v>10.1</v>
      </c>
      <c r="BC21" s="127">
        <v>3.79</v>
      </c>
      <c r="BD21" s="127">
        <v>4.08</v>
      </c>
      <c r="BE21" s="127">
        <v>23.7</v>
      </c>
      <c r="BF21" s="127">
        <v>89.95</v>
      </c>
      <c r="BG21" s="127">
        <v>1.38</v>
      </c>
      <c r="BH21" s="127">
        <v>0.92</v>
      </c>
      <c r="BI21" s="127">
        <v>7.95</v>
      </c>
      <c r="BJ21" s="127">
        <v>70.61</v>
      </c>
    </row>
    <row r="22" spans="1:62" x14ac:dyDescent="0.25">
      <c r="A22" s="123">
        <v>21</v>
      </c>
      <c r="B22" s="124">
        <v>1</v>
      </c>
      <c r="C22" s="127">
        <v>56.3</v>
      </c>
      <c r="D22" s="127">
        <v>24.82</v>
      </c>
      <c r="E22" s="127">
        <v>86.03</v>
      </c>
      <c r="F22" s="127">
        <v>50.19</v>
      </c>
      <c r="G22" s="127">
        <v>43.13</v>
      </c>
      <c r="H22" s="127">
        <v>5.78</v>
      </c>
      <c r="I22" s="127">
        <v>6.49</v>
      </c>
      <c r="J22" s="127">
        <v>73.91</v>
      </c>
      <c r="K22" s="127">
        <v>69.12</v>
      </c>
      <c r="L22" s="127">
        <v>27.59</v>
      </c>
      <c r="M22" s="127">
        <v>15.12</v>
      </c>
      <c r="N22" s="127">
        <v>3.02</v>
      </c>
      <c r="O22" s="127">
        <v>6.6099999999999994</v>
      </c>
      <c r="P22" s="127">
        <v>24.39</v>
      </c>
      <c r="Q22" s="127">
        <v>13.61</v>
      </c>
      <c r="R22" s="127">
        <v>3.34</v>
      </c>
      <c r="S22" s="127">
        <v>44.08</v>
      </c>
      <c r="T22" s="127">
        <v>38.97</v>
      </c>
      <c r="U22" s="127">
        <v>84.5</v>
      </c>
      <c r="V22" s="127">
        <v>95.11</v>
      </c>
      <c r="W22" s="127">
        <v>23.41</v>
      </c>
      <c r="X22" s="127">
        <v>22.15</v>
      </c>
      <c r="Y22" s="127">
        <v>6.41</v>
      </c>
      <c r="Z22" s="127">
        <v>48.29</v>
      </c>
      <c r="AA22" s="127">
        <v>12.44</v>
      </c>
      <c r="AB22" s="127">
        <v>32.86</v>
      </c>
      <c r="AC22" s="127">
        <v>62.16</v>
      </c>
      <c r="AD22" s="127">
        <v>58.93</v>
      </c>
      <c r="AE22" s="127">
        <v>14.6</v>
      </c>
      <c r="AF22" s="127">
        <v>55.78</v>
      </c>
      <c r="AG22" s="127">
        <v>10.119999999999999</v>
      </c>
      <c r="AH22" s="127">
        <v>48.44</v>
      </c>
      <c r="AI22" s="127">
        <v>51.56</v>
      </c>
      <c r="AJ22" s="127">
        <v>7.84</v>
      </c>
      <c r="AK22" s="127">
        <v>0.37</v>
      </c>
      <c r="AL22" s="127">
        <v>32.479999999999997</v>
      </c>
      <c r="AM22" s="127">
        <v>10.97</v>
      </c>
      <c r="AN22" s="127">
        <v>7.31</v>
      </c>
      <c r="AO22" s="127">
        <v>18.739999999999998</v>
      </c>
      <c r="AP22" s="127">
        <v>42.17</v>
      </c>
      <c r="AQ22" s="127">
        <v>31.77</v>
      </c>
      <c r="AR22" s="127">
        <v>17.53</v>
      </c>
      <c r="AS22" s="127">
        <v>0.19</v>
      </c>
      <c r="AT22" s="127">
        <v>8.7200000000000006</v>
      </c>
      <c r="AU22" s="127">
        <v>73.569999999999993</v>
      </c>
      <c r="AV22" s="127">
        <v>53.76</v>
      </c>
      <c r="AW22" s="127">
        <v>0.68</v>
      </c>
      <c r="AX22" s="127">
        <v>44.99</v>
      </c>
      <c r="AY22" s="127">
        <v>0.56999999999999995</v>
      </c>
      <c r="AZ22" s="127">
        <v>7.11</v>
      </c>
      <c r="BA22" s="127">
        <v>70.05</v>
      </c>
      <c r="BB22" s="127">
        <v>5.88</v>
      </c>
      <c r="BC22" s="127">
        <v>1.27</v>
      </c>
      <c r="BD22" s="127">
        <v>16.68</v>
      </c>
      <c r="BE22" s="127">
        <v>41.8</v>
      </c>
      <c r="BF22" s="127">
        <v>80</v>
      </c>
      <c r="BG22" s="127">
        <v>0</v>
      </c>
      <c r="BH22" s="127">
        <v>1.84</v>
      </c>
      <c r="BI22" s="127">
        <v>17.97</v>
      </c>
      <c r="BJ22" s="127">
        <v>83.54</v>
      </c>
    </row>
    <row r="23" spans="1:62" x14ac:dyDescent="0.25">
      <c r="A23" s="123">
        <v>22</v>
      </c>
      <c r="B23" s="123">
        <v>0</v>
      </c>
      <c r="C23" s="127">
        <v>34.01</v>
      </c>
      <c r="D23" s="127">
        <v>12.73</v>
      </c>
      <c r="E23" s="127">
        <v>84.57</v>
      </c>
      <c r="F23" s="127">
        <v>12.7</v>
      </c>
      <c r="G23" s="127">
        <v>80.88</v>
      </c>
      <c r="H23" s="127">
        <v>4.93</v>
      </c>
      <c r="I23" s="127">
        <v>6.89</v>
      </c>
      <c r="J23" s="127">
        <v>73.78</v>
      </c>
      <c r="K23" s="127">
        <v>86.94</v>
      </c>
      <c r="L23" s="127">
        <v>10.72</v>
      </c>
      <c r="M23" s="127">
        <v>16.809999999999999</v>
      </c>
      <c r="N23" s="127">
        <v>13.36</v>
      </c>
      <c r="O23" s="127">
        <v>0.43999999999999995</v>
      </c>
      <c r="P23" s="127">
        <v>31.32</v>
      </c>
      <c r="Q23" s="127">
        <v>12.48</v>
      </c>
      <c r="R23" s="127">
        <v>0.36</v>
      </c>
      <c r="S23" s="127">
        <v>59.22</v>
      </c>
      <c r="T23" s="127">
        <v>27.94</v>
      </c>
      <c r="U23" s="127">
        <v>90.06</v>
      </c>
      <c r="V23" s="127">
        <v>99.929999999999993</v>
      </c>
      <c r="W23" s="127">
        <v>16.97</v>
      </c>
      <c r="X23" s="127">
        <v>43.949999999999996</v>
      </c>
      <c r="Y23" s="127">
        <v>26.25</v>
      </c>
      <c r="Z23" s="127">
        <v>34.76</v>
      </c>
      <c r="AA23" s="127">
        <v>14.65</v>
      </c>
      <c r="AB23" s="127">
        <v>24.34</v>
      </c>
      <c r="AC23" s="127">
        <v>89.53</v>
      </c>
      <c r="AD23" s="127">
        <v>63.239999999999995</v>
      </c>
      <c r="AE23" s="127">
        <v>8.4700000000000006</v>
      </c>
      <c r="AF23" s="127">
        <v>20.48</v>
      </c>
      <c r="AG23" s="127">
        <v>10.88</v>
      </c>
      <c r="AH23" s="127">
        <v>54.67</v>
      </c>
      <c r="AI23" s="127">
        <v>44.87</v>
      </c>
      <c r="AJ23" s="127">
        <v>10.55</v>
      </c>
      <c r="AK23" s="127">
        <v>1.37</v>
      </c>
      <c r="AL23" s="127">
        <v>47.47</v>
      </c>
      <c r="AM23" s="127">
        <v>8.42</v>
      </c>
      <c r="AN23" s="127">
        <v>4.3</v>
      </c>
      <c r="AO23" s="127">
        <v>29.55</v>
      </c>
      <c r="AP23" s="127">
        <v>53.61</v>
      </c>
      <c r="AQ23" s="127">
        <v>12.54</v>
      </c>
      <c r="AR23" s="127">
        <v>30.84</v>
      </c>
      <c r="AS23" s="127">
        <v>1.03</v>
      </c>
      <c r="AT23" s="127">
        <v>3.26</v>
      </c>
      <c r="AU23" s="127">
        <v>64.86</v>
      </c>
      <c r="AV23" s="127">
        <v>68.73</v>
      </c>
      <c r="AW23" s="127">
        <v>11.22</v>
      </c>
      <c r="AX23" s="127">
        <v>18.41</v>
      </c>
      <c r="AY23" s="127">
        <v>1.64</v>
      </c>
      <c r="AZ23" s="127">
        <v>22.71</v>
      </c>
      <c r="BA23" s="127">
        <v>74.930000000000007</v>
      </c>
      <c r="BB23" s="127">
        <v>12.81</v>
      </c>
      <c r="BC23" s="127">
        <v>1.2</v>
      </c>
      <c r="BD23" s="127">
        <v>15.32</v>
      </c>
      <c r="BE23" s="127">
        <v>29.23</v>
      </c>
      <c r="BF23" s="127">
        <v>35.86</v>
      </c>
      <c r="BG23" s="127">
        <v>0.46</v>
      </c>
      <c r="BH23" s="127">
        <v>1.38</v>
      </c>
      <c r="BI23" s="127">
        <v>59.08</v>
      </c>
      <c r="BJ23" s="127">
        <v>70.61</v>
      </c>
    </row>
    <row r="24" spans="1:62" x14ac:dyDescent="0.25">
      <c r="A24" s="123">
        <v>23</v>
      </c>
      <c r="B24" s="123">
        <v>1</v>
      </c>
      <c r="C24" s="127">
        <v>54.3</v>
      </c>
      <c r="D24" s="127">
        <v>10.83</v>
      </c>
      <c r="E24" s="127">
        <v>72.12</v>
      </c>
      <c r="F24" s="127">
        <v>29.3</v>
      </c>
      <c r="G24" s="127">
        <v>57.43</v>
      </c>
      <c r="H24" s="127">
        <v>11.19</v>
      </c>
      <c r="I24" s="127">
        <v>14.57</v>
      </c>
      <c r="J24" s="127">
        <v>71.09</v>
      </c>
      <c r="K24" s="127">
        <v>56.08</v>
      </c>
      <c r="L24" s="127">
        <v>27.89</v>
      </c>
      <c r="M24" s="127">
        <v>10.93</v>
      </c>
      <c r="N24" s="127">
        <v>4.1900000000000004</v>
      </c>
      <c r="O24" s="127">
        <v>1.65</v>
      </c>
      <c r="P24" s="127">
        <v>29.43</v>
      </c>
      <c r="Q24" s="127">
        <v>12.74</v>
      </c>
      <c r="R24" s="127">
        <v>0.95</v>
      </c>
      <c r="S24" s="127">
        <v>45.03</v>
      </c>
      <c r="T24" s="127">
        <v>41.28</v>
      </c>
      <c r="U24" s="127">
        <v>87.55</v>
      </c>
      <c r="V24" s="127">
        <v>99.65</v>
      </c>
      <c r="W24" s="127">
        <v>45.38</v>
      </c>
      <c r="X24" s="127">
        <v>45.8</v>
      </c>
      <c r="Y24" s="127">
        <v>13.34</v>
      </c>
      <c r="Z24" s="127">
        <v>56.35</v>
      </c>
      <c r="AA24" s="127">
        <v>6.5</v>
      </c>
      <c r="AB24" s="127">
        <v>23.81</v>
      </c>
      <c r="AC24" s="127">
        <v>57.28</v>
      </c>
      <c r="AD24" s="127">
        <v>49.78</v>
      </c>
      <c r="AE24" s="127">
        <v>13.82</v>
      </c>
      <c r="AF24" s="127">
        <v>50.15</v>
      </c>
      <c r="AG24" s="127">
        <v>11.05</v>
      </c>
      <c r="AH24" s="127">
        <v>57.68</v>
      </c>
      <c r="AI24" s="127">
        <v>42.32</v>
      </c>
      <c r="AJ24" s="127">
        <v>8.42</v>
      </c>
      <c r="AK24" s="127">
        <v>2.2400000000000002</v>
      </c>
      <c r="AL24" s="127">
        <v>14.25</v>
      </c>
      <c r="AM24" s="127">
        <v>2.4500000000000002</v>
      </c>
      <c r="AN24" s="127">
        <v>2.06</v>
      </c>
      <c r="AO24" s="127">
        <v>4.51</v>
      </c>
      <c r="AP24" s="127">
        <v>82.99</v>
      </c>
      <c r="AQ24" s="127">
        <v>10.44</v>
      </c>
      <c r="AR24" s="127">
        <v>5.22</v>
      </c>
      <c r="AS24" s="127">
        <v>0.87</v>
      </c>
      <c r="AT24" s="127">
        <v>1.66</v>
      </c>
      <c r="AU24" s="127">
        <v>92.25</v>
      </c>
      <c r="AV24" s="127">
        <v>82.81</v>
      </c>
      <c r="AW24" s="127">
        <v>5.39</v>
      </c>
      <c r="AX24" s="127">
        <v>11.37</v>
      </c>
      <c r="AY24" s="127">
        <v>0.42</v>
      </c>
      <c r="AZ24" s="127">
        <v>18.53</v>
      </c>
      <c r="BA24" s="127">
        <v>65.150000000000006</v>
      </c>
      <c r="BB24" s="127">
        <v>7.58</v>
      </c>
      <c r="BC24" s="127">
        <v>2.5099999999999998</v>
      </c>
      <c r="BD24" s="127">
        <v>9.9</v>
      </c>
      <c r="BE24" s="127">
        <v>32.35</v>
      </c>
      <c r="BF24" s="127">
        <v>87.66</v>
      </c>
      <c r="BG24" s="127">
        <v>0.12</v>
      </c>
      <c r="BH24" s="127">
        <v>0.47</v>
      </c>
      <c r="BI24" s="127">
        <v>11.27</v>
      </c>
      <c r="BJ24" s="127">
        <v>65.12</v>
      </c>
    </row>
    <row r="25" spans="1:62" x14ac:dyDescent="0.25">
      <c r="A25" s="123">
        <v>24</v>
      </c>
      <c r="B25" s="123">
        <v>0</v>
      </c>
      <c r="C25" s="127">
        <v>53.77</v>
      </c>
      <c r="D25" s="127">
        <v>47.23</v>
      </c>
      <c r="E25" s="127">
        <v>92.76</v>
      </c>
      <c r="F25" s="127">
        <v>22.25</v>
      </c>
      <c r="G25" s="127">
        <v>71.45</v>
      </c>
      <c r="H25" s="127">
        <v>5.48</v>
      </c>
      <c r="I25" s="127">
        <v>9.08</v>
      </c>
      <c r="J25" s="127">
        <v>59.49</v>
      </c>
      <c r="K25" s="127">
        <v>39.799999999999997</v>
      </c>
      <c r="L25" s="127">
        <v>47</v>
      </c>
      <c r="M25" s="127">
        <v>25.2</v>
      </c>
      <c r="N25" s="127">
        <v>11.55</v>
      </c>
      <c r="O25" s="127">
        <v>8.08</v>
      </c>
      <c r="P25" s="127">
        <v>61.879999999999995</v>
      </c>
      <c r="Q25" s="127">
        <v>26.24</v>
      </c>
      <c r="R25" s="127">
        <v>1.1100000000000001</v>
      </c>
      <c r="S25" s="127">
        <v>61.32</v>
      </c>
      <c r="T25" s="127">
        <v>11.32</v>
      </c>
      <c r="U25" s="127">
        <v>78.849999999999994</v>
      </c>
      <c r="V25" s="127">
        <v>93.449999999999989</v>
      </c>
      <c r="W25" s="127">
        <v>84.87</v>
      </c>
      <c r="X25" s="127">
        <v>54.56</v>
      </c>
      <c r="Y25" s="127">
        <v>48.3</v>
      </c>
      <c r="Z25" s="127">
        <v>46.45</v>
      </c>
      <c r="AA25" s="127">
        <v>2.65</v>
      </c>
      <c r="AB25" s="127">
        <v>2.61</v>
      </c>
      <c r="AC25" s="127">
        <v>14.59</v>
      </c>
      <c r="AD25" s="127">
        <v>10.299999999999999</v>
      </c>
      <c r="AE25" s="127">
        <v>28.99</v>
      </c>
      <c r="AF25" s="127">
        <v>66.33</v>
      </c>
      <c r="AG25" s="127">
        <v>16.739999999999998</v>
      </c>
      <c r="AH25" s="127">
        <v>72.069999999999993</v>
      </c>
      <c r="AI25" s="127">
        <v>27.93</v>
      </c>
      <c r="AJ25" s="127">
        <v>16.89</v>
      </c>
      <c r="AK25" s="127">
        <v>0</v>
      </c>
      <c r="AL25" s="127">
        <v>59.46</v>
      </c>
      <c r="AM25" s="127">
        <v>8.4</v>
      </c>
      <c r="AN25" s="127">
        <v>7.63</v>
      </c>
      <c r="AO25" s="127">
        <v>14.5</v>
      </c>
      <c r="AP25" s="127">
        <v>70.23</v>
      </c>
      <c r="AQ25" s="127">
        <v>7.63</v>
      </c>
      <c r="AR25" s="127">
        <v>17.809999999999999</v>
      </c>
      <c r="AS25" s="127">
        <v>5.09</v>
      </c>
      <c r="AT25" s="127">
        <v>4.58</v>
      </c>
      <c r="AU25" s="127">
        <v>72.52</v>
      </c>
      <c r="AV25" s="127">
        <v>65.349999999999994</v>
      </c>
      <c r="AW25" s="127">
        <v>23.1</v>
      </c>
      <c r="AX25" s="127">
        <v>10.23</v>
      </c>
      <c r="AY25" s="127">
        <v>1.32</v>
      </c>
      <c r="AZ25" s="127">
        <v>19.399999999999999</v>
      </c>
      <c r="BA25" s="127">
        <v>58.57</v>
      </c>
      <c r="BB25" s="127">
        <v>12.86</v>
      </c>
      <c r="BC25" s="127">
        <v>1.44</v>
      </c>
      <c r="BD25" s="127">
        <v>31.86</v>
      </c>
      <c r="BE25" s="127">
        <v>29.96</v>
      </c>
      <c r="BF25" s="127">
        <v>73.489999999999995</v>
      </c>
      <c r="BG25" s="127">
        <v>0</v>
      </c>
      <c r="BH25" s="127">
        <v>1.2</v>
      </c>
      <c r="BI25" s="127">
        <v>23.8</v>
      </c>
      <c r="BJ25" s="127">
        <v>84.42</v>
      </c>
    </row>
    <row r="26" spans="1:62" x14ac:dyDescent="0.25">
      <c r="A26" s="123">
        <v>25</v>
      </c>
      <c r="B26" s="123">
        <v>1</v>
      </c>
      <c r="C26" s="127">
        <v>34.49</v>
      </c>
      <c r="D26" s="127">
        <v>12.38</v>
      </c>
      <c r="E26" s="127">
        <v>71.709999999999994</v>
      </c>
      <c r="F26" s="127">
        <v>41.45</v>
      </c>
      <c r="G26" s="127">
        <v>51.06</v>
      </c>
      <c r="H26" s="127">
        <v>5.56</v>
      </c>
      <c r="I26" s="127">
        <v>8.7799999999999994</v>
      </c>
      <c r="J26" s="127">
        <v>73.48</v>
      </c>
      <c r="K26" s="127">
        <v>86.48</v>
      </c>
      <c r="L26" s="127">
        <v>10.45</v>
      </c>
      <c r="M26" s="127">
        <v>13.14</v>
      </c>
      <c r="N26" s="127">
        <v>11.38</v>
      </c>
      <c r="O26" s="127">
        <v>0.55000000000000004</v>
      </c>
      <c r="P26" s="127">
        <v>14.85</v>
      </c>
      <c r="Q26" s="127">
        <v>5.71</v>
      </c>
      <c r="R26" s="127">
        <v>0.59</v>
      </c>
      <c r="S26" s="127">
        <v>45.79</v>
      </c>
      <c r="T26" s="127">
        <v>47.9</v>
      </c>
      <c r="U26" s="127">
        <v>94.84</v>
      </c>
      <c r="V26" s="127">
        <v>99.990000000000009</v>
      </c>
      <c r="W26" s="127">
        <v>36.67</v>
      </c>
      <c r="X26" s="127">
        <v>50.230000000000004</v>
      </c>
      <c r="Y26" s="127">
        <v>7.92</v>
      </c>
      <c r="Z26" s="127">
        <v>41.2</v>
      </c>
      <c r="AA26" s="127">
        <v>14.08</v>
      </c>
      <c r="AB26" s="127">
        <v>36.799999999999997</v>
      </c>
      <c r="AC26" s="127">
        <v>67.78</v>
      </c>
      <c r="AD26" s="127">
        <v>57.94</v>
      </c>
      <c r="AE26" s="127">
        <v>5.0599999999999996</v>
      </c>
      <c r="AF26" s="127">
        <v>42.8</v>
      </c>
      <c r="AG26" s="127">
        <v>8.0399999999999991</v>
      </c>
      <c r="AH26" s="127">
        <v>28.56</v>
      </c>
      <c r="AI26" s="127">
        <v>71.44</v>
      </c>
      <c r="AJ26" s="127">
        <v>7.53</v>
      </c>
      <c r="AK26" s="127">
        <v>1.07</v>
      </c>
      <c r="AL26" s="127">
        <v>8.65</v>
      </c>
      <c r="AM26" s="127">
        <v>2.25</v>
      </c>
      <c r="AN26" s="127">
        <v>4.37</v>
      </c>
      <c r="AO26" s="127">
        <v>7.8</v>
      </c>
      <c r="AP26" s="127">
        <v>75.59</v>
      </c>
      <c r="AQ26" s="127">
        <v>12.23</v>
      </c>
      <c r="AR26" s="127">
        <v>8.11</v>
      </c>
      <c r="AS26" s="127">
        <v>0.19</v>
      </c>
      <c r="AT26" s="127">
        <v>4.12</v>
      </c>
      <c r="AU26" s="127">
        <v>87.58</v>
      </c>
      <c r="AV26" s="127">
        <v>80.260000000000005</v>
      </c>
      <c r="AW26" s="127">
        <v>4.42</v>
      </c>
      <c r="AX26" s="127">
        <v>15.18</v>
      </c>
      <c r="AY26" s="127">
        <v>0.14000000000000001</v>
      </c>
      <c r="AZ26" s="127">
        <v>10.130000000000001</v>
      </c>
      <c r="BA26" s="127">
        <v>70.77</v>
      </c>
      <c r="BB26" s="127">
        <v>3.08</v>
      </c>
      <c r="BC26" s="127">
        <v>2.84</v>
      </c>
      <c r="BD26" s="127">
        <v>5.55</v>
      </c>
      <c r="BE26" s="127">
        <v>38.83</v>
      </c>
      <c r="BF26" s="127">
        <v>72.41</v>
      </c>
      <c r="BG26" s="127">
        <v>0.24</v>
      </c>
      <c r="BH26" s="127">
        <v>1.08</v>
      </c>
      <c r="BI26" s="127">
        <v>25.05</v>
      </c>
      <c r="BJ26" s="127">
        <v>68.650000000000006</v>
      </c>
    </row>
    <row r="27" spans="1:62" x14ac:dyDescent="0.25">
      <c r="A27" s="123">
        <v>26</v>
      </c>
      <c r="B27" s="123">
        <v>1</v>
      </c>
      <c r="C27" s="127">
        <v>23.79</v>
      </c>
      <c r="D27" s="127">
        <v>5.78</v>
      </c>
      <c r="E27" s="127">
        <v>74.069999999999993</v>
      </c>
      <c r="F27" s="127">
        <v>21.46</v>
      </c>
      <c r="G27" s="127">
        <v>67.819999999999993</v>
      </c>
      <c r="H27" s="127">
        <v>9.81</v>
      </c>
      <c r="I27" s="127">
        <v>4.34</v>
      </c>
      <c r="J27" s="127">
        <v>68.89</v>
      </c>
      <c r="K27" s="127">
        <v>45.57</v>
      </c>
      <c r="L27" s="127">
        <v>44.09</v>
      </c>
      <c r="M27" s="127">
        <v>25.54</v>
      </c>
      <c r="N27" s="127">
        <v>13.52</v>
      </c>
      <c r="O27" s="127">
        <v>11.42</v>
      </c>
      <c r="P27" s="127">
        <v>41.3</v>
      </c>
      <c r="Q27" s="127">
        <v>11.84</v>
      </c>
      <c r="R27" s="127">
        <v>12.82</v>
      </c>
      <c r="S27" s="127">
        <v>47.35</v>
      </c>
      <c r="T27" s="127">
        <v>28</v>
      </c>
      <c r="U27" s="127">
        <v>78.06</v>
      </c>
      <c r="V27" s="127">
        <v>86.39</v>
      </c>
      <c r="W27" s="127">
        <v>38.68</v>
      </c>
      <c r="X27" s="127">
        <v>26.99</v>
      </c>
      <c r="Y27" s="127">
        <v>12.67</v>
      </c>
      <c r="Z27" s="127">
        <v>81.58</v>
      </c>
      <c r="AA27" s="127">
        <v>3.35</v>
      </c>
      <c r="AB27" s="127">
        <v>2.41</v>
      </c>
      <c r="AC27" s="127">
        <v>35.36</v>
      </c>
      <c r="AD27" s="127">
        <v>29.53</v>
      </c>
      <c r="AE27" s="127">
        <v>26.98</v>
      </c>
      <c r="AF27" s="127">
        <v>82.16</v>
      </c>
      <c r="AG27" s="127">
        <v>12.88</v>
      </c>
      <c r="AH27" s="127">
        <v>29.49</v>
      </c>
      <c r="AI27" s="127">
        <v>70.510000000000005</v>
      </c>
      <c r="AJ27" s="127">
        <v>15.75</v>
      </c>
      <c r="AK27" s="127">
        <v>3.18</v>
      </c>
      <c r="AL27" s="127">
        <v>15.16</v>
      </c>
      <c r="AM27" s="127">
        <v>17.25</v>
      </c>
      <c r="AN27" s="127">
        <v>14.58</v>
      </c>
      <c r="AO27" s="127">
        <v>27.66</v>
      </c>
      <c r="AP27" s="127">
        <v>40.28</v>
      </c>
      <c r="AQ27" s="127">
        <v>17.48</v>
      </c>
      <c r="AR27" s="127">
        <v>29.98</v>
      </c>
      <c r="AS27" s="127">
        <v>1.5</v>
      </c>
      <c r="AT27" s="127">
        <v>12.5</v>
      </c>
      <c r="AU27" s="127">
        <v>56.02</v>
      </c>
      <c r="AV27" s="127">
        <v>65.03</v>
      </c>
      <c r="AW27" s="127">
        <v>0.17</v>
      </c>
      <c r="AX27" s="127">
        <v>27.7</v>
      </c>
      <c r="AY27" s="127">
        <v>7.09</v>
      </c>
      <c r="AZ27" s="127">
        <v>3.11</v>
      </c>
      <c r="BA27" s="127">
        <v>63.71</v>
      </c>
      <c r="BB27" s="127">
        <v>3.09</v>
      </c>
      <c r="BC27" s="127">
        <v>2.19</v>
      </c>
      <c r="BD27" s="127">
        <v>6.33</v>
      </c>
      <c r="BE27" s="127">
        <v>64.55</v>
      </c>
      <c r="BF27" s="127">
        <v>9.51</v>
      </c>
      <c r="BG27" s="127">
        <v>4.7300000000000004</v>
      </c>
      <c r="BH27" s="127">
        <v>75.31</v>
      </c>
      <c r="BI27" s="127">
        <v>84.85</v>
      </c>
      <c r="BJ27" s="127">
        <v>46.91</v>
      </c>
    </row>
    <row r="28" spans="1:62" x14ac:dyDescent="0.25">
      <c r="A28" s="123">
        <v>27</v>
      </c>
      <c r="B28" s="124">
        <v>1</v>
      </c>
      <c r="C28" s="127">
        <v>73.989999999999995</v>
      </c>
      <c r="D28" s="127">
        <v>24.8</v>
      </c>
      <c r="E28" s="127">
        <v>94.11</v>
      </c>
      <c r="F28" s="127">
        <v>8.8699999999999992</v>
      </c>
      <c r="G28" s="127">
        <v>83.19</v>
      </c>
      <c r="H28" s="127">
        <v>7.07</v>
      </c>
      <c r="I28" s="127">
        <v>16.29</v>
      </c>
      <c r="J28" s="127">
        <v>75.58</v>
      </c>
      <c r="K28" s="127">
        <v>40.1</v>
      </c>
      <c r="L28" s="127">
        <v>47.25</v>
      </c>
      <c r="M28" s="127">
        <v>7.41</v>
      </c>
      <c r="N28" s="127">
        <v>18.97</v>
      </c>
      <c r="O28" s="127">
        <v>8.2800000000000011</v>
      </c>
      <c r="P28" s="127">
        <v>57.69</v>
      </c>
      <c r="Q28" s="127">
        <v>46.72</v>
      </c>
      <c r="R28" s="127">
        <v>3.28</v>
      </c>
      <c r="S28" s="127">
        <v>31.71</v>
      </c>
      <c r="T28" s="127">
        <v>18.29</v>
      </c>
      <c r="U28" s="127">
        <v>63.58</v>
      </c>
      <c r="V28" s="127">
        <v>92.679999999999993</v>
      </c>
      <c r="W28" s="127">
        <v>46.45</v>
      </c>
      <c r="X28" s="127">
        <v>63.8</v>
      </c>
      <c r="Y28" s="127">
        <v>11.4</v>
      </c>
      <c r="Z28" s="127">
        <v>79.81</v>
      </c>
      <c r="AA28" s="127">
        <v>1.51</v>
      </c>
      <c r="AB28" s="127">
        <v>7.28</v>
      </c>
      <c r="AC28" s="127">
        <v>30.08</v>
      </c>
      <c r="AD28" s="127">
        <v>20.8</v>
      </c>
      <c r="AE28" s="127">
        <v>27.94</v>
      </c>
      <c r="AF28" s="127">
        <v>51.84</v>
      </c>
      <c r="AG28" s="127">
        <v>21.35</v>
      </c>
      <c r="AH28" s="127">
        <v>96.64</v>
      </c>
      <c r="AI28" s="127">
        <v>3.36</v>
      </c>
      <c r="AJ28" s="127">
        <v>16.91</v>
      </c>
      <c r="AK28" s="127">
        <v>1.58</v>
      </c>
      <c r="AL28" s="127">
        <v>25.509999999999998</v>
      </c>
      <c r="AM28" s="127">
        <v>15.47</v>
      </c>
      <c r="AN28" s="127">
        <v>9.5299999999999994</v>
      </c>
      <c r="AO28" s="127">
        <v>18.329999999999998</v>
      </c>
      <c r="AP28" s="127">
        <v>64.83</v>
      </c>
      <c r="AQ28" s="127">
        <v>7.31</v>
      </c>
      <c r="AR28" s="127">
        <v>20.23</v>
      </c>
      <c r="AS28" s="127">
        <v>2.33</v>
      </c>
      <c r="AT28" s="127">
        <v>7.73</v>
      </c>
      <c r="AU28" s="127">
        <v>69.7</v>
      </c>
      <c r="AV28" s="127">
        <v>85.23</v>
      </c>
      <c r="AW28" s="127">
        <v>0.27</v>
      </c>
      <c r="AX28" s="127">
        <v>13.41</v>
      </c>
      <c r="AY28" s="127">
        <v>1.0900000000000001</v>
      </c>
      <c r="AZ28" s="127">
        <v>2.88</v>
      </c>
      <c r="BA28" s="127">
        <v>56.02</v>
      </c>
      <c r="BB28" s="127">
        <v>12.57</v>
      </c>
      <c r="BC28" s="127">
        <v>0.46</v>
      </c>
      <c r="BD28" s="127">
        <v>38.11</v>
      </c>
      <c r="BE28" s="127">
        <v>10.98</v>
      </c>
      <c r="BF28" s="127">
        <v>69.44</v>
      </c>
      <c r="BG28" s="127">
        <v>13.89</v>
      </c>
      <c r="BH28" s="127">
        <v>0</v>
      </c>
      <c r="BI28" s="127">
        <v>13.89</v>
      </c>
      <c r="BJ28" s="127">
        <v>4</v>
      </c>
    </row>
    <row r="29" spans="1:62" x14ac:dyDescent="0.25">
      <c r="A29" s="123">
        <v>28</v>
      </c>
      <c r="B29" s="123">
        <v>1</v>
      </c>
      <c r="C29" s="127">
        <v>17.84</v>
      </c>
      <c r="D29" s="127">
        <v>15.29</v>
      </c>
      <c r="E29" s="127">
        <v>55.75</v>
      </c>
      <c r="F29" s="127">
        <v>40.75</v>
      </c>
      <c r="G29" s="127">
        <v>40.619999999999997</v>
      </c>
      <c r="H29" s="127">
        <v>14.68</v>
      </c>
      <c r="I29" s="127">
        <v>12.5</v>
      </c>
      <c r="J29" s="127">
        <v>59.46</v>
      </c>
      <c r="K29" s="127">
        <v>70.95</v>
      </c>
      <c r="L29" s="127">
        <v>16.829999999999998</v>
      </c>
      <c r="M29" s="127">
        <v>18.350000000000001</v>
      </c>
      <c r="N29" s="127">
        <v>10.76</v>
      </c>
      <c r="O29" s="127">
        <v>8.4499999999999993</v>
      </c>
      <c r="P29" s="127">
        <v>0.84</v>
      </c>
      <c r="Q29" s="127">
        <v>38.93</v>
      </c>
      <c r="R29" s="127">
        <v>0.43</v>
      </c>
      <c r="S29" s="127">
        <v>48.12</v>
      </c>
      <c r="T29" s="127">
        <v>12.52</v>
      </c>
      <c r="U29" s="127">
        <v>87.929999999999993</v>
      </c>
      <c r="V29" s="127">
        <v>93.899999999999991</v>
      </c>
      <c r="W29" s="127">
        <v>29.86</v>
      </c>
      <c r="X29" s="127">
        <v>12.24</v>
      </c>
      <c r="Y29" s="127">
        <v>73.83</v>
      </c>
      <c r="Z29" s="127">
        <v>16.28</v>
      </c>
      <c r="AA29" s="127">
        <v>7.21</v>
      </c>
      <c r="AB29" s="127">
        <v>2.68</v>
      </c>
      <c r="AC29" s="127">
        <v>86.25</v>
      </c>
      <c r="AD29" s="127">
        <v>55.540000000000006</v>
      </c>
      <c r="AE29" s="127">
        <v>31.05</v>
      </c>
      <c r="AF29" s="127">
        <v>49.66</v>
      </c>
      <c r="AG29" s="127">
        <v>16.59</v>
      </c>
      <c r="AH29" s="127">
        <v>47.32</v>
      </c>
      <c r="AI29" s="127">
        <v>52.68</v>
      </c>
      <c r="AJ29" s="127">
        <v>15.6</v>
      </c>
      <c r="AK29" s="127">
        <v>1.48</v>
      </c>
      <c r="AL29" s="127">
        <v>62.199999999999996</v>
      </c>
      <c r="AM29" s="127">
        <v>3.42</v>
      </c>
      <c r="AN29" s="127">
        <v>3.73</v>
      </c>
      <c r="AO29" s="127">
        <v>6.91</v>
      </c>
      <c r="AP29" s="127">
        <v>81.680000000000007</v>
      </c>
      <c r="AQ29" s="127">
        <v>7.69</v>
      </c>
      <c r="AR29" s="127">
        <v>8.85</v>
      </c>
      <c r="AS29" s="127">
        <v>1.63</v>
      </c>
      <c r="AT29" s="127">
        <v>2.02</v>
      </c>
      <c r="AU29" s="127">
        <v>87.5</v>
      </c>
      <c r="AV29" s="127">
        <v>90.98</v>
      </c>
      <c r="AW29" s="127">
        <v>0.09</v>
      </c>
      <c r="AX29" s="127">
        <v>8.67</v>
      </c>
      <c r="AY29" s="127">
        <v>0.26</v>
      </c>
      <c r="AZ29" s="127">
        <v>0.48</v>
      </c>
      <c r="BA29" s="127">
        <v>50.88</v>
      </c>
      <c r="BB29" s="127">
        <v>21.93</v>
      </c>
      <c r="BC29" s="127">
        <v>6.2</v>
      </c>
      <c r="BD29" s="127">
        <v>5.91</v>
      </c>
      <c r="BE29" s="127">
        <v>8.89</v>
      </c>
      <c r="BF29" s="127">
        <v>58.04</v>
      </c>
      <c r="BG29" s="127">
        <v>20.98</v>
      </c>
      <c r="BH29" s="127">
        <v>6.99</v>
      </c>
      <c r="BI29" s="127">
        <v>16.079999999999998</v>
      </c>
      <c r="BJ29" s="127">
        <v>35.79</v>
      </c>
    </row>
    <row r="30" spans="1:62" x14ac:dyDescent="0.25">
      <c r="A30" s="123">
        <v>29</v>
      </c>
      <c r="B30" s="123">
        <v>0</v>
      </c>
      <c r="C30" s="127">
        <v>42.89</v>
      </c>
      <c r="D30" s="127">
        <v>27.1</v>
      </c>
      <c r="E30" s="127">
        <v>85.11</v>
      </c>
      <c r="F30" s="127">
        <v>74.650000000000006</v>
      </c>
      <c r="G30" s="127">
        <v>22.55</v>
      </c>
      <c r="H30" s="127">
        <v>1.19</v>
      </c>
      <c r="I30" s="127">
        <v>16.989999999999998</v>
      </c>
      <c r="J30" s="127">
        <v>67.650000000000006</v>
      </c>
      <c r="K30" s="127">
        <v>61.7</v>
      </c>
      <c r="L30" s="127">
        <v>30.9</v>
      </c>
      <c r="M30" s="127">
        <v>9.83</v>
      </c>
      <c r="N30" s="127">
        <v>9.4499999999999993</v>
      </c>
      <c r="O30" s="127">
        <v>1.38</v>
      </c>
      <c r="P30" s="127">
        <v>22.459999999999997</v>
      </c>
      <c r="Q30" s="127">
        <v>12.84</v>
      </c>
      <c r="R30" s="127">
        <v>0.22</v>
      </c>
      <c r="S30" s="127">
        <v>58.55</v>
      </c>
      <c r="T30" s="127">
        <v>28.38</v>
      </c>
      <c r="U30" s="127">
        <v>91.570000000000007</v>
      </c>
      <c r="V30" s="127">
        <v>99.960000000000008</v>
      </c>
      <c r="W30" s="127">
        <v>12.969999999999999</v>
      </c>
      <c r="X30" s="127">
        <v>23.68</v>
      </c>
      <c r="Y30" s="127">
        <v>23.94</v>
      </c>
      <c r="Z30" s="127">
        <v>17.48</v>
      </c>
      <c r="AA30" s="127">
        <v>17.329999999999998</v>
      </c>
      <c r="AB30" s="127">
        <v>41.25</v>
      </c>
      <c r="AC30" s="127">
        <v>93.1</v>
      </c>
      <c r="AD30" s="127">
        <v>82.759999999999991</v>
      </c>
      <c r="AE30" s="127">
        <v>8.2200000000000006</v>
      </c>
      <c r="AF30" s="127">
        <v>19.48</v>
      </c>
      <c r="AG30" s="127">
        <v>10.4</v>
      </c>
      <c r="AH30" s="127">
        <v>51.09</v>
      </c>
      <c r="AI30" s="127">
        <v>48.91</v>
      </c>
      <c r="AJ30" s="127">
        <v>6.6</v>
      </c>
      <c r="AK30" s="127">
        <v>1.07</v>
      </c>
      <c r="AL30" s="127">
        <v>8.6999999999999993</v>
      </c>
      <c r="AM30" s="127">
        <v>2.75</v>
      </c>
      <c r="AN30" s="127">
        <v>4.3</v>
      </c>
      <c r="AO30" s="127">
        <v>15.94</v>
      </c>
      <c r="AP30" s="127">
        <v>71.42</v>
      </c>
      <c r="AQ30" s="127">
        <v>8.34</v>
      </c>
      <c r="AR30" s="127">
        <v>17.670000000000002</v>
      </c>
      <c r="AS30" s="127">
        <v>3.87</v>
      </c>
      <c r="AT30" s="127">
        <v>2.94</v>
      </c>
      <c r="AU30" s="127">
        <v>75.52</v>
      </c>
      <c r="AV30" s="127">
        <v>86.04</v>
      </c>
      <c r="AW30" s="127">
        <v>2.42</v>
      </c>
      <c r="AX30" s="127">
        <v>11.32</v>
      </c>
      <c r="AY30" s="127">
        <v>0.22</v>
      </c>
      <c r="AZ30" s="127">
        <v>5.32</v>
      </c>
      <c r="BA30" s="127">
        <v>76.34</v>
      </c>
      <c r="BB30" s="127">
        <v>6.35</v>
      </c>
      <c r="BC30" s="127">
        <v>2.42</v>
      </c>
      <c r="BD30" s="127">
        <v>16.61</v>
      </c>
      <c r="BE30" s="127">
        <v>15.15</v>
      </c>
      <c r="BF30" s="127">
        <v>18.760000000000002</v>
      </c>
      <c r="BG30" s="127">
        <v>1.43</v>
      </c>
      <c r="BH30" s="127">
        <v>4.99</v>
      </c>
      <c r="BI30" s="127">
        <v>71.5</v>
      </c>
      <c r="BJ30" s="127">
        <v>78.22</v>
      </c>
    </row>
    <row r="31" spans="1:62" x14ac:dyDescent="0.25">
      <c r="A31" s="123">
        <v>30</v>
      </c>
      <c r="B31" s="123">
        <v>1</v>
      </c>
      <c r="C31" s="127">
        <v>50.78</v>
      </c>
      <c r="D31" s="127">
        <v>15.38</v>
      </c>
      <c r="E31" s="127">
        <v>74.27</v>
      </c>
      <c r="F31" s="127">
        <v>17.61</v>
      </c>
      <c r="G31" s="127">
        <v>70.599999999999994</v>
      </c>
      <c r="H31" s="127">
        <v>9.07</v>
      </c>
      <c r="I31" s="127">
        <v>17.47</v>
      </c>
      <c r="J31" s="127">
        <v>66.22</v>
      </c>
      <c r="K31" s="127">
        <v>63.07</v>
      </c>
      <c r="L31" s="127">
        <v>33.79</v>
      </c>
      <c r="M31" s="127">
        <v>11.01</v>
      </c>
      <c r="N31" s="127">
        <v>19.66</v>
      </c>
      <c r="O31" s="127">
        <v>3.6300000000000003</v>
      </c>
      <c r="P31" s="127">
        <v>33</v>
      </c>
      <c r="Q31" s="127">
        <v>25.35</v>
      </c>
      <c r="R31" s="127">
        <v>1.2</v>
      </c>
      <c r="S31" s="127">
        <v>51.91</v>
      </c>
      <c r="T31" s="127">
        <v>21.54</v>
      </c>
      <c r="U31" s="127">
        <v>89.78</v>
      </c>
      <c r="V31" s="127">
        <v>97.96</v>
      </c>
      <c r="W31" s="127">
        <v>53.07</v>
      </c>
      <c r="X31" s="127">
        <v>15.57</v>
      </c>
      <c r="Y31" s="127">
        <v>11.98</v>
      </c>
      <c r="Z31" s="127">
        <v>57.71</v>
      </c>
      <c r="AA31" s="127">
        <v>9.3800000000000008</v>
      </c>
      <c r="AB31" s="127">
        <v>20.93</v>
      </c>
      <c r="AC31" s="127">
        <v>40.26</v>
      </c>
      <c r="AD31" s="127">
        <v>31.89</v>
      </c>
      <c r="AE31" s="127">
        <v>15.06</v>
      </c>
      <c r="AF31" s="127">
        <v>59.39</v>
      </c>
      <c r="AG31" s="127">
        <v>15.14</v>
      </c>
      <c r="AH31" s="127">
        <v>50.67</v>
      </c>
      <c r="AI31" s="127">
        <v>49.33</v>
      </c>
      <c r="AJ31" s="127">
        <v>9.4</v>
      </c>
      <c r="AK31" s="127">
        <v>0.35</v>
      </c>
      <c r="AL31" s="127">
        <v>54.660000000000004</v>
      </c>
      <c r="AM31" s="127">
        <v>12.84</v>
      </c>
      <c r="AN31" s="127">
        <v>1.96</v>
      </c>
      <c r="AO31" s="127">
        <v>7.54</v>
      </c>
      <c r="AP31" s="127">
        <v>81.849999999999994</v>
      </c>
      <c r="AQ31" s="127">
        <v>8.65</v>
      </c>
      <c r="AR31" s="127">
        <v>6.79</v>
      </c>
      <c r="AS31" s="127">
        <v>7.0000000000000007E-2</v>
      </c>
      <c r="AT31" s="127">
        <v>2.94</v>
      </c>
      <c r="AU31" s="127">
        <v>90.2</v>
      </c>
      <c r="AV31" s="127">
        <v>86.47</v>
      </c>
      <c r="AW31" s="127">
        <v>2.72</v>
      </c>
      <c r="AX31" s="127">
        <v>10.6</v>
      </c>
      <c r="AY31" s="127">
        <v>0.22</v>
      </c>
      <c r="AZ31" s="127">
        <v>6.27</v>
      </c>
      <c r="BA31" s="127">
        <v>84.58</v>
      </c>
      <c r="BB31" s="127">
        <v>2.99</v>
      </c>
      <c r="BC31" s="127">
        <v>2.4500000000000002</v>
      </c>
      <c r="BD31" s="127">
        <v>14.14</v>
      </c>
      <c r="BE31" s="127">
        <v>44.56</v>
      </c>
      <c r="BF31" s="127">
        <v>72.09</v>
      </c>
      <c r="BG31" s="127">
        <v>7.4</v>
      </c>
      <c r="BH31" s="127">
        <v>4.17</v>
      </c>
      <c r="BI31" s="127">
        <v>17.87</v>
      </c>
      <c r="BJ31" s="127">
        <v>70.78</v>
      </c>
    </row>
    <row r="32" spans="1:62" x14ac:dyDescent="0.25">
      <c r="A32" s="123">
        <v>31</v>
      </c>
      <c r="B32" s="123">
        <v>0</v>
      </c>
      <c r="C32" s="127">
        <v>33.25</v>
      </c>
      <c r="D32" s="127">
        <v>32.53</v>
      </c>
      <c r="E32" s="127">
        <v>88.08</v>
      </c>
      <c r="F32" s="127">
        <v>49.72</v>
      </c>
      <c r="G32" s="127">
        <v>40.79</v>
      </c>
      <c r="H32" s="127">
        <v>7.22</v>
      </c>
      <c r="I32" s="127">
        <v>5.07</v>
      </c>
      <c r="J32" s="127">
        <v>77.209999999999994</v>
      </c>
      <c r="K32" s="127">
        <v>59.92</v>
      </c>
      <c r="L32" s="127">
        <v>35.9</v>
      </c>
      <c r="M32" s="127">
        <v>13</v>
      </c>
      <c r="N32" s="127">
        <v>4.07</v>
      </c>
      <c r="O32" s="127">
        <v>1.1499999999999999</v>
      </c>
      <c r="P32" s="127">
        <v>19.71</v>
      </c>
      <c r="Q32" s="127">
        <v>16.5</v>
      </c>
      <c r="R32" s="127">
        <v>0.17</v>
      </c>
      <c r="S32" s="127">
        <v>59.1</v>
      </c>
      <c r="T32" s="127">
        <v>24.23</v>
      </c>
      <c r="U32" s="127">
        <v>88.52</v>
      </c>
      <c r="V32" s="127">
        <v>99.92</v>
      </c>
      <c r="W32" s="127">
        <v>65.239999999999995</v>
      </c>
      <c r="X32" s="127">
        <v>22.94</v>
      </c>
      <c r="Y32" s="127">
        <v>32.4</v>
      </c>
      <c r="Z32" s="127">
        <v>43.18</v>
      </c>
      <c r="AA32" s="127">
        <v>12.04</v>
      </c>
      <c r="AB32" s="127">
        <v>12.38</v>
      </c>
      <c r="AC32" s="127">
        <v>68.509999999999991</v>
      </c>
      <c r="AD32" s="127">
        <v>35.65</v>
      </c>
      <c r="AE32" s="127">
        <v>8.6</v>
      </c>
      <c r="AF32" s="127">
        <v>26.74</v>
      </c>
      <c r="AG32" s="127">
        <v>9.86</v>
      </c>
      <c r="AH32" s="127">
        <v>93.24</v>
      </c>
      <c r="AI32" s="127">
        <v>6.76</v>
      </c>
      <c r="AJ32" s="127">
        <v>5.6</v>
      </c>
      <c r="AK32" s="127">
        <v>0.31</v>
      </c>
      <c r="AL32" s="127">
        <v>48.190000000000005</v>
      </c>
      <c r="AM32" s="127">
        <v>2.72</v>
      </c>
      <c r="AN32" s="127">
        <v>6.05</v>
      </c>
      <c r="AO32" s="127">
        <v>14.81</v>
      </c>
      <c r="AP32" s="127">
        <v>63.58</v>
      </c>
      <c r="AQ32" s="127">
        <v>15.56</v>
      </c>
      <c r="AR32" s="127">
        <v>14.69</v>
      </c>
      <c r="AS32" s="127">
        <v>23.7</v>
      </c>
      <c r="AT32" s="127">
        <v>6.54</v>
      </c>
      <c r="AU32" s="127">
        <v>55.06</v>
      </c>
      <c r="AV32" s="127">
        <v>66.930000000000007</v>
      </c>
      <c r="AW32" s="127">
        <v>1.4</v>
      </c>
      <c r="AX32" s="127">
        <v>29.26</v>
      </c>
      <c r="AY32" s="127">
        <v>2.4</v>
      </c>
      <c r="AZ32" s="127">
        <v>6.16</v>
      </c>
      <c r="BA32" s="127">
        <v>47.9</v>
      </c>
      <c r="BB32" s="127">
        <v>19.329999999999998</v>
      </c>
      <c r="BC32" s="127">
        <v>2.1</v>
      </c>
      <c r="BD32" s="127">
        <v>35.06</v>
      </c>
      <c r="BE32" s="127">
        <v>34.85</v>
      </c>
      <c r="BF32" s="127">
        <v>52.21</v>
      </c>
      <c r="BG32" s="127">
        <v>3.01</v>
      </c>
      <c r="BH32" s="127">
        <v>0.8</v>
      </c>
      <c r="BI32" s="127">
        <v>42.37</v>
      </c>
      <c r="BJ32" s="127">
        <v>38.32</v>
      </c>
    </row>
    <row r="33" spans="1:62" x14ac:dyDescent="0.25">
      <c r="A33" s="123">
        <v>32</v>
      </c>
      <c r="B33" s="123">
        <v>0</v>
      </c>
      <c r="C33" s="127">
        <v>44.29</v>
      </c>
      <c r="D33" s="127">
        <v>11.2</v>
      </c>
      <c r="E33" s="127">
        <v>72.39</v>
      </c>
      <c r="F33" s="127">
        <v>40.98</v>
      </c>
      <c r="G33" s="127">
        <v>47.57</v>
      </c>
      <c r="H33" s="127">
        <v>9.5</v>
      </c>
      <c r="I33" s="127">
        <v>8.11</v>
      </c>
      <c r="J33" s="127">
        <v>56.47</v>
      </c>
      <c r="K33" s="127">
        <v>63.58</v>
      </c>
      <c r="L33" s="127">
        <v>26.02</v>
      </c>
      <c r="M33" s="127">
        <v>31.98</v>
      </c>
      <c r="N33" s="127">
        <v>3.79</v>
      </c>
      <c r="O33" s="127">
        <v>3.2800000000000002</v>
      </c>
      <c r="P33" s="127">
        <v>45.46</v>
      </c>
      <c r="Q33" s="127">
        <v>22.68</v>
      </c>
      <c r="R33" s="127">
        <v>0.36</v>
      </c>
      <c r="S33" s="127">
        <v>57.54</v>
      </c>
      <c r="T33" s="127">
        <v>19.41</v>
      </c>
      <c r="U33" s="127">
        <v>87.6</v>
      </c>
      <c r="V33" s="127">
        <v>99.44</v>
      </c>
      <c r="W33" s="127">
        <v>34.58</v>
      </c>
      <c r="X33" s="127">
        <v>62.68</v>
      </c>
      <c r="Y33" s="127">
        <v>31.01</v>
      </c>
      <c r="Z33" s="127">
        <v>30.15</v>
      </c>
      <c r="AA33" s="127">
        <v>13.65</v>
      </c>
      <c r="AB33" s="127">
        <v>25.19</v>
      </c>
      <c r="AC33" s="127">
        <v>68.64</v>
      </c>
      <c r="AD33" s="127">
        <v>63.72</v>
      </c>
      <c r="AE33" s="127">
        <v>8.9499999999999993</v>
      </c>
      <c r="AF33" s="127">
        <v>31.47</v>
      </c>
      <c r="AG33" s="127">
        <v>8.48</v>
      </c>
      <c r="AH33" s="127">
        <v>45.03</v>
      </c>
      <c r="AI33" s="127">
        <v>54.97</v>
      </c>
      <c r="AJ33" s="127">
        <v>5.26</v>
      </c>
      <c r="AK33" s="127">
        <v>0.28999999999999998</v>
      </c>
      <c r="AL33" s="127">
        <v>27.99</v>
      </c>
      <c r="AM33" s="127">
        <v>4.2</v>
      </c>
      <c r="AN33" s="127">
        <v>5.01</v>
      </c>
      <c r="AO33" s="127">
        <v>12.75</v>
      </c>
      <c r="AP33" s="127">
        <v>69.39</v>
      </c>
      <c r="AQ33" s="127">
        <v>12.85</v>
      </c>
      <c r="AR33" s="127">
        <v>15.17</v>
      </c>
      <c r="AS33" s="127">
        <v>0.42</v>
      </c>
      <c r="AT33" s="127">
        <v>2.84</v>
      </c>
      <c r="AU33" s="127">
        <v>81.58</v>
      </c>
      <c r="AV33" s="127">
        <v>79</v>
      </c>
      <c r="AW33" s="127">
        <v>4.1900000000000004</v>
      </c>
      <c r="AX33" s="127">
        <v>16.43</v>
      </c>
      <c r="AY33" s="127">
        <v>0.37</v>
      </c>
      <c r="AZ33" s="127">
        <v>15.46</v>
      </c>
      <c r="BA33" s="127">
        <v>67.44</v>
      </c>
      <c r="BB33" s="127">
        <v>4.8499999999999996</v>
      </c>
      <c r="BC33" s="127">
        <v>1.72</v>
      </c>
      <c r="BD33" s="127">
        <v>10.66</v>
      </c>
      <c r="BE33" s="127">
        <v>26.42</v>
      </c>
      <c r="BF33" s="127">
        <v>74.89</v>
      </c>
      <c r="BG33" s="127">
        <v>6.28</v>
      </c>
      <c r="BH33" s="127">
        <v>2.84</v>
      </c>
      <c r="BI33" s="127">
        <v>16.14</v>
      </c>
      <c r="BJ33" s="127">
        <v>71.849999999999994</v>
      </c>
    </row>
    <row r="34" spans="1:62" x14ac:dyDescent="0.25">
      <c r="A34" s="123">
        <v>33</v>
      </c>
      <c r="B34" s="123">
        <v>1</v>
      </c>
      <c r="C34" s="127">
        <v>51.71</v>
      </c>
      <c r="D34" s="127">
        <v>23.27</v>
      </c>
      <c r="E34" s="127">
        <v>80.27</v>
      </c>
      <c r="F34" s="127">
        <v>31.32</v>
      </c>
      <c r="G34" s="127">
        <v>59.01</v>
      </c>
      <c r="H34" s="127">
        <v>8.8800000000000008</v>
      </c>
      <c r="I34" s="127">
        <v>7.86</v>
      </c>
      <c r="J34" s="127">
        <v>64.510000000000005</v>
      </c>
      <c r="K34" s="127">
        <v>72.650000000000006</v>
      </c>
      <c r="L34" s="127">
        <v>20.9</v>
      </c>
      <c r="M34" s="127">
        <v>20.98</v>
      </c>
      <c r="N34" s="127">
        <v>2.86</v>
      </c>
      <c r="O34" s="127">
        <v>0.94</v>
      </c>
      <c r="P34" s="127">
        <v>18.720000000000002</v>
      </c>
      <c r="Q34" s="127">
        <v>5.0999999999999996</v>
      </c>
      <c r="R34" s="127">
        <v>0.34</v>
      </c>
      <c r="S34" s="127">
        <v>31.67</v>
      </c>
      <c r="T34" s="127">
        <v>62.88</v>
      </c>
      <c r="U34" s="127">
        <v>97.28</v>
      </c>
      <c r="V34" s="127">
        <v>99.84</v>
      </c>
      <c r="W34" s="127">
        <v>26.240000000000002</v>
      </c>
      <c r="X34" s="127">
        <v>57.95</v>
      </c>
      <c r="Y34" s="127">
        <v>28.74</v>
      </c>
      <c r="Z34" s="127">
        <v>38.47</v>
      </c>
      <c r="AA34" s="127">
        <v>12.56</v>
      </c>
      <c r="AB34" s="127">
        <v>20.23</v>
      </c>
      <c r="AC34" s="127">
        <v>86.23</v>
      </c>
      <c r="AD34" s="127">
        <v>68.37</v>
      </c>
      <c r="AE34" s="127">
        <v>7.07</v>
      </c>
      <c r="AF34" s="127">
        <v>37.6</v>
      </c>
      <c r="AG34" s="127">
        <v>6.16</v>
      </c>
      <c r="AH34" s="127">
        <v>69.98</v>
      </c>
      <c r="AI34" s="127">
        <v>30.02</v>
      </c>
      <c r="AJ34" s="127">
        <v>6.22</v>
      </c>
      <c r="AK34" s="127">
        <v>0.46</v>
      </c>
      <c r="AL34" s="127">
        <v>51.5</v>
      </c>
      <c r="AM34" s="127">
        <v>7.09</v>
      </c>
      <c r="AN34" s="127">
        <v>6.96</v>
      </c>
      <c r="AO34" s="127">
        <v>25.59</v>
      </c>
      <c r="AP34" s="127">
        <v>52.27</v>
      </c>
      <c r="AQ34" s="127">
        <v>15.18</v>
      </c>
      <c r="AR34" s="127">
        <v>29.61</v>
      </c>
      <c r="AS34" s="127">
        <v>0.5</v>
      </c>
      <c r="AT34" s="127">
        <v>3.15</v>
      </c>
      <c r="AU34" s="127">
        <v>66.739999999999995</v>
      </c>
      <c r="AV34" s="127">
        <v>74.790000000000006</v>
      </c>
      <c r="AW34" s="127">
        <v>0.72</v>
      </c>
      <c r="AX34" s="127">
        <v>24.19</v>
      </c>
      <c r="AY34" s="127">
        <v>0.3</v>
      </c>
      <c r="AZ34" s="127">
        <v>5.01</v>
      </c>
      <c r="BA34" s="127">
        <v>72.66</v>
      </c>
      <c r="BB34" s="127">
        <v>5.81</v>
      </c>
      <c r="BC34" s="127">
        <v>5.97</v>
      </c>
      <c r="BD34" s="127">
        <v>5.15</v>
      </c>
      <c r="BE34" s="127">
        <v>16.899999999999999</v>
      </c>
      <c r="BF34" s="127">
        <v>86.17</v>
      </c>
      <c r="BG34" s="127">
        <v>0.71</v>
      </c>
      <c r="BH34" s="127">
        <v>0.45</v>
      </c>
      <c r="BI34" s="127">
        <v>12.01</v>
      </c>
      <c r="BJ34" s="127">
        <v>48.4</v>
      </c>
    </row>
    <row r="35" spans="1:62" x14ac:dyDescent="0.25">
      <c r="A35" s="123">
        <v>34</v>
      </c>
      <c r="B35" s="123">
        <v>1</v>
      </c>
      <c r="C35" s="127">
        <v>44.99</v>
      </c>
      <c r="D35" s="127">
        <v>16.03</v>
      </c>
      <c r="E35" s="127">
        <v>72.930000000000007</v>
      </c>
      <c r="F35" s="127">
        <v>42.95</v>
      </c>
      <c r="G35" s="127">
        <v>41.58</v>
      </c>
      <c r="H35" s="127">
        <v>14.09</v>
      </c>
      <c r="I35" s="127">
        <v>11.24</v>
      </c>
      <c r="J35" s="127">
        <v>67.25</v>
      </c>
      <c r="K35" s="127">
        <v>67.010000000000005</v>
      </c>
      <c r="L35" s="127">
        <v>24.17</v>
      </c>
      <c r="M35" s="127">
        <v>15.29</v>
      </c>
      <c r="N35" s="127">
        <v>6.66</v>
      </c>
      <c r="O35" s="127">
        <v>4.54</v>
      </c>
      <c r="P35" s="127">
        <v>23.169999999999998</v>
      </c>
      <c r="Q35" s="127">
        <v>8.7100000000000009</v>
      </c>
      <c r="R35" s="127">
        <v>2.0099999999999998</v>
      </c>
      <c r="S35" s="127">
        <v>48.55</v>
      </c>
      <c r="T35" s="127">
        <v>40.72</v>
      </c>
      <c r="U35" s="127">
        <v>92.93</v>
      </c>
      <c r="V35" s="127">
        <v>96.160000000000011</v>
      </c>
      <c r="W35" s="127">
        <v>43.620000000000005</v>
      </c>
      <c r="X35" s="127">
        <v>52.41</v>
      </c>
      <c r="Y35" s="127">
        <v>37.56</v>
      </c>
      <c r="Z35" s="127">
        <v>33.19</v>
      </c>
      <c r="AA35" s="127">
        <v>16.82</v>
      </c>
      <c r="AB35" s="127">
        <v>12.43</v>
      </c>
      <c r="AC35" s="127">
        <v>76.61</v>
      </c>
      <c r="AD35" s="127">
        <v>52.07</v>
      </c>
      <c r="AE35" s="127">
        <v>10.87</v>
      </c>
      <c r="AF35" s="127">
        <v>42.59</v>
      </c>
      <c r="AG35" s="127">
        <v>10.3</v>
      </c>
      <c r="AH35" s="127">
        <v>63.08</v>
      </c>
      <c r="AI35" s="127">
        <v>36.92</v>
      </c>
      <c r="AJ35" s="127">
        <v>11.79</v>
      </c>
      <c r="AK35" s="127">
        <v>1.28</v>
      </c>
      <c r="AL35" s="127">
        <v>47.04</v>
      </c>
      <c r="AM35" s="127">
        <v>4.9400000000000004</v>
      </c>
      <c r="AN35" s="127">
        <v>4.58</v>
      </c>
      <c r="AO35" s="127">
        <v>14.73</v>
      </c>
      <c r="AP35" s="127">
        <v>72.37</v>
      </c>
      <c r="AQ35" s="127">
        <v>8.33</v>
      </c>
      <c r="AR35" s="127">
        <v>17.12</v>
      </c>
      <c r="AS35" s="127">
        <v>0.52</v>
      </c>
      <c r="AT35" s="127">
        <v>2.52</v>
      </c>
      <c r="AU35" s="127">
        <v>79.83</v>
      </c>
      <c r="AV35" s="127">
        <v>87.08</v>
      </c>
      <c r="AW35" s="127">
        <v>2.0499999999999998</v>
      </c>
      <c r="AX35" s="127">
        <v>10.58</v>
      </c>
      <c r="AY35" s="127">
        <v>0.28000000000000003</v>
      </c>
      <c r="AZ35" s="127">
        <v>11.66</v>
      </c>
      <c r="BA35" s="127">
        <v>72.64</v>
      </c>
      <c r="BB35" s="127">
        <v>6.38</v>
      </c>
      <c r="BC35" s="127">
        <v>6.01</v>
      </c>
      <c r="BD35" s="127">
        <v>6.38</v>
      </c>
      <c r="BE35" s="127">
        <v>20.92</v>
      </c>
      <c r="BF35" s="127">
        <v>81.75</v>
      </c>
      <c r="BG35" s="127">
        <v>0.4</v>
      </c>
      <c r="BH35" s="127">
        <v>0.46</v>
      </c>
      <c r="BI35" s="127">
        <v>16.93</v>
      </c>
      <c r="BJ35" s="127">
        <v>39.92</v>
      </c>
    </row>
    <row r="36" spans="1:62" x14ac:dyDescent="0.25">
      <c r="A36" s="123">
        <v>35</v>
      </c>
      <c r="B36" s="123">
        <v>0</v>
      </c>
      <c r="C36" s="127">
        <v>79.930000000000007</v>
      </c>
      <c r="D36" s="127">
        <v>47.02</v>
      </c>
      <c r="E36" s="127">
        <v>86.46</v>
      </c>
      <c r="F36" s="127">
        <v>34.75</v>
      </c>
      <c r="G36" s="127">
        <v>58.03</v>
      </c>
      <c r="H36" s="127">
        <v>6.21</v>
      </c>
      <c r="I36" s="127">
        <v>1.98</v>
      </c>
      <c r="J36" s="127">
        <v>67.62</v>
      </c>
      <c r="K36" s="127">
        <v>84.97</v>
      </c>
      <c r="L36" s="127">
        <v>12.33</v>
      </c>
      <c r="M36" s="127">
        <v>17.12</v>
      </c>
      <c r="N36" s="127">
        <v>4.25</v>
      </c>
      <c r="O36" s="127">
        <v>0.87999999999999989</v>
      </c>
      <c r="P36" s="127">
        <v>36.690000000000005</v>
      </c>
      <c r="Q36" s="127">
        <v>10.06</v>
      </c>
      <c r="R36" s="127">
        <v>0.51</v>
      </c>
      <c r="S36" s="127">
        <v>64.95</v>
      </c>
      <c r="T36" s="127">
        <v>24.49</v>
      </c>
      <c r="U36" s="127">
        <v>91.03</v>
      </c>
      <c r="V36" s="127">
        <v>99.93</v>
      </c>
      <c r="W36" s="127">
        <v>17.509999999999998</v>
      </c>
      <c r="X36" s="127">
        <v>54.75</v>
      </c>
      <c r="Y36" s="127">
        <v>24.16</v>
      </c>
      <c r="Z36" s="127">
        <v>25.63</v>
      </c>
      <c r="AA36" s="127">
        <v>21.52</v>
      </c>
      <c r="AB36" s="127">
        <v>28.69</v>
      </c>
      <c r="AC36" s="127">
        <v>88.29</v>
      </c>
      <c r="AD36" s="127">
        <v>79.11</v>
      </c>
      <c r="AE36" s="127">
        <v>11.93</v>
      </c>
      <c r="AF36" s="127">
        <v>22.52</v>
      </c>
      <c r="AG36" s="127">
        <v>10.59</v>
      </c>
      <c r="AH36" s="127">
        <v>57.25</v>
      </c>
      <c r="AI36" s="127">
        <v>42.75</v>
      </c>
      <c r="AJ36" s="127">
        <v>11.22</v>
      </c>
      <c r="AK36" s="127">
        <v>1.06</v>
      </c>
      <c r="AL36" s="127">
        <v>41.26</v>
      </c>
      <c r="AM36" s="127">
        <v>63.51</v>
      </c>
      <c r="AN36" s="127">
        <v>32.43</v>
      </c>
      <c r="AO36" s="127">
        <v>34.46</v>
      </c>
      <c r="AP36" s="127">
        <v>20.95</v>
      </c>
      <c r="AQ36" s="127">
        <v>12.16</v>
      </c>
      <c r="AR36" s="127">
        <v>60.14</v>
      </c>
      <c r="AS36" s="127">
        <v>2.0299999999999998</v>
      </c>
      <c r="AT36" s="127">
        <v>6.76</v>
      </c>
      <c r="AU36" s="127">
        <v>31.08</v>
      </c>
      <c r="AV36" s="127">
        <v>60.71</v>
      </c>
      <c r="AW36" s="127">
        <v>0</v>
      </c>
      <c r="AX36" s="127">
        <v>39.29</v>
      </c>
      <c r="AY36" s="127">
        <v>0</v>
      </c>
      <c r="AZ36" s="127">
        <v>0</v>
      </c>
      <c r="BA36" s="127">
        <v>42.7</v>
      </c>
      <c r="BB36" s="127">
        <v>2.25</v>
      </c>
      <c r="BC36" s="127">
        <v>2.5</v>
      </c>
      <c r="BD36" s="127">
        <v>6.77</v>
      </c>
      <c r="BE36" s="127">
        <v>35.89</v>
      </c>
      <c r="BF36" s="127">
        <v>73.03</v>
      </c>
      <c r="BG36" s="127">
        <v>0.21</v>
      </c>
      <c r="BH36" s="127">
        <v>1.1000000000000001</v>
      </c>
      <c r="BI36" s="127">
        <v>24.99</v>
      </c>
      <c r="BJ36" s="127">
        <v>79.36</v>
      </c>
    </row>
    <row r="37" spans="1:62" x14ac:dyDescent="0.25">
      <c r="A37" s="123">
        <v>36</v>
      </c>
      <c r="B37" s="123">
        <v>0</v>
      </c>
      <c r="C37" s="127">
        <v>42.09</v>
      </c>
      <c r="D37" s="127">
        <v>27.13</v>
      </c>
      <c r="E37" s="127">
        <v>78.430000000000007</v>
      </c>
      <c r="F37" s="127">
        <v>19.420000000000002</v>
      </c>
      <c r="G37" s="127">
        <v>70.849999999999994</v>
      </c>
      <c r="H37" s="127">
        <v>8.8800000000000008</v>
      </c>
      <c r="I37" s="127">
        <v>9.5500000000000007</v>
      </c>
      <c r="J37" s="127">
        <v>71.09</v>
      </c>
      <c r="K37" s="127">
        <v>71.02</v>
      </c>
      <c r="L37" s="127">
        <v>23.17</v>
      </c>
      <c r="M37" s="127">
        <v>10.14</v>
      </c>
      <c r="N37" s="127">
        <v>12.45</v>
      </c>
      <c r="O37" s="127">
        <v>1.4100000000000001</v>
      </c>
      <c r="P37" s="127">
        <v>21.869999999999997</v>
      </c>
      <c r="Q37" s="127">
        <v>4.12</v>
      </c>
      <c r="R37" s="127">
        <v>0.04</v>
      </c>
      <c r="S37" s="127">
        <v>51.4</v>
      </c>
      <c r="T37" s="127">
        <v>44.45</v>
      </c>
      <c r="U37" s="127">
        <v>97.5</v>
      </c>
      <c r="V37" s="127">
        <v>99.929999999999993</v>
      </c>
      <c r="W37" s="127">
        <v>38.31</v>
      </c>
      <c r="X37" s="127">
        <v>42.57</v>
      </c>
      <c r="Y37" s="127">
        <v>21.96</v>
      </c>
      <c r="Z37" s="127">
        <v>28.35</v>
      </c>
      <c r="AA37" s="127">
        <v>13.25</v>
      </c>
      <c r="AB37" s="127">
        <v>36.44</v>
      </c>
      <c r="AC37" s="127">
        <v>91.289999999999992</v>
      </c>
      <c r="AD37" s="127">
        <v>61.239999999999995</v>
      </c>
      <c r="AE37" s="127">
        <v>9.9499999999999993</v>
      </c>
      <c r="AF37" s="127">
        <v>39.76</v>
      </c>
      <c r="AG37" s="127">
        <v>8.56</v>
      </c>
      <c r="AH37" s="127">
        <v>69.790000000000006</v>
      </c>
      <c r="AI37" s="127">
        <v>30.21</v>
      </c>
      <c r="AJ37" s="127">
        <v>9.9</v>
      </c>
      <c r="AK37" s="127">
        <v>1.39</v>
      </c>
      <c r="AL37" s="127">
        <v>57.2</v>
      </c>
      <c r="AM37" s="127">
        <v>3.77</v>
      </c>
      <c r="AN37" s="127">
        <v>1.47</v>
      </c>
      <c r="AO37" s="127">
        <v>9.5</v>
      </c>
      <c r="AP37" s="127">
        <v>70.180000000000007</v>
      </c>
      <c r="AQ37" s="127">
        <v>18.850000000000001</v>
      </c>
      <c r="AR37" s="127">
        <v>8.17</v>
      </c>
      <c r="AS37" s="127">
        <v>7.0000000000000007E-2</v>
      </c>
      <c r="AT37" s="127">
        <v>3.07</v>
      </c>
      <c r="AU37" s="127">
        <v>88.69</v>
      </c>
      <c r="AV37" s="127">
        <v>73.209999999999994</v>
      </c>
      <c r="AW37" s="127">
        <v>3.65</v>
      </c>
      <c r="AX37" s="127">
        <v>22.37</v>
      </c>
      <c r="AY37" s="127">
        <v>0.76</v>
      </c>
      <c r="AZ37" s="127">
        <v>10.4</v>
      </c>
      <c r="BA37" s="127">
        <v>82.05</v>
      </c>
      <c r="BB37" s="127">
        <v>4.2699999999999996</v>
      </c>
      <c r="BC37" s="127">
        <v>6.62</v>
      </c>
      <c r="BD37" s="127">
        <v>4.8600000000000003</v>
      </c>
      <c r="BE37" s="127">
        <v>47.62</v>
      </c>
      <c r="BF37" s="127">
        <v>90.68</v>
      </c>
      <c r="BG37" s="127">
        <v>0.22</v>
      </c>
      <c r="BH37" s="127">
        <v>0.11</v>
      </c>
      <c r="BI37" s="127">
        <v>8.5500000000000007</v>
      </c>
      <c r="BJ37" s="127">
        <v>57.61</v>
      </c>
    </row>
    <row r="38" spans="1:62" x14ac:dyDescent="0.25">
      <c r="A38" s="123">
        <v>37</v>
      </c>
      <c r="B38" s="123">
        <v>0</v>
      </c>
      <c r="C38" s="127">
        <v>45.94</v>
      </c>
      <c r="D38" s="127">
        <v>18.8</v>
      </c>
      <c r="E38" s="127">
        <v>82.72</v>
      </c>
      <c r="F38" s="127">
        <v>33.64</v>
      </c>
      <c r="G38" s="127">
        <v>61.31</v>
      </c>
      <c r="H38" s="127">
        <v>3.84</v>
      </c>
      <c r="I38" s="127">
        <v>10.8</v>
      </c>
      <c r="J38" s="127">
        <v>63.93</v>
      </c>
      <c r="K38" s="127">
        <v>72.099999999999994</v>
      </c>
      <c r="L38" s="127">
        <v>25.21</v>
      </c>
      <c r="M38" s="127">
        <v>20.74</v>
      </c>
      <c r="N38" s="127">
        <v>3.48</v>
      </c>
      <c r="O38" s="127">
        <v>1.0900000000000001</v>
      </c>
      <c r="P38" s="127">
        <v>24.470000000000002</v>
      </c>
      <c r="Q38" s="127">
        <v>3.46</v>
      </c>
      <c r="R38" s="127">
        <v>0.46</v>
      </c>
      <c r="S38" s="127">
        <v>53.35</v>
      </c>
      <c r="T38" s="127">
        <v>42.74</v>
      </c>
      <c r="U38" s="127">
        <v>95.96</v>
      </c>
      <c r="V38" s="127">
        <v>99.88</v>
      </c>
      <c r="W38" s="127">
        <v>21.23</v>
      </c>
      <c r="X38" s="127">
        <v>53.09</v>
      </c>
      <c r="Y38" s="127">
        <v>20.079999999999998</v>
      </c>
      <c r="Z38" s="127">
        <v>21.83</v>
      </c>
      <c r="AA38" s="127">
        <v>26.5</v>
      </c>
      <c r="AB38" s="127">
        <v>31.58</v>
      </c>
      <c r="AC38" s="127">
        <v>81.92</v>
      </c>
      <c r="AD38" s="127">
        <v>78.48</v>
      </c>
      <c r="AE38" s="127">
        <v>6.22</v>
      </c>
      <c r="AF38" s="127">
        <v>34.72</v>
      </c>
      <c r="AG38" s="127">
        <v>7.48</v>
      </c>
      <c r="AH38" s="127">
        <v>67.28</v>
      </c>
      <c r="AI38" s="127">
        <v>32.72</v>
      </c>
      <c r="AJ38" s="127">
        <v>7.05</v>
      </c>
      <c r="AK38" s="127">
        <v>0.96</v>
      </c>
      <c r="AL38" s="127">
        <v>63.01</v>
      </c>
      <c r="AM38" s="127">
        <v>5.47</v>
      </c>
      <c r="AN38" s="127">
        <v>4.4000000000000004</v>
      </c>
      <c r="AO38" s="127">
        <v>19.22</v>
      </c>
      <c r="AP38" s="127">
        <v>50.6</v>
      </c>
      <c r="AQ38" s="127">
        <v>25.78</v>
      </c>
      <c r="AR38" s="127">
        <v>20.78</v>
      </c>
      <c r="AS38" s="127">
        <v>0.82</v>
      </c>
      <c r="AT38" s="127">
        <v>3.15</v>
      </c>
      <c r="AU38" s="127">
        <v>75.260000000000005</v>
      </c>
      <c r="AV38" s="127">
        <v>64.760000000000005</v>
      </c>
      <c r="AW38" s="127">
        <v>0.71</v>
      </c>
      <c r="AX38" s="127">
        <v>34.25</v>
      </c>
      <c r="AY38" s="127">
        <v>0.27</v>
      </c>
      <c r="AZ38" s="127">
        <v>7.89</v>
      </c>
      <c r="BA38" s="127">
        <v>79.05</v>
      </c>
      <c r="BB38" s="127">
        <v>2.9</v>
      </c>
      <c r="BC38" s="127">
        <v>2.58</v>
      </c>
      <c r="BD38" s="127">
        <v>14.61</v>
      </c>
      <c r="BE38" s="127">
        <v>28.16</v>
      </c>
      <c r="BF38" s="127">
        <v>57.28</v>
      </c>
      <c r="BG38" s="127">
        <v>0.28000000000000003</v>
      </c>
      <c r="BH38" s="127">
        <v>2.64</v>
      </c>
      <c r="BI38" s="127">
        <v>39.53</v>
      </c>
      <c r="BJ38" s="127">
        <v>60.16</v>
      </c>
    </row>
    <row r="39" spans="1:62" x14ac:dyDescent="0.25">
      <c r="A39" s="123">
        <v>38</v>
      </c>
      <c r="B39" s="123">
        <v>0</v>
      </c>
      <c r="C39" s="127">
        <v>48.69</v>
      </c>
      <c r="D39" s="127">
        <v>27.11</v>
      </c>
      <c r="E39" s="127">
        <v>77.63</v>
      </c>
      <c r="F39" s="127">
        <v>38.090000000000003</v>
      </c>
      <c r="G39" s="127">
        <v>54.42</v>
      </c>
      <c r="H39" s="127">
        <v>6.89</v>
      </c>
      <c r="I39" s="127">
        <v>18.14</v>
      </c>
      <c r="J39" s="127">
        <v>49.03</v>
      </c>
      <c r="K39" s="127">
        <v>78.39</v>
      </c>
      <c r="L39" s="127">
        <v>17.7</v>
      </c>
      <c r="M39" s="127">
        <v>23.43</v>
      </c>
      <c r="N39" s="127">
        <v>6.92</v>
      </c>
      <c r="O39" s="127">
        <v>2.0700000000000003</v>
      </c>
      <c r="P39" s="127">
        <v>34.229999999999997</v>
      </c>
      <c r="Q39" s="127">
        <v>17.88</v>
      </c>
      <c r="R39" s="127">
        <v>1.29</v>
      </c>
      <c r="S39" s="127">
        <v>72.239999999999995</v>
      </c>
      <c r="T39" s="127">
        <v>8.58</v>
      </c>
      <c r="U39" s="127">
        <v>85.88000000000001</v>
      </c>
      <c r="V39" s="127">
        <v>99.91</v>
      </c>
      <c r="W39" s="127">
        <v>30.09</v>
      </c>
      <c r="X39" s="127">
        <v>44.620000000000005</v>
      </c>
      <c r="Y39" s="127">
        <v>25.94</v>
      </c>
      <c r="Z39" s="127">
        <v>37.950000000000003</v>
      </c>
      <c r="AA39" s="127">
        <v>17.190000000000001</v>
      </c>
      <c r="AB39" s="127">
        <v>18.91</v>
      </c>
      <c r="AC39" s="127">
        <v>86.580000000000013</v>
      </c>
      <c r="AD39" s="127">
        <v>67.910000000000011</v>
      </c>
      <c r="AE39" s="127">
        <v>10.98</v>
      </c>
      <c r="AF39" s="127">
        <v>42.53</v>
      </c>
      <c r="AG39" s="127">
        <v>7.24</v>
      </c>
      <c r="AH39" s="127">
        <v>61.25</v>
      </c>
      <c r="AI39" s="127">
        <v>38.75</v>
      </c>
      <c r="AJ39" s="127">
        <v>9.35</v>
      </c>
      <c r="AK39" s="127">
        <v>0.71</v>
      </c>
      <c r="AL39" s="127">
        <v>61.25</v>
      </c>
      <c r="AM39" s="127">
        <v>14.49</v>
      </c>
      <c r="AN39" s="127">
        <v>2.17</v>
      </c>
      <c r="AO39" s="127">
        <v>12.26</v>
      </c>
      <c r="AP39" s="127">
        <v>66.37</v>
      </c>
      <c r="AQ39" s="127">
        <v>19.2</v>
      </c>
      <c r="AR39" s="127">
        <v>11.41</v>
      </c>
      <c r="AS39" s="127">
        <v>0.55000000000000004</v>
      </c>
      <c r="AT39" s="127">
        <v>3.26</v>
      </c>
      <c r="AU39" s="127">
        <v>84.78</v>
      </c>
      <c r="AV39" s="127">
        <v>73.95</v>
      </c>
      <c r="AW39" s="127">
        <v>2.15</v>
      </c>
      <c r="AX39" s="127">
        <v>23.43</v>
      </c>
      <c r="AY39" s="127">
        <v>0.47</v>
      </c>
      <c r="AZ39" s="127">
        <v>6.64</v>
      </c>
      <c r="BA39" s="127">
        <v>82.66</v>
      </c>
      <c r="BB39" s="127">
        <v>6.65</v>
      </c>
      <c r="BC39" s="127">
        <v>5.86</v>
      </c>
      <c r="BD39" s="127">
        <v>5.52</v>
      </c>
      <c r="BE39" s="127">
        <v>32.840000000000003</v>
      </c>
      <c r="BF39" s="127">
        <v>84.96</v>
      </c>
      <c r="BG39" s="127">
        <v>2.89</v>
      </c>
      <c r="BH39" s="127">
        <v>0.66</v>
      </c>
      <c r="BI39" s="127">
        <v>9.23</v>
      </c>
      <c r="BJ39" s="127">
        <v>57.23</v>
      </c>
    </row>
    <row r="40" spans="1:62" x14ac:dyDescent="0.25">
      <c r="A40" s="123">
        <v>39</v>
      </c>
      <c r="B40" s="123">
        <v>1</v>
      </c>
      <c r="C40" s="127">
        <v>46.35</v>
      </c>
      <c r="D40" s="127">
        <v>9.5399999999999991</v>
      </c>
      <c r="E40" s="127">
        <v>64.02</v>
      </c>
      <c r="F40" s="127">
        <v>10.77</v>
      </c>
      <c r="G40" s="127">
        <v>79.099999999999994</v>
      </c>
      <c r="H40" s="127">
        <v>9.19</v>
      </c>
      <c r="I40" s="127">
        <v>6.33</v>
      </c>
      <c r="J40" s="127">
        <v>76.13</v>
      </c>
      <c r="K40" s="127">
        <v>58.44</v>
      </c>
      <c r="L40" s="127">
        <v>34.81</v>
      </c>
      <c r="M40" s="127">
        <v>13.37</v>
      </c>
      <c r="N40" s="127">
        <v>28.43</v>
      </c>
      <c r="O40" s="127">
        <v>3.92</v>
      </c>
      <c r="P40" s="127">
        <v>23.73</v>
      </c>
      <c r="Q40" s="127">
        <v>16.190000000000001</v>
      </c>
      <c r="R40" s="127">
        <v>0.24</v>
      </c>
      <c r="S40" s="127">
        <v>56.76</v>
      </c>
      <c r="T40" s="127">
        <v>26.81</v>
      </c>
      <c r="U40" s="127">
        <v>89.39</v>
      </c>
      <c r="V40" s="127">
        <v>97.179999999999993</v>
      </c>
      <c r="W40" s="127">
        <v>54.76</v>
      </c>
      <c r="X40" s="127">
        <v>24.09</v>
      </c>
      <c r="Y40" s="127">
        <v>26.99</v>
      </c>
      <c r="Z40" s="127">
        <v>44.05</v>
      </c>
      <c r="AA40" s="127">
        <v>8.25</v>
      </c>
      <c r="AB40" s="127">
        <v>20.71</v>
      </c>
      <c r="AC40" s="127">
        <v>73.22</v>
      </c>
      <c r="AD40" s="127">
        <v>43.190000000000005</v>
      </c>
      <c r="AE40" s="127">
        <v>6.39</v>
      </c>
      <c r="AF40" s="127">
        <v>18.68</v>
      </c>
      <c r="AG40" s="127">
        <v>8.83</v>
      </c>
      <c r="AH40" s="127">
        <v>85.38</v>
      </c>
      <c r="AI40" s="127">
        <v>14.62</v>
      </c>
      <c r="AJ40" s="127">
        <v>16.5</v>
      </c>
      <c r="AK40" s="127">
        <v>1.74</v>
      </c>
      <c r="AL40" s="127">
        <v>15.48</v>
      </c>
      <c r="AM40" s="127">
        <v>18</v>
      </c>
      <c r="AN40" s="127">
        <v>3.75</v>
      </c>
      <c r="AO40" s="127">
        <v>9.66</v>
      </c>
      <c r="AP40" s="127">
        <v>57.76</v>
      </c>
      <c r="AQ40" s="127">
        <v>28.82</v>
      </c>
      <c r="AR40" s="127">
        <v>10.66</v>
      </c>
      <c r="AS40" s="127">
        <v>0.28000000000000003</v>
      </c>
      <c r="AT40" s="127">
        <v>3.2</v>
      </c>
      <c r="AU40" s="127">
        <v>85.86</v>
      </c>
      <c r="AV40" s="127">
        <v>64.599999999999994</v>
      </c>
      <c r="AW40" s="127">
        <v>1.1200000000000001</v>
      </c>
      <c r="AX40" s="127">
        <v>34.159999999999997</v>
      </c>
      <c r="AY40" s="127">
        <v>0.12</v>
      </c>
      <c r="AZ40" s="127">
        <v>4.62</v>
      </c>
      <c r="BA40" s="127">
        <v>74.61</v>
      </c>
      <c r="BB40" s="127">
        <v>0.52</v>
      </c>
      <c r="BC40" s="127">
        <v>4.3899999999999997</v>
      </c>
      <c r="BD40" s="127">
        <v>4.3499999999999996</v>
      </c>
      <c r="BE40" s="127">
        <v>15.66</v>
      </c>
      <c r="BF40" s="127">
        <v>90.25</v>
      </c>
      <c r="BG40" s="127">
        <v>0.12</v>
      </c>
      <c r="BH40" s="127">
        <v>0</v>
      </c>
      <c r="BI40" s="127">
        <v>8.3000000000000007</v>
      </c>
      <c r="BJ40" s="127">
        <v>48.92</v>
      </c>
    </row>
    <row r="41" spans="1:62" x14ac:dyDescent="0.25">
      <c r="A41" s="123">
        <v>40</v>
      </c>
      <c r="B41" s="123">
        <v>0</v>
      </c>
      <c r="C41" s="127">
        <v>61.43</v>
      </c>
      <c r="D41" s="127">
        <v>31.91</v>
      </c>
      <c r="E41" s="127">
        <v>87.96</v>
      </c>
      <c r="F41" s="127">
        <v>51.88</v>
      </c>
      <c r="G41" s="127">
        <v>40.32</v>
      </c>
      <c r="H41" s="127">
        <v>6.98</v>
      </c>
      <c r="I41" s="127">
        <v>12.85</v>
      </c>
      <c r="J41" s="127">
        <v>70.930000000000007</v>
      </c>
      <c r="K41" s="127">
        <v>62.23</v>
      </c>
      <c r="L41" s="127">
        <v>25.62</v>
      </c>
      <c r="M41" s="127">
        <v>10.25</v>
      </c>
      <c r="N41" s="127">
        <v>11.12</v>
      </c>
      <c r="O41" s="127">
        <v>2.13</v>
      </c>
      <c r="P41" s="127">
        <v>30.63</v>
      </c>
      <c r="Q41" s="127">
        <v>11.3</v>
      </c>
      <c r="R41" s="127">
        <v>0.38</v>
      </c>
      <c r="S41" s="127">
        <v>76.040000000000006</v>
      </c>
      <c r="T41" s="127">
        <v>12.28</v>
      </c>
      <c r="U41" s="127">
        <v>92.570000000000007</v>
      </c>
      <c r="V41" s="127">
        <v>99.72</v>
      </c>
      <c r="W41" s="127">
        <v>28.26</v>
      </c>
      <c r="X41" s="127">
        <v>55.350000000000009</v>
      </c>
      <c r="Y41" s="127">
        <v>33.92</v>
      </c>
      <c r="Z41" s="127">
        <v>25.18</v>
      </c>
      <c r="AA41" s="127">
        <v>26.04</v>
      </c>
      <c r="AB41" s="127">
        <v>14.86</v>
      </c>
      <c r="AC41" s="127">
        <v>86.65</v>
      </c>
      <c r="AD41" s="127">
        <v>73.77</v>
      </c>
      <c r="AE41" s="127">
        <v>12.94</v>
      </c>
      <c r="AF41" s="127">
        <v>49.69</v>
      </c>
      <c r="AG41" s="127">
        <v>16.260000000000002</v>
      </c>
      <c r="AH41" s="127">
        <v>76.180000000000007</v>
      </c>
      <c r="AI41" s="127">
        <v>23.82</v>
      </c>
      <c r="AJ41" s="127">
        <v>20.72</v>
      </c>
      <c r="AK41" s="127">
        <v>0.83</v>
      </c>
      <c r="AL41" s="127">
        <v>58.98</v>
      </c>
      <c r="AM41" s="127">
        <v>3.13</v>
      </c>
      <c r="AN41" s="127">
        <v>5.59</v>
      </c>
      <c r="AO41" s="127">
        <v>9.5500000000000007</v>
      </c>
      <c r="AP41" s="127">
        <v>74.84</v>
      </c>
      <c r="AQ41" s="127">
        <v>10.02</v>
      </c>
      <c r="AR41" s="127">
        <v>11.53</v>
      </c>
      <c r="AS41" s="127">
        <v>4.87</v>
      </c>
      <c r="AT41" s="127">
        <v>4</v>
      </c>
      <c r="AU41" s="127">
        <v>79.599999999999994</v>
      </c>
      <c r="AV41" s="127">
        <v>84.6</v>
      </c>
      <c r="AW41" s="127">
        <v>1.85</v>
      </c>
      <c r="AX41" s="127">
        <v>12.7</v>
      </c>
      <c r="AY41" s="127">
        <v>0.85</v>
      </c>
      <c r="AZ41" s="127">
        <v>5.37</v>
      </c>
      <c r="BA41" s="127">
        <v>51.2</v>
      </c>
      <c r="BB41" s="127">
        <v>13.75</v>
      </c>
      <c r="BC41" s="127">
        <v>2.65</v>
      </c>
      <c r="BD41" s="127">
        <v>7.83</v>
      </c>
      <c r="BE41" s="127">
        <v>29.05</v>
      </c>
      <c r="BF41" s="127">
        <v>71.86</v>
      </c>
      <c r="BG41" s="127">
        <v>0.39</v>
      </c>
      <c r="BH41" s="127">
        <v>1.4</v>
      </c>
      <c r="BI41" s="127">
        <v>23.38</v>
      </c>
      <c r="BJ41" s="127">
        <v>72.540000000000006</v>
      </c>
    </row>
    <row r="42" spans="1:62" x14ac:dyDescent="0.25">
      <c r="A42" s="123">
        <v>41</v>
      </c>
      <c r="B42" s="123">
        <v>1</v>
      </c>
      <c r="C42" s="127">
        <v>44.21</v>
      </c>
      <c r="D42" s="127">
        <v>23.47</v>
      </c>
      <c r="E42" s="127">
        <v>71.260000000000005</v>
      </c>
      <c r="F42" s="127">
        <v>34.11</v>
      </c>
      <c r="G42" s="127">
        <v>58.98</v>
      </c>
      <c r="H42" s="127">
        <v>5.74</v>
      </c>
      <c r="I42" s="127">
        <v>4.49</v>
      </c>
      <c r="J42" s="127">
        <v>82.18</v>
      </c>
      <c r="K42" s="127">
        <v>51.64</v>
      </c>
      <c r="L42" s="127">
        <v>29.21</v>
      </c>
      <c r="M42" s="127">
        <v>4.07</v>
      </c>
      <c r="N42" s="127">
        <v>25.42</v>
      </c>
      <c r="O42" s="127">
        <v>19.5</v>
      </c>
      <c r="P42" s="127">
        <v>38.94</v>
      </c>
      <c r="Q42" s="127">
        <v>28.75</v>
      </c>
      <c r="R42" s="127">
        <v>0.13</v>
      </c>
      <c r="S42" s="127">
        <v>27.15</v>
      </c>
      <c r="T42" s="127">
        <v>43.97</v>
      </c>
      <c r="U42" s="127">
        <v>75.84</v>
      </c>
      <c r="V42" s="127">
        <v>80.330000000000013</v>
      </c>
      <c r="W42" s="127">
        <v>38.68</v>
      </c>
      <c r="X42" s="127">
        <v>57.86</v>
      </c>
      <c r="Y42" s="127">
        <v>31.72</v>
      </c>
      <c r="Z42" s="127">
        <v>50.79</v>
      </c>
      <c r="AA42" s="127">
        <v>5.26</v>
      </c>
      <c r="AB42" s="127">
        <v>12.23</v>
      </c>
      <c r="AC42" s="127">
        <v>51.179999999999993</v>
      </c>
      <c r="AD42" s="127">
        <v>34.159999999999997</v>
      </c>
      <c r="AE42" s="127">
        <v>21.83</v>
      </c>
      <c r="AF42" s="127">
        <v>57.6</v>
      </c>
      <c r="AG42" s="127">
        <v>5.49</v>
      </c>
      <c r="AH42" s="127">
        <v>49.07</v>
      </c>
      <c r="AI42" s="127">
        <v>50.93</v>
      </c>
      <c r="AJ42" s="127">
        <v>6.41</v>
      </c>
      <c r="AK42" s="127">
        <v>0.31</v>
      </c>
      <c r="AL42" s="127">
        <v>55.279999999999994</v>
      </c>
      <c r="AM42" s="127">
        <v>6.24</v>
      </c>
      <c r="AN42" s="127">
        <v>3.6</v>
      </c>
      <c r="AO42" s="127">
        <v>19.420000000000002</v>
      </c>
      <c r="AP42" s="127">
        <v>53.48</v>
      </c>
      <c r="AQ42" s="127">
        <v>23.5</v>
      </c>
      <c r="AR42" s="127">
        <v>16.55</v>
      </c>
      <c r="AS42" s="127">
        <v>1.68</v>
      </c>
      <c r="AT42" s="127">
        <v>6.95</v>
      </c>
      <c r="AU42" s="127">
        <v>74.819999999999993</v>
      </c>
      <c r="AV42" s="127">
        <v>63.34</v>
      </c>
      <c r="AW42" s="127">
        <v>2.93</v>
      </c>
      <c r="AX42" s="127">
        <v>31.38</v>
      </c>
      <c r="AY42" s="127">
        <v>2.35</v>
      </c>
      <c r="AZ42" s="127">
        <v>8.41</v>
      </c>
      <c r="BA42" s="127">
        <v>73.91</v>
      </c>
      <c r="BB42" s="127">
        <v>14.49</v>
      </c>
      <c r="BC42" s="127">
        <v>3.51</v>
      </c>
      <c r="BD42" s="127">
        <v>10.8</v>
      </c>
      <c r="BE42" s="127">
        <v>27.03</v>
      </c>
      <c r="BF42" s="127">
        <v>67.760000000000005</v>
      </c>
      <c r="BG42" s="127">
        <v>2.04</v>
      </c>
      <c r="BH42" s="127">
        <v>1.78</v>
      </c>
      <c r="BI42" s="127">
        <v>27.53</v>
      </c>
      <c r="BJ42" s="127">
        <v>32</v>
      </c>
    </row>
    <row r="43" spans="1:62" x14ac:dyDescent="0.25">
      <c r="A43" s="123">
        <v>42</v>
      </c>
      <c r="B43" s="123">
        <v>1</v>
      </c>
      <c r="C43" s="127">
        <v>29.71</v>
      </c>
      <c r="D43" s="127">
        <v>16.420000000000002</v>
      </c>
      <c r="E43" s="127">
        <v>79.92</v>
      </c>
      <c r="F43" s="127">
        <v>61.55</v>
      </c>
      <c r="G43" s="127">
        <v>28.81</v>
      </c>
      <c r="H43" s="127">
        <v>8.42</v>
      </c>
      <c r="I43" s="127">
        <v>6.17</v>
      </c>
      <c r="J43" s="127">
        <v>76.7</v>
      </c>
      <c r="K43" s="127">
        <v>73.900000000000006</v>
      </c>
      <c r="L43" s="127">
        <v>21.45</v>
      </c>
      <c r="M43" s="127">
        <v>12.97</v>
      </c>
      <c r="N43" s="127">
        <v>4.3</v>
      </c>
      <c r="O43" s="127">
        <v>1.23</v>
      </c>
      <c r="P43" s="127">
        <v>22.37</v>
      </c>
      <c r="Q43" s="127">
        <v>10.26</v>
      </c>
      <c r="R43" s="127">
        <v>0.38</v>
      </c>
      <c r="S43" s="127">
        <v>44.17</v>
      </c>
      <c r="T43" s="127">
        <v>45.19</v>
      </c>
      <c r="U43" s="127">
        <v>95.48</v>
      </c>
      <c r="V43" s="127">
        <v>99.96</v>
      </c>
      <c r="W43" s="127">
        <v>17.02</v>
      </c>
      <c r="X43" s="127">
        <v>46.86</v>
      </c>
      <c r="Y43" s="127">
        <v>22.28</v>
      </c>
      <c r="Z43" s="127">
        <v>17.25</v>
      </c>
      <c r="AA43" s="127">
        <v>19.11</v>
      </c>
      <c r="AB43" s="127">
        <v>41.36</v>
      </c>
      <c r="AC43" s="127">
        <v>94.97</v>
      </c>
      <c r="AD43" s="127">
        <v>87.8</v>
      </c>
      <c r="AE43" s="127">
        <v>9.27</v>
      </c>
      <c r="AF43" s="127">
        <v>25.4</v>
      </c>
      <c r="AG43" s="127">
        <v>6.91</v>
      </c>
      <c r="AH43" s="127">
        <v>14.88</v>
      </c>
      <c r="AI43" s="127">
        <v>85.12</v>
      </c>
      <c r="AJ43" s="127">
        <v>7.01</v>
      </c>
      <c r="AK43" s="127">
        <v>1.0900000000000001</v>
      </c>
      <c r="AL43" s="127">
        <v>50.53</v>
      </c>
      <c r="AM43" s="127">
        <v>5.95</v>
      </c>
      <c r="AN43" s="127">
        <v>6.22</v>
      </c>
      <c r="AO43" s="127">
        <v>24.44</v>
      </c>
      <c r="AP43" s="127">
        <v>51.67</v>
      </c>
      <c r="AQ43" s="127">
        <v>17.670000000000002</v>
      </c>
      <c r="AR43" s="127">
        <v>21.19</v>
      </c>
      <c r="AS43" s="127">
        <v>1.26</v>
      </c>
      <c r="AT43" s="127">
        <v>9.92</v>
      </c>
      <c r="AU43" s="127">
        <v>67.63</v>
      </c>
      <c r="AV43" s="127">
        <v>65.349999999999994</v>
      </c>
      <c r="AW43" s="127">
        <v>2.67</v>
      </c>
      <c r="AX43" s="127">
        <v>31.4</v>
      </c>
      <c r="AY43" s="127">
        <v>0.57999999999999996</v>
      </c>
      <c r="AZ43" s="127">
        <v>11.62</v>
      </c>
      <c r="BA43" s="127">
        <v>74.47</v>
      </c>
      <c r="BB43" s="127">
        <v>5.96</v>
      </c>
      <c r="BC43" s="127">
        <v>5.27</v>
      </c>
      <c r="BD43" s="127">
        <v>17.21</v>
      </c>
      <c r="BE43" s="127">
        <v>14.29</v>
      </c>
      <c r="BF43" s="127">
        <v>77.87</v>
      </c>
      <c r="BG43" s="127">
        <v>0.64</v>
      </c>
      <c r="BH43" s="127">
        <v>1.7</v>
      </c>
      <c r="BI43" s="127">
        <v>18.09</v>
      </c>
      <c r="BJ43" s="127">
        <v>31.27</v>
      </c>
    </row>
    <row r="44" spans="1:62" x14ac:dyDescent="0.25">
      <c r="A44" s="123">
        <v>43</v>
      </c>
      <c r="B44" s="123">
        <v>0</v>
      </c>
      <c r="C44" s="127">
        <v>31.33</v>
      </c>
      <c r="D44" s="127">
        <v>24.77</v>
      </c>
      <c r="E44" s="127">
        <v>76.47</v>
      </c>
      <c r="F44" s="127">
        <v>25.52</v>
      </c>
      <c r="G44" s="127">
        <v>59.44</v>
      </c>
      <c r="H44" s="127">
        <v>13.88</v>
      </c>
      <c r="I44" s="127">
        <v>6.46</v>
      </c>
      <c r="J44" s="127">
        <v>56.75</v>
      </c>
      <c r="K44" s="127">
        <v>71.94</v>
      </c>
      <c r="L44" s="127">
        <v>26.29</v>
      </c>
      <c r="M44" s="127">
        <v>27.53</v>
      </c>
      <c r="N44" s="127">
        <v>1.85</v>
      </c>
      <c r="O44" s="127">
        <v>1.87</v>
      </c>
      <c r="P44" s="127">
        <v>38.97</v>
      </c>
      <c r="Q44" s="127">
        <v>7.66</v>
      </c>
      <c r="R44" s="127">
        <v>0.33</v>
      </c>
      <c r="S44" s="127">
        <v>62.95</v>
      </c>
      <c r="T44" s="127">
        <v>29.06</v>
      </c>
      <c r="U44" s="127">
        <v>93.18</v>
      </c>
      <c r="V44" s="127">
        <v>99.78</v>
      </c>
      <c r="W44" s="127">
        <v>56.43</v>
      </c>
      <c r="X44" s="127">
        <v>65.88</v>
      </c>
      <c r="Y44" s="127">
        <v>21.4</v>
      </c>
      <c r="Z44" s="127">
        <v>61.08</v>
      </c>
      <c r="AA44" s="127">
        <v>10.55</v>
      </c>
      <c r="AB44" s="127">
        <v>6.98</v>
      </c>
      <c r="AC44" s="127">
        <v>43.01</v>
      </c>
      <c r="AD44" s="127">
        <v>23.77</v>
      </c>
      <c r="AE44" s="127">
        <v>6.84</v>
      </c>
      <c r="AF44" s="127">
        <v>31.65</v>
      </c>
      <c r="AG44" s="127">
        <v>10.51</v>
      </c>
      <c r="AH44" s="127">
        <v>69.02</v>
      </c>
      <c r="AI44" s="127">
        <v>30.98</v>
      </c>
      <c r="AJ44" s="127">
        <v>19.32</v>
      </c>
      <c r="AK44" s="127">
        <v>2.92</v>
      </c>
      <c r="AL44" s="127">
        <v>15.38</v>
      </c>
      <c r="AM44" s="127">
        <v>3.41</v>
      </c>
      <c r="AN44" s="127">
        <v>4.21</v>
      </c>
      <c r="AO44" s="127">
        <v>8.2200000000000006</v>
      </c>
      <c r="AP44" s="127">
        <v>84.27</v>
      </c>
      <c r="AQ44" s="127">
        <v>3.31</v>
      </c>
      <c r="AR44" s="127">
        <v>9.2200000000000006</v>
      </c>
      <c r="AS44" s="127">
        <v>1.7</v>
      </c>
      <c r="AT44" s="127">
        <v>3.41</v>
      </c>
      <c r="AU44" s="127">
        <v>85.67</v>
      </c>
      <c r="AV44" s="127">
        <v>91.9</v>
      </c>
      <c r="AW44" s="127">
        <v>2.92</v>
      </c>
      <c r="AX44" s="127">
        <v>4.84</v>
      </c>
      <c r="AY44" s="127">
        <v>0.34</v>
      </c>
      <c r="AZ44" s="127">
        <v>8.42</v>
      </c>
      <c r="BA44" s="127">
        <v>50</v>
      </c>
      <c r="BB44" s="127">
        <v>22.83</v>
      </c>
      <c r="BC44" s="127">
        <v>5.95</v>
      </c>
      <c r="BD44" s="127">
        <v>28.63</v>
      </c>
      <c r="BE44" s="127">
        <v>29.05</v>
      </c>
      <c r="BF44" s="127">
        <v>76.13</v>
      </c>
      <c r="BG44" s="127">
        <v>1.76</v>
      </c>
      <c r="BH44" s="127">
        <v>1.18</v>
      </c>
      <c r="BI44" s="127">
        <v>18.989999999999998</v>
      </c>
      <c r="BJ44" s="127">
        <v>16.03</v>
      </c>
    </row>
    <row r="45" spans="1:62" x14ac:dyDescent="0.25">
      <c r="A45" s="123">
        <v>44</v>
      </c>
      <c r="B45" s="123">
        <v>0</v>
      </c>
      <c r="C45" s="127">
        <v>63.51</v>
      </c>
      <c r="D45" s="127">
        <v>38.64</v>
      </c>
      <c r="E45" s="127">
        <v>76.78</v>
      </c>
      <c r="F45" s="127">
        <v>18.78</v>
      </c>
      <c r="G45" s="127">
        <v>70.91</v>
      </c>
      <c r="H45" s="127">
        <v>9.51</v>
      </c>
      <c r="I45" s="127">
        <v>8.4700000000000006</v>
      </c>
      <c r="J45" s="127">
        <v>54.42</v>
      </c>
      <c r="K45" s="127">
        <v>73.459999999999994</v>
      </c>
      <c r="L45" s="127">
        <v>22.53</v>
      </c>
      <c r="M45" s="127">
        <v>21.09</v>
      </c>
      <c r="N45" s="127">
        <v>3.96</v>
      </c>
      <c r="O45" s="127">
        <v>1.99</v>
      </c>
      <c r="P45" s="127">
        <v>39.050000000000004</v>
      </c>
      <c r="Q45" s="127">
        <v>14.86</v>
      </c>
      <c r="R45" s="127">
        <v>0.31</v>
      </c>
      <c r="S45" s="127">
        <v>75.23</v>
      </c>
      <c r="T45" s="127">
        <v>9.59</v>
      </c>
      <c r="U45" s="127">
        <v>89.39</v>
      </c>
      <c r="V45" s="127">
        <v>99.9</v>
      </c>
      <c r="W45" s="127">
        <v>17.89</v>
      </c>
      <c r="X45" s="127">
        <v>45.010000000000005</v>
      </c>
      <c r="Y45" s="127">
        <v>32.549999999999997</v>
      </c>
      <c r="Z45" s="127">
        <v>18.18</v>
      </c>
      <c r="AA45" s="127">
        <v>41.64</v>
      </c>
      <c r="AB45" s="127">
        <v>7.62</v>
      </c>
      <c r="AC45" s="127">
        <v>80.2</v>
      </c>
      <c r="AD45" s="127">
        <v>84.75</v>
      </c>
      <c r="AE45" s="127">
        <v>17.96</v>
      </c>
      <c r="AF45" s="127">
        <v>34.74</v>
      </c>
      <c r="AG45" s="127">
        <v>14.95</v>
      </c>
      <c r="AH45" s="127">
        <v>76.430000000000007</v>
      </c>
      <c r="AI45" s="127">
        <v>23.57</v>
      </c>
      <c r="AJ45" s="127">
        <v>23.02</v>
      </c>
      <c r="AK45" s="127">
        <v>0.51</v>
      </c>
      <c r="AL45" s="127">
        <v>54.75</v>
      </c>
      <c r="AM45" s="127">
        <v>8.44</v>
      </c>
      <c r="AN45" s="127">
        <v>6.1</v>
      </c>
      <c r="AO45" s="127">
        <v>51.58</v>
      </c>
      <c r="AP45" s="127">
        <v>31.54</v>
      </c>
      <c r="AQ45" s="127">
        <v>10.79</v>
      </c>
      <c r="AR45" s="127">
        <v>49.94</v>
      </c>
      <c r="AS45" s="127">
        <v>0.82</v>
      </c>
      <c r="AT45" s="127">
        <v>8.56</v>
      </c>
      <c r="AU45" s="127">
        <v>40.68</v>
      </c>
      <c r="AV45" s="127">
        <v>65.709999999999994</v>
      </c>
      <c r="AW45" s="127">
        <v>0</v>
      </c>
      <c r="AX45" s="127">
        <v>31.19</v>
      </c>
      <c r="AY45" s="127">
        <v>3.1</v>
      </c>
      <c r="AZ45" s="127">
        <v>3.26</v>
      </c>
      <c r="BA45" s="127">
        <v>74.41</v>
      </c>
      <c r="BB45" s="127">
        <v>12.91</v>
      </c>
      <c r="BC45" s="127">
        <v>2.69</v>
      </c>
      <c r="BD45" s="127">
        <v>7.87</v>
      </c>
      <c r="BE45" s="127">
        <v>53.56</v>
      </c>
      <c r="BF45" s="127">
        <v>93.65</v>
      </c>
      <c r="BG45" s="127">
        <v>0.15</v>
      </c>
      <c r="BH45" s="127">
        <v>0.22</v>
      </c>
      <c r="BI45" s="127">
        <v>5.47</v>
      </c>
      <c r="BJ45" s="127">
        <v>74.87</v>
      </c>
    </row>
    <row r="46" spans="1:62" x14ac:dyDescent="0.25">
      <c r="A46" s="123">
        <v>45</v>
      </c>
      <c r="B46" s="123">
        <v>1</v>
      </c>
      <c r="C46" s="127">
        <v>86.33</v>
      </c>
      <c r="D46" s="127">
        <v>17.39</v>
      </c>
      <c r="E46" s="127">
        <v>79.45</v>
      </c>
      <c r="F46" s="127">
        <v>40.119999999999997</v>
      </c>
      <c r="G46" s="127">
        <v>47.83</v>
      </c>
      <c r="H46" s="127">
        <v>11.09</v>
      </c>
      <c r="I46" s="127">
        <v>8.1300000000000008</v>
      </c>
      <c r="J46" s="127">
        <v>68.989999999999995</v>
      </c>
      <c r="K46" s="127">
        <v>86.14</v>
      </c>
      <c r="L46" s="127">
        <v>11.83</v>
      </c>
      <c r="M46" s="127">
        <v>18.59</v>
      </c>
      <c r="N46" s="127">
        <v>3.98</v>
      </c>
      <c r="O46" s="127">
        <v>2.61</v>
      </c>
      <c r="P46" s="127">
        <v>20.669999999999998</v>
      </c>
      <c r="Q46" s="127">
        <v>4.45</v>
      </c>
      <c r="R46" s="127">
        <v>1.26</v>
      </c>
      <c r="S46" s="127">
        <v>28.4</v>
      </c>
      <c r="T46" s="127">
        <v>65.89</v>
      </c>
      <c r="U46" s="127">
        <v>96.55</v>
      </c>
      <c r="V46" s="127">
        <v>98.16</v>
      </c>
      <c r="W46" s="127">
        <v>8.51</v>
      </c>
      <c r="X46" s="127">
        <v>70.509999999999991</v>
      </c>
      <c r="Y46" s="127">
        <v>54.88</v>
      </c>
      <c r="Z46" s="127">
        <v>13.38</v>
      </c>
      <c r="AA46" s="127">
        <v>15.5</v>
      </c>
      <c r="AB46" s="127">
        <v>16.25</v>
      </c>
      <c r="AC46" s="127">
        <v>96.759999999999991</v>
      </c>
      <c r="AD46" s="127">
        <v>90.509999999999991</v>
      </c>
      <c r="AE46" s="127">
        <v>5.51</v>
      </c>
      <c r="AF46" s="127">
        <v>10.050000000000001</v>
      </c>
      <c r="AG46" s="127">
        <v>7.27</v>
      </c>
      <c r="AH46" s="127">
        <v>51.75</v>
      </c>
      <c r="AI46" s="127">
        <v>48.25</v>
      </c>
      <c r="AJ46" s="127">
        <v>14.87</v>
      </c>
      <c r="AK46" s="127">
        <v>13.53</v>
      </c>
      <c r="AL46" s="127">
        <v>6.76</v>
      </c>
      <c r="AM46" s="127">
        <v>5.63</v>
      </c>
      <c r="AN46" s="127">
        <v>7.92</v>
      </c>
      <c r="AO46" s="127">
        <v>10.41</v>
      </c>
      <c r="AP46" s="127">
        <v>74.42</v>
      </c>
      <c r="AQ46" s="127">
        <v>7.26</v>
      </c>
      <c r="AR46" s="127">
        <v>17.16</v>
      </c>
      <c r="AS46" s="127">
        <v>46.6</v>
      </c>
      <c r="AT46" s="127">
        <v>1.83</v>
      </c>
      <c r="AU46" s="127">
        <v>34.42</v>
      </c>
      <c r="AV46" s="127">
        <v>79.97</v>
      </c>
      <c r="AW46" s="127">
        <v>3.64</v>
      </c>
      <c r="AX46" s="127">
        <v>14.43</v>
      </c>
      <c r="AY46" s="127">
        <v>1.96</v>
      </c>
      <c r="AZ46" s="127">
        <v>3.85</v>
      </c>
      <c r="BA46" s="127">
        <v>39.94</v>
      </c>
      <c r="BB46" s="127">
        <v>11.83</v>
      </c>
      <c r="BC46" s="127">
        <v>0.38</v>
      </c>
      <c r="BD46" s="127">
        <v>13.94</v>
      </c>
      <c r="BE46" s="127">
        <v>62.58</v>
      </c>
      <c r="BF46" s="127">
        <v>92.35</v>
      </c>
      <c r="BG46" s="127">
        <v>2.1800000000000002</v>
      </c>
      <c r="BH46" s="127">
        <v>0.99</v>
      </c>
      <c r="BI46" s="127">
        <v>4.1500000000000004</v>
      </c>
      <c r="BJ46" s="127">
        <v>23.08</v>
      </c>
    </row>
    <row r="47" spans="1:62" x14ac:dyDescent="0.25">
      <c r="A47" s="123">
        <v>46</v>
      </c>
      <c r="B47" s="124">
        <v>0</v>
      </c>
      <c r="C47" s="127">
        <v>35.19</v>
      </c>
      <c r="D47" s="127">
        <v>9.83</v>
      </c>
      <c r="E47" s="127">
        <v>71.14</v>
      </c>
      <c r="F47" s="127">
        <v>31.76</v>
      </c>
      <c r="G47" s="127">
        <v>60.24</v>
      </c>
      <c r="H47" s="127">
        <v>6.96</v>
      </c>
      <c r="I47" s="127">
        <v>10.79</v>
      </c>
      <c r="J47" s="127">
        <v>82.58</v>
      </c>
      <c r="K47" s="127">
        <v>61.25</v>
      </c>
      <c r="L47" s="127">
        <v>34.770000000000003</v>
      </c>
      <c r="M47" s="127">
        <v>2.76</v>
      </c>
      <c r="N47" s="127">
        <v>20.25</v>
      </c>
      <c r="O47" s="127">
        <v>3.81</v>
      </c>
      <c r="P47" s="127">
        <v>31.91</v>
      </c>
      <c r="Q47" s="127">
        <v>12.55</v>
      </c>
      <c r="R47" s="127">
        <v>0.73</v>
      </c>
      <c r="S47" s="127">
        <v>39.44</v>
      </c>
      <c r="T47" s="127">
        <v>47.28</v>
      </c>
      <c r="U47" s="127">
        <v>91.649999999999991</v>
      </c>
      <c r="V47" s="127">
        <v>98.509999999999991</v>
      </c>
      <c r="W47" s="127">
        <v>50.5</v>
      </c>
      <c r="X47" s="127">
        <v>32.29</v>
      </c>
      <c r="Y47" s="127">
        <v>18.66</v>
      </c>
      <c r="Z47" s="127">
        <v>58.06</v>
      </c>
      <c r="AA47" s="127">
        <v>5.53</v>
      </c>
      <c r="AB47" s="127">
        <v>17.75</v>
      </c>
      <c r="AC47" s="127">
        <v>55.87</v>
      </c>
      <c r="AD47" s="127">
        <v>44.46</v>
      </c>
      <c r="AE47" s="127">
        <v>9.6999999999999993</v>
      </c>
      <c r="AF47" s="127">
        <v>48.23</v>
      </c>
      <c r="AG47" s="127">
        <v>7.23</v>
      </c>
      <c r="AH47" s="127">
        <v>57.64</v>
      </c>
      <c r="AI47" s="127">
        <v>42.36</v>
      </c>
      <c r="AJ47" s="127">
        <v>7.2</v>
      </c>
      <c r="AK47" s="127">
        <v>0.28000000000000003</v>
      </c>
      <c r="AL47" s="127">
        <v>43.4</v>
      </c>
      <c r="AM47" s="127">
        <v>16.239999999999998</v>
      </c>
      <c r="AN47" s="127">
        <v>6.61</v>
      </c>
      <c r="AO47" s="127">
        <v>30.05</v>
      </c>
      <c r="AP47" s="127">
        <v>46.06</v>
      </c>
      <c r="AQ47" s="127">
        <v>17.29</v>
      </c>
      <c r="AR47" s="127">
        <v>30.74</v>
      </c>
      <c r="AS47" s="127">
        <v>0.46</v>
      </c>
      <c r="AT47" s="127">
        <v>6.15</v>
      </c>
      <c r="AU47" s="127">
        <v>62.65</v>
      </c>
      <c r="AV47" s="127">
        <v>66.95</v>
      </c>
      <c r="AW47" s="127">
        <v>1.69</v>
      </c>
      <c r="AX47" s="127">
        <v>31.03</v>
      </c>
      <c r="AY47" s="127">
        <v>0.34</v>
      </c>
      <c r="AZ47" s="127">
        <v>4.18</v>
      </c>
      <c r="BA47" s="127">
        <v>76.23</v>
      </c>
      <c r="BB47" s="127">
        <v>4.91</v>
      </c>
      <c r="BC47" s="127">
        <v>2.2799999999999998</v>
      </c>
      <c r="BD47" s="127">
        <v>12.25</v>
      </c>
      <c r="BE47" s="127">
        <v>51.5</v>
      </c>
      <c r="BF47" s="127">
        <v>87.36</v>
      </c>
      <c r="BG47" s="127">
        <v>0.12</v>
      </c>
      <c r="BH47" s="127">
        <v>0.74</v>
      </c>
      <c r="BI47" s="127">
        <v>10.78</v>
      </c>
      <c r="BJ47" s="127">
        <v>54.17</v>
      </c>
    </row>
    <row r="48" spans="1:62" x14ac:dyDescent="0.25">
      <c r="A48" s="123">
        <v>47</v>
      </c>
      <c r="B48" s="124">
        <v>0</v>
      </c>
      <c r="C48" s="127">
        <v>49.42</v>
      </c>
      <c r="D48" s="127">
        <v>26.37</v>
      </c>
      <c r="E48" s="127">
        <v>79.39</v>
      </c>
      <c r="F48" s="127">
        <v>10.94</v>
      </c>
      <c r="G48" s="127">
        <v>82</v>
      </c>
      <c r="H48" s="127">
        <v>6.39</v>
      </c>
      <c r="I48" s="127">
        <v>12.48</v>
      </c>
      <c r="J48" s="127">
        <v>72.37</v>
      </c>
      <c r="K48" s="127">
        <v>65.33</v>
      </c>
      <c r="L48" s="127">
        <v>28.38</v>
      </c>
      <c r="M48" s="127">
        <v>10.74</v>
      </c>
      <c r="N48" s="127">
        <v>10.61</v>
      </c>
      <c r="O48" s="127">
        <v>0.73</v>
      </c>
      <c r="P48" s="127">
        <v>94.96</v>
      </c>
      <c r="Q48" s="127">
        <v>13.11</v>
      </c>
      <c r="R48" s="127">
        <v>0.26</v>
      </c>
      <c r="S48" s="127">
        <v>56.48</v>
      </c>
      <c r="T48" s="127">
        <v>30.14</v>
      </c>
      <c r="U48" s="127">
        <v>89.71</v>
      </c>
      <c r="V48" s="127">
        <v>99.59</v>
      </c>
      <c r="W48" s="127">
        <v>23.41</v>
      </c>
      <c r="X48" s="127">
        <v>91.38</v>
      </c>
      <c r="Y48" s="127">
        <v>16.23</v>
      </c>
      <c r="Z48" s="127">
        <v>33.28</v>
      </c>
      <c r="AA48" s="127">
        <v>11.61</v>
      </c>
      <c r="AB48" s="127">
        <v>38.880000000000003</v>
      </c>
      <c r="AC48" s="127">
        <v>84.77000000000001</v>
      </c>
      <c r="AD48" s="127">
        <v>65.97</v>
      </c>
      <c r="AE48" s="127">
        <v>6.83</v>
      </c>
      <c r="AF48" s="127">
        <v>18.68</v>
      </c>
      <c r="AG48" s="127">
        <v>6.57</v>
      </c>
      <c r="AH48" s="127">
        <v>67.87</v>
      </c>
      <c r="AI48" s="127">
        <v>32.130000000000003</v>
      </c>
      <c r="AJ48" s="127">
        <v>6.23</v>
      </c>
      <c r="AK48" s="127">
        <v>1.0900000000000001</v>
      </c>
      <c r="AL48" s="127">
        <v>7.46</v>
      </c>
      <c r="AM48" s="127">
        <v>3.9</v>
      </c>
      <c r="AN48" s="127">
        <v>4.88</v>
      </c>
      <c r="AO48" s="127">
        <v>17.77</v>
      </c>
      <c r="AP48" s="127">
        <v>67.510000000000005</v>
      </c>
      <c r="AQ48" s="127">
        <v>9.85</v>
      </c>
      <c r="AR48" s="127">
        <v>16.82</v>
      </c>
      <c r="AS48" s="127">
        <v>1.93</v>
      </c>
      <c r="AT48" s="127">
        <v>5.99</v>
      </c>
      <c r="AU48" s="127">
        <v>75.260000000000005</v>
      </c>
      <c r="AV48" s="127">
        <v>80.03</v>
      </c>
      <c r="AW48" s="127">
        <v>4</v>
      </c>
      <c r="AX48" s="127">
        <v>15.28</v>
      </c>
      <c r="AY48" s="127">
        <v>0.68</v>
      </c>
      <c r="AZ48" s="127">
        <v>8.09</v>
      </c>
      <c r="BA48" s="127">
        <v>75.06</v>
      </c>
      <c r="BB48" s="127">
        <v>4.58</v>
      </c>
      <c r="BC48" s="127">
        <v>0.74</v>
      </c>
      <c r="BD48" s="127">
        <v>26.96</v>
      </c>
      <c r="BE48" s="127">
        <v>40.64</v>
      </c>
      <c r="BF48" s="127">
        <v>3.92</v>
      </c>
      <c r="BG48" s="127">
        <v>64.38</v>
      </c>
      <c r="BH48" s="127">
        <v>27.45</v>
      </c>
      <c r="BI48" s="127">
        <v>30.72</v>
      </c>
      <c r="BJ48" s="127">
        <v>39.9</v>
      </c>
    </row>
    <row r="49" spans="1:62" x14ac:dyDescent="0.25">
      <c r="A49" s="123">
        <v>48</v>
      </c>
      <c r="B49" s="124">
        <v>0</v>
      </c>
      <c r="C49" s="127">
        <v>54.71</v>
      </c>
      <c r="D49" s="127">
        <v>27.44</v>
      </c>
      <c r="E49" s="127">
        <v>80.25</v>
      </c>
      <c r="F49" s="127">
        <v>32.049999999999997</v>
      </c>
      <c r="G49" s="127">
        <v>52.11</v>
      </c>
      <c r="H49" s="127">
        <v>14.91</v>
      </c>
      <c r="I49" s="127">
        <v>5.62</v>
      </c>
      <c r="J49" s="127">
        <v>45.79</v>
      </c>
      <c r="K49" s="127">
        <v>57.01</v>
      </c>
      <c r="L49" s="127">
        <v>40.42</v>
      </c>
      <c r="M49" s="127">
        <v>40.880000000000003</v>
      </c>
      <c r="N49" s="127">
        <v>1</v>
      </c>
      <c r="O49" s="127">
        <v>9.3800000000000008</v>
      </c>
      <c r="P49" s="127">
        <v>43.690000000000005</v>
      </c>
      <c r="Q49" s="127">
        <v>32.14</v>
      </c>
      <c r="R49" s="127">
        <v>0.28999999999999998</v>
      </c>
      <c r="S49" s="127">
        <v>46.12</v>
      </c>
      <c r="T49" s="127">
        <v>21.45</v>
      </c>
      <c r="U49" s="127">
        <v>81.31</v>
      </c>
      <c r="V49" s="127">
        <v>95.88000000000001</v>
      </c>
      <c r="W49" s="127">
        <v>42.46</v>
      </c>
      <c r="X49" s="127">
        <v>50.480000000000004</v>
      </c>
      <c r="Y49" s="127">
        <v>38.119999999999997</v>
      </c>
      <c r="Z49" s="127">
        <v>41.14</v>
      </c>
      <c r="AA49" s="127">
        <v>12.78</v>
      </c>
      <c r="AB49" s="127">
        <v>7.95</v>
      </c>
      <c r="AC49" s="127">
        <v>61.88</v>
      </c>
      <c r="AD49" s="127">
        <v>60.32</v>
      </c>
      <c r="AE49" s="127">
        <v>26.82</v>
      </c>
      <c r="AF49" s="127">
        <v>62.89</v>
      </c>
      <c r="AG49" s="127">
        <v>10.1</v>
      </c>
      <c r="AH49" s="127">
        <v>67.349999999999994</v>
      </c>
      <c r="AI49" s="127">
        <v>32.65</v>
      </c>
      <c r="AJ49" s="127">
        <v>12.81</v>
      </c>
      <c r="AK49" s="127">
        <v>0.34</v>
      </c>
      <c r="AL49" s="127">
        <v>13.27</v>
      </c>
      <c r="AM49" s="127">
        <v>17.38</v>
      </c>
      <c r="AN49" s="127">
        <v>4.84</v>
      </c>
      <c r="AO49" s="127">
        <v>18.23</v>
      </c>
      <c r="AP49" s="127">
        <v>56.55</v>
      </c>
      <c r="AQ49" s="127">
        <v>20.37</v>
      </c>
      <c r="AR49" s="127">
        <v>17.239999999999998</v>
      </c>
      <c r="AS49" s="127">
        <v>5.56</v>
      </c>
      <c r="AT49" s="127">
        <v>6.41</v>
      </c>
      <c r="AU49" s="127">
        <v>70.8</v>
      </c>
      <c r="AV49" s="127">
        <v>61.99</v>
      </c>
      <c r="AW49" s="127">
        <v>7.2</v>
      </c>
      <c r="AX49" s="127">
        <v>30.07</v>
      </c>
      <c r="AY49" s="127">
        <v>0.74</v>
      </c>
      <c r="AZ49" s="127">
        <v>18.13</v>
      </c>
      <c r="BA49" s="127">
        <v>74.38</v>
      </c>
      <c r="BB49" s="127">
        <v>7.44</v>
      </c>
      <c r="BC49" s="127">
        <v>3.95</v>
      </c>
      <c r="BD49" s="127">
        <v>12.99</v>
      </c>
      <c r="BE49" s="127">
        <v>51.16</v>
      </c>
      <c r="BF49" s="127">
        <v>85.33</v>
      </c>
      <c r="BG49" s="127">
        <v>0.31</v>
      </c>
      <c r="BH49" s="127">
        <v>0.78</v>
      </c>
      <c r="BI49" s="127">
        <v>12.61</v>
      </c>
      <c r="BJ49" s="127">
        <v>23.41</v>
      </c>
    </row>
    <row r="50" spans="1:62" x14ac:dyDescent="0.25">
      <c r="A50" s="123">
        <v>49</v>
      </c>
      <c r="B50" s="124">
        <v>0</v>
      </c>
      <c r="C50" s="127">
        <v>44.33</v>
      </c>
      <c r="D50" s="127">
        <v>11.74</v>
      </c>
      <c r="E50" s="127">
        <v>74.89</v>
      </c>
      <c r="F50" s="127">
        <v>27.41</v>
      </c>
      <c r="G50" s="127">
        <v>66.98</v>
      </c>
      <c r="H50" s="127">
        <v>4.8600000000000003</v>
      </c>
      <c r="I50" s="127">
        <v>18.100000000000001</v>
      </c>
      <c r="J50" s="127">
        <v>59.65</v>
      </c>
      <c r="K50" s="127">
        <v>68.95</v>
      </c>
      <c r="L50" s="127">
        <v>20.93</v>
      </c>
      <c r="M50" s="127">
        <v>18.690000000000001</v>
      </c>
      <c r="N50" s="127">
        <v>3.04</v>
      </c>
      <c r="O50" s="127">
        <v>0.68</v>
      </c>
      <c r="P50" s="127">
        <v>11.319999999999999</v>
      </c>
      <c r="Q50" s="127">
        <v>5.39</v>
      </c>
      <c r="R50" s="127">
        <v>0.21</v>
      </c>
      <c r="S50" s="127">
        <v>39.090000000000003</v>
      </c>
      <c r="T50" s="127">
        <v>55.31</v>
      </c>
      <c r="U50" s="127">
        <v>97.01</v>
      </c>
      <c r="V50" s="127">
        <v>99.81</v>
      </c>
      <c r="W50" s="127">
        <v>31.599999999999998</v>
      </c>
      <c r="X50" s="127">
        <v>42.36</v>
      </c>
      <c r="Y50" s="127">
        <v>40.01</v>
      </c>
      <c r="Z50" s="127">
        <v>26.6</v>
      </c>
      <c r="AA50" s="127">
        <v>20.329999999999998</v>
      </c>
      <c r="AB50" s="127">
        <v>13.06</v>
      </c>
      <c r="AC50" s="127">
        <v>74.100000000000009</v>
      </c>
      <c r="AD50" s="127">
        <v>63.5</v>
      </c>
      <c r="AE50" s="127">
        <v>7.66</v>
      </c>
      <c r="AF50" s="127">
        <v>36.729999999999997</v>
      </c>
      <c r="AG50" s="127">
        <v>8.7200000000000006</v>
      </c>
      <c r="AH50" s="127">
        <v>74.13</v>
      </c>
      <c r="AI50" s="127">
        <v>25.87</v>
      </c>
      <c r="AJ50" s="127">
        <v>11.97</v>
      </c>
      <c r="AK50" s="127">
        <v>0.68</v>
      </c>
      <c r="AL50" s="127">
        <v>42.71</v>
      </c>
      <c r="AM50" s="127">
        <v>5.95</v>
      </c>
      <c r="AN50" s="127">
        <v>6.99</v>
      </c>
      <c r="AO50" s="127">
        <v>25.33</v>
      </c>
      <c r="AP50" s="127">
        <v>58.32</v>
      </c>
      <c r="AQ50" s="127">
        <v>9.3699999999999992</v>
      </c>
      <c r="AR50" s="127">
        <v>27.04</v>
      </c>
      <c r="AS50" s="127">
        <v>1.1200000000000001</v>
      </c>
      <c r="AT50" s="127">
        <v>5.61</v>
      </c>
      <c r="AU50" s="127">
        <v>66.23</v>
      </c>
      <c r="AV50" s="127">
        <v>82.21</v>
      </c>
      <c r="AW50" s="127">
        <v>1.28</v>
      </c>
      <c r="AX50" s="127">
        <v>15.76</v>
      </c>
      <c r="AY50" s="127">
        <v>0.75</v>
      </c>
      <c r="AZ50" s="127">
        <v>14.19</v>
      </c>
      <c r="BA50" s="127">
        <v>75.77</v>
      </c>
      <c r="BB50" s="127">
        <v>4.34</v>
      </c>
      <c r="BC50" s="127">
        <v>1.4</v>
      </c>
      <c r="BD50" s="127">
        <v>26.94</v>
      </c>
      <c r="BE50" s="127">
        <v>41.82</v>
      </c>
      <c r="BF50" s="127">
        <v>77.28</v>
      </c>
      <c r="BG50" s="127">
        <v>0.21</v>
      </c>
      <c r="BH50" s="127">
        <v>1.18</v>
      </c>
      <c r="BI50" s="127">
        <v>21.44</v>
      </c>
      <c r="BJ50" s="127">
        <v>53.58</v>
      </c>
    </row>
    <row r="51" spans="1:62" x14ac:dyDescent="0.25">
      <c r="A51" s="123">
        <v>50</v>
      </c>
      <c r="B51" s="124">
        <v>1</v>
      </c>
      <c r="C51" s="127">
        <v>44.49</v>
      </c>
      <c r="D51" s="127">
        <v>20.09</v>
      </c>
      <c r="E51" s="127">
        <v>83.45</v>
      </c>
      <c r="F51" s="127">
        <v>65.12</v>
      </c>
      <c r="G51" s="127">
        <v>26.23</v>
      </c>
      <c r="H51" s="127">
        <v>7.18</v>
      </c>
      <c r="I51" s="127">
        <v>11.33</v>
      </c>
      <c r="J51" s="127">
        <v>76.05</v>
      </c>
      <c r="K51" s="127">
        <v>82.86</v>
      </c>
      <c r="L51" s="127">
        <v>14.34</v>
      </c>
      <c r="M51" s="127">
        <v>9.61</v>
      </c>
      <c r="N51" s="127">
        <v>4.5999999999999996</v>
      </c>
      <c r="O51" s="127">
        <v>0.61</v>
      </c>
      <c r="P51" s="127">
        <v>24.97</v>
      </c>
      <c r="Q51" s="127">
        <v>5.67</v>
      </c>
      <c r="R51" s="127">
        <v>0.14000000000000001</v>
      </c>
      <c r="S51" s="127">
        <v>49.88</v>
      </c>
      <c r="T51" s="127">
        <v>44.32</v>
      </c>
      <c r="U51" s="127">
        <v>96.12</v>
      </c>
      <c r="V51" s="127">
        <v>99.99</v>
      </c>
      <c r="W51" s="127">
        <v>11.870000000000001</v>
      </c>
      <c r="X51" s="127">
        <v>37.6</v>
      </c>
      <c r="Y51" s="127">
        <v>12.9</v>
      </c>
      <c r="Z51" s="127">
        <v>21.11</v>
      </c>
      <c r="AA51" s="127">
        <v>26.39</v>
      </c>
      <c r="AB51" s="127">
        <v>39.590000000000003</v>
      </c>
      <c r="AC51" s="127">
        <v>90.21</v>
      </c>
      <c r="AD51" s="127">
        <v>89.649999999999991</v>
      </c>
      <c r="AE51" s="127">
        <v>9.91</v>
      </c>
      <c r="AF51" s="127">
        <v>27.12</v>
      </c>
      <c r="AG51" s="127">
        <v>5.16</v>
      </c>
      <c r="AH51" s="127">
        <v>77.31</v>
      </c>
      <c r="AI51" s="127">
        <v>22.69</v>
      </c>
      <c r="AJ51" s="127">
        <v>10.35</v>
      </c>
      <c r="AK51" s="127">
        <v>0.12</v>
      </c>
      <c r="AL51" s="127">
        <v>49.230000000000004</v>
      </c>
      <c r="AM51" s="127">
        <v>7.74</v>
      </c>
      <c r="AN51" s="127">
        <v>4.4400000000000004</v>
      </c>
      <c r="AO51" s="127">
        <v>31.48</v>
      </c>
      <c r="AP51" s="127">
        <v>42.24</v>
      </c>
      <c r="AQ51" s="127">
        <v>21.85</v>
      </c>
      <c r="AR51" s="127">
        <v>30.77</v>
      </c>
      <c r="AS51" s="127">
        <v>2.97</v>
      </c>
      <c r="AT51" s="127">
        <v>5.65</v>
      </c>
      <c r="AU51" s="127">
        <v>60.61</v>
      </c>
      <c r="AV51" s="127">
        <v>59.76</v>
      </c>
      <c r="AW51" s="127">
        <v>3.6</v>
      </c>
      <c r="AX51" s="127">
        <v>35.19</v>
      </c>
      <c r="AY51" s="127">
        <v>1.45</v>
      </c>
      <c r="AZ51" s="127">
        <v>6.28</v>
      </c>
      <c r="BA51" s="127">
        <v>82.99</v>
      </c>
      <c r="BB51" s="127">
        <v>3.54</v>
      </c>
      <c r="BC51" s="127">
        <v>1.28</v>
      </c>
      <c r="BD51" s="127">
        <v>17.329999999999998</v>
      </c>
      <c r="BE51" s="127">
        <v>49.23</v>
      </c>
      <c r="BF51" s="127">
        <v>69.41</v>
      </c>
      <c r="BG51" s="127">
        <v>2.27</v>
      </c>
      <c r="BH51" s="127">
        <v>1.63</v>
      </c>
      <c r="BI51" s="127">
        <v>26.4</v>
      </c>
      <c r="BJ51" s="127">
        <v>53.63</v>
      </c>
    </row>
    <row r="52" spans="1:62" x14ac:dyDescent="0.25">
      <c r="A52" s="123">
        <v>51</v>
      </c>
      <c r="B52" s="124">
        <v>0</v>
      </c>
      <c r="C52" s="127">
        <v>55.3</v>
      </c>
      <c r="D52" s="127">
        <v>21.04</v>
      </c>
      <c r="E52" s="127">
        <v>86.12</v>
      </c>
      <c r="F52" s="127">
        <v>44.58</v>
      </c>
      <c r="G52" s="127">
        <v>46.05</v>
      </c>
      <c r="H52" s="127">
        <v>8.14</v>
      </c>
      <c r="I52" s="127">
        <v>10.67</v>
      </c>
      <c r="J52" s="127">
        <v>76.19</v>
      </c>
      <c r="K52" s="127">
        <v>78.95</v>
      </c>
      <c r="L52" s="127">
        <v>19.59</v>
      </c>
      <c r="M52" s="127">
        <v>10.63</v>
      </c>
      <c r="N52" s="127">
        <v>4.9400000000000004</v>
      </c>
      <c r="O52" s="127">
        <v>1.22</v>
      </c>
      <c r="P52" s="127">
        <v>24.44</v>
      </c>
      <c r="Q52" s="127">
        <v>3.71</v>
      </c>
      <c r="R52" s="127">
        <v>0.19</v>
      </c>
      <c r="S52" s="127">
        <v>52.99</v>
      </c>
      <c r="T52" s="127">
        <v>43.1</v>
      </c>
      <c r="U52" s="127">
        <v>97.11</v>
      </c>
      <c r="V52" s="127">
        <v>99.62</v>
      </c>
      <c r="W52" s="127">
        <v>48.839999999999996</v>
      </c>
      <c r="X52" s="127">
        <v>18.350000000000001</v>
      </c>
      <c r="Y52" s="127">
        <v>8</v>
      </c>
      <c r="Z52" s="127">
        <v>46.07</v>
      </c>
      <c r="AA52" s="127">
        <v>9.23</v>
      </c>
      <c r="AB52" s="127">
        <v>36.700000000000003</v>
      </c>
      <c r="AC52" s="127">
        <v>51.35</v>
      </c>
      <c r="AD52" s="127">
        <v>50.85</v>
      </c>
      <c r="AE52" s="127">
        <v>8.6199999999999992</v>
      </c>
      <c r="AF52" s="127">
        <v>33.25</v>
      </c>
      <c r="AG52" s="127">
        <v>9.39</v>
      </c>
      <c r="AH52" s="127">
        <v>62.63</v>
      </c>
      <c r="AI52" s="127">
        <v>37.369999999999997</v>
      </c>
      <c r="AJ52" s="127">
        <v>12.59</v>
      </c>
      <c r="AK52" s="127">
        <v>1.56</v>
      </c>
      <c r="AL52" s="127">
        <v>3.29</v>
      </c>
      <c r="AM52" s="127">
        <v>7.89</v>
      </c>
      <c r="AN52" s="127">
        <v>5.45</v>
      </c>
      <c r="AO52" s="127">
        <v>19.53</v>
      </c>
      <c r="AP52" s="127">
        <v>69.81</v>
      </c>
      <c r="AQ52" s="127">
        <v>5.21</v>
      </c>
      <c r="AR52" s="127">
        <v>16.600000000000001</v>
      </c>
      <c r="AS52" s="127">
        <v>1.55</v>
      </c>
      <c r="AT52" s="127">
        <v>9.11</v>
      </c>
      <c r="AU52" s="127">
        <v>72.739999999999995</v>
      </c>
      <c r="AV52" s="127">
        <v>86.58</v>
      </c>
      <c r="AW52" s="127">
        <v>0.94</v>
      </c>
      <c r="AX52" s="127">
        <v>12.23</v>
      </c>
      <c r="AY52" s="127">
        <v>0.25</v>
      </c>
      <c r="AZ52" s="127">
        <v>3.07</v>
      </c>
      <c r="BA52" s="127">
        <v>76.23</v>
      </c>
      <c r="BB52" s="127">
        <v>7.35</v>
      </c>
      <c r="BC52" s="127">
        <v>0.65</v>
      </c>
      <c r="BD52" s="127">
        <v>25.77</v>
      </c>
      <c r="BE52" s="127">
        <v>33.58</v>
      </c>
      <c r="BF52" s="127">
        <v>85.41</v>
      </c>
      <c r="BG52" s="127">
        <v>2.16</v>
      </c>
      <c r="BH52" s="127">
        <v>0.54</v>
      </c>
      <c r="BI52" s="127">
        <v>11.08</v>
      </c>
      <c r="BJ52" s="127">
        <v>55.63</v>
      </c>
    </row>
    <row r="53" spans="1:62" x14ac:dyDescent="0.25">
      <c r="A53" s="123">
        <v>52</v>
      </c>
      <c r="B53" s="124">
        <v>1</v>
      </c>
      <c r="C53" s="127">
        <v>61.01</v>
      </c>
      <c r="D53" s="127">
        <v>47.97</v>
      </c>
      <c r="E53" s="127">
        <v>84.69</v>
      </c>
      <c r="F53" s="127">
        <v>61.04</v>
      </c>
      <c r="G53" s="127">
        <v>26.45</v>
      </c>
      <c r="H53" s="127">
        <v>11.32</v>
      </c>
      <c r="I53" s="127">
        <v>2.76</v>
      </c>
      <c r="J53" s="127">
        <v>75.81</v>
      </c>
      <c r="K53" s="127">
        <v>79.27</v>
      </c>
      <c r="L53" s="127">
        <v>17.62</v>
      </c>
      <c r="M53" s="127">
        <v>10.72</v>
      </c>
      <c r="N53" s="127">
        <v>18.05</v>
      </c>
      <c r="O53" s="127">
        <v>1.9100000000000001</v>
      </c>
      <c r="P53" s="127">
        <v>42.85</v>
      </c>
      <c r="Q53" s="127">
        <v>11.66</v>
      </c>
      <c r="R53" s="127">
        <v>0.34</v>
      </c>
      <c r="S53" s="127">
        <v>59.45</v>
      </c>
      <c r="T53" s="127">
        <v>28.55</v>
      </c>
      <c r="U53" s="127">
        <v>94.75</v>
      </c>
      <c r="V53" s="127">
        <v>99.9</v>
      </c>
      <c r="W53" s="127">
        <v>21.51</v>
      </c>
      <c r="X53" s="127">
        <v>53.730000000000004</v>
      </c>
      <c r="Y53" s="127">
        <v>33.159999999999997</v>
      </c>
      <c r="Z53" s="127">
        <v>37.619999999999997</v>
      </c>
      <c r="AA53" s="127">
        <v>11.14</v>
      </c>
      <c r="AB53" s="127">
        <v>18.079999999999998</v>
      </c>
      <c r="AC53" s="127">
        <v>90.320000000000007</v>
      </c>
      <c r="AD53" s="127">
        <v>77.290000000000006</v>
      </c>
      <c r="AE53" s="127">
        <v>16.07</v>
      </c>
      <c r="AF53" s="127">
        <v>55.69</v>
      </c>
      <c r="AG53" s="127">
        <v>12.97</v>
      </c>
      <c r="AH53" s="127">
        <v>62.61</v>
      </c>
      <c r="AI53" s="127">
        <v>37.39</v>
      </c>
      <c r="AJ53" s="127">
        <v>16.920000000000002</v>
      </c>
      <c r="AK53" s="127">
        <v>1.5</v>
      </c>
      <c r="AL53" s="127">
        <v>43.77</v>
      </c>
      <c r="AM53" s="127">
        <v>11.23</v>
      </c>
      <c r="AN53" s="127">
        <v>3.62</v>
      </c>
      <c r="AO53" s="127">
        <v>23.91</v>
      </c>
      <c r="AP53" s="127">
        <v>59.78</v>
      </c>
      <c r="AQ53" s="127">
        <v>12.68</v>
      </c>
      <c r="AR53" s="127">
        <v>23.55</v>
      </c>
      <c r="AS53" s="127">
        <v>9.42</v>
      </c>
      <c r="AT53" s="127">
        <v>3.99</v>
      </c>
      <c r="AU53" s="127">
        <v>63.04</v>
      </c>
      <c r="AV53" s="127">
        <v>34.590000000000003</v>
      </c>
      <c r="AW53" s="127">
        <v>43.78</v>
      </c>
      <c r="AX53" s="127">
        <v>18.38</v>
      </c>
      <c r="AY53" s="127">
        <v>3.24</v>
      </c>
      <c r="AZ53" s="127">
        <v>75.17</v>
      </c>
      <c r="BA53" s="127">
        <v>36.92</v>
      </c>
      <c r="BB53" s="127">
        <v>41.54</v>
      </c>
      <c r="BC53" s="127">
        <v>3.71</v>
      </c>
      <c r="BD53" s="127">
        <v>5.21</v>
      </c>
      <c r="BE53" s="127">
        <v>35.58</v>
      </c>
      <c r="BF53" s="127">
        <v>87.44</v>
      </c>
      <c r="BG53" s="127">
        <v>2.58</v>
      </c>
      <c r="BH53" s="127">
        <v>0.17</v>
      </c>
      <c r="BI53" s="127">
        <v>8.52</v>
      </c>
      <c r="BJ53" s="127">
        <v>66.47</v>
      </c>
    </row>
    <row r="54" spans="1:62" x14ac:dyDescent="0.25">
      <c r="A54" s="123">
        <v>53</v>
      </c>
      <c r="B54" s="124">
        <v>0</v>
      </c>
      <c r="C54" s="127">
        <v>36.909999999999997</v>
      </c>
      <c r="D54" s="127">
        <v>10.199999999999999</v>
      </c>
      <c r="E54" s="127">
        <v>77.66</v>
      </c>
      <c r="F54" s="127">
        <v>56.81</v>
      </c>
      <c r="G54" s="127">
        <v>35.35</v>
      </c>
      <c r="H54" s="127">
        <v>6.77</v>
      </c>
      <c r="I54" s="127">
        <v>12.83</v>
      </c>
      <c r="J54" s="127">
        <v>64.56</v>
      </c>
      <c r="K54" s="127">
        <v>76.260000000000005</v>
      </c>
      <c r="L54" s="127">
        <v>20.6</v>
      </c>
      <c r="M54" s="127">
        <v>20.010000000000002</v>
      </c>
      <c r="N54" s="127">
        <v>1.64</v>
      </c>
      <c r="O54" s="127">
        <v>1.77</v>
      </c>
      <c r="P54" s="127">
        <v>38.479999999999997</v>
      </c>
      <c r="Q54" s="127">
        <v>7.48</v>
      </c>
      <c r="R54" s="127">
        <v>0.1</v>
      </c>
      <c r="S54" s="127">
        <v>68.650000000000006</v>
      </c>
      <c r="T54" s="127">
        <v>23.76</v>
      </c>
      <c r="U54" s="127">
        <v>95.05</v>
      </c>
      <c r="V54" s="127">
        <v>99.949999999999989</v>
      </c>
      <c r="W54" s="127">
        <v>25.96</v>
      </c>
      <c r="X54" s="127">
        <v>57.95</v>
      </c>
      <c r="Y54" s="127">
        <v>34.799999999999997</v>
      </c>
      <c r="Z54" s="127">
        <v>11.48</v>
      </c>
      <c r="AA54" s="127">
        <v>36.979999999999997</v>
      </c>
      <c r="AB54" s="127">
        <v>16.739999999999998</v>
      </c>
      <c r="AC54" s="127">
        <v>83.92</v>
      </c>
      <c r="AD54" s="127">
        <v>81.550000000000011</v>
      </c>
      <c r="AE54" s="127">
        <v>10.77</v>
      </c>
      <c r="AF54" s="127">
        <v>29.36</v>
      </c>
      <c r="AG54" s="127">
        <v>8.4499999999999993</v>
      </c>
      <c r="AH54" s="127">
        <v>84.17</v>
      </c>
      <c r="AI54" s="127">
        <v>15.83</v>
      </c>
      <c r="AJ54" s="127">
        <v>11.04</v>
      </c>
      <c r="AK54" s="127">
        <v>0.25</v>
      </c>
      <c r="AL54" s="127">
        <v>53.77</v>
      </c>
      <c r="AM54" s="127">
        <v>6.63</v>
      </c>
      <c r="AN54" s="127">
        <v>6.4</v>
      </c>
      <c r="AO54" s="127">
        <v>23.53</v>
      </c>
      <c r="AP54" s="127">
        <v>64.05</v>
      </c>
      <c r="AQ54" s="127">
        <v>6.02</v>
      </c>
      <c r="AR54" s="127">
        <v>26.58</v>
      </c>
      <c r="AS54" s="127">
        <v>1.68</v>
      </c>
      <c r="AT54" s="127">
        <v>3.66</v>
      </c>
      <c r="AU54" s="127">
        <v>68.09</v>
      </c>
      <c r="AV54" s="127">
        <v>87.47</v>
      </c>
      <c r="AW54" s="127">
        <v>1.91</v>
      </c>
      <c r="AX54" s="127">
        <v>9.66</v>
      </c>
      <c r="AY54" s="127">
        <v>0.96</v>
      </c>
      <c r="AZ54" s="127">
        <v>12.47</v>
      </c>
      <c r="BA54" s="127">
        <v>72.489999999999995</v>
      </c>
      <c r="BB54" s="127">
        <v>8.31</v>
      </c>
      <c r="BC54" s="127">
        <v>1.07</v>
      </c>
      <c r="BD54" s="127">
        <v>20.04</v>
      </c>
      <c r="BE54" s="127">
        <v>57.49</v>
      </c>
      <c r="BF54" s="127">
        <v>87.87</v>
      </c>
      <c r="BG54" s="127">
        <v>0.26</v>
      </c>
      <c r="BH54" s="127">
        <v>1.02</v>
      </c>
      <c r="BI54" s="127">
        <v>10.86</v>
      </c>
      <c r="BJ54" s="127">
        <v>72.16</v>
      </c>
    </row>
    <row r="55" spans="1:62" x14ac:dyDescent="0.25">
      <c r="A55" s="123">
        <v>54</v>
      </c>
      <c r="B55" s="124">
        <v>1</v>
      </c>
      <c r="C55" s="127">
        <v>58.61</v>
      </c>
      <c r="D55" s="127">
        <v>40.83</v>
      </c>
      <c r="E55" s="127">
        <v>88.72</v>
      </c>
      <c r="F55" s="127">
        <v>32.450000000000003</v>
      </c>
      <c r="G55" s="127">
        <v>63.25</v>
      </c>
      <c r="H55" s="127">
        <v>3.65</v>
      </c>
      <c r="I55" s="127">
        <v>10.82</v>
      </c>
      <c r="J55" s="127">
        <v>54.84</v>
      </c>
      <c r="K55" s="127">
        <v>79.260000000000005</v>
      </c>
      <c r="L55" s="127">
        <v>17.13</v>
      </c>
      <c r="M55" s="127">
        <v>26.26</v>
      </c>
      <c r="N55" s="127">
        <v>3.6</v>
      </c>
      <c r="O55" s="127">
        <v>0.73</v>
      </c>
      <c r="P55" s="127">
        <v>42.33</v>
      </c>
      <c r="Q55" s="127">
        <v>11.36</v>
      </c>
      <c r="R55" s="127">
        <v>0.21</v>
      </c>
      <c r="S55" s="127">
        <v>66.72</v>
      </c>
      <c r="T55" s="127">
        <v>21.71</v>
      </c>
      <c r="U55" s="127">
        <v>90.8</v>
      </c>
      <c r="V55" s="127">
        <v>99.92</v>
      </c>
      <c r="W55" s="127">
        <v>30.96</v>
      </c>
      <c r="X55" s="127">
        <v>56.5</v>
      </c>
      <c r="Y55" s="127">
        <v>32.18</v>
      </c>
      <c r="Z55" s="127">
        <v>23.54</v>
      </c>
      <c r="AA55" s="127">
        <v>19.399999999999999</v>
      </c>
      <c r="AB55" s="127">
        <v>24.88</v>
      </c>
      <c r="AC55" s="127">
        <v>74.03</v>
      </c>
      <c r="AD55" s="127">
        <v>66.12</v>
      </c>
      <c r="AE55" s="127">
        <v>8.25</v>
      </c>
      <c r="AF55" s="127">
        <v>32.82</v>
      </c>
      <c r="AG55" s="127">
        <v>7.27</v>
      </c>
      <c r="AH55" s="127">
        <v>72.22</v>
      </c>
      <c r="AI55" s="127">
        <v>27.78</v>
      </c>
      <c r="AJ55" s="127">
        <v>9.3800000000000008</v>
      </c>
      <c r="AK55" s="127">
        <v>0.28999999999999998</v>
      </c>
      <c r="AL55" s="127">
        <v>19.440000000000001</v>
      </c>
      <c r="AM55" s="127">
        <v>3.3</v>
      </c>
      <c r="AN55" s="127">
        <v>5.81</v>
      </c>
      <c r="AO55" s="127">
        <v>12.4</v>
      </c>
      <c r="AP55" s="127">
        <v>77.239999999999995</v>
      </c>
      <c r="AQ55" s="127">
        <v>4.55</v>
      </c>
      <c r="AR55" s="127">
        <v>15.38</v>
      </c>
      <c r="AS55" s="127">
        <v>4.08</v>
      </c>
      <c r="AT55" s="127">
        <v>2.98</v>
      </c>
      <c r="AU55" s="127">
        <v>77.55</v>
      </c>
      <c r="AV55" s="127">
        <v>89.67</v>
      </c>
      <c r="AW55" s="127">
        <v>3.51</v>
      </c>
      <c r="AX55" s="127">
        <v>6.63</v>
      </c>
      <c r="AY55" s="127">
        <v>0.19</v>
      </c>
      <c r="AZ55" s="127">
        <v>11.51</v>
      </c>
      <c r="BA55" s="127">
        <v>64.290000000000006</v>
      </c>
      <c r="BB55" s="127">
        <v>7.14</v>
      </c>
      <c r="BC55" s="127">
        <v>1.41</v>
      </c>
      <c r="BD55" s="127">
        <v>15.36</v>
      </c>
      <c r="BE55" s="127">
        <v>34.79</v>
      </c>
      <c r="BF55" s="127">
        <v>58.1</v>
      </c>
      <c r="BG55" s="127">
        <v>1.3</v>
      </c>
      <c r="BH55" s="127">
        <v>5.51</v>
      </c>
      <c r="BI55" s="127">
        <v>34.020000000000003</v>
      </c>
      <c r="BJ55" s="127">
        <v>75.55</v>
      </c>
    </row>
    <row r="56" spans="1:62" x14ac:dyDescent="0.25">
      <c r="A56" s="123">
        <v>55</v>
      </c>
      <c r="B56" s="124">
        <v>0</v>
      </c>
      <c r="C56" s="127">
        <v>52.66</v>
      </c>
      <c r="D56" s="127">
        <v>22.93</v>
      </c>
      <c r="E56" s="127">
        <v>79.17</v>
      </c>
      <c r="F56" s="127">
        <v>51.4</v>
      </c>
      <c r="G56" s="127">
        <v>42.51</v>
      </c>
      <c r="H56" s="127">
        <v>5.41</v>
      </c>
      <c r="I56" s="127">
        <v>31.8</v>
      </c>
      <c r="J56" s="127">
        <v>34.96</v>
      </c>
      <c r="K56" s="127">
        <v>57.53</v>
      </c>
      <c r="L56" s="127">
        <v>36.96</v>
      </c>
      <c r="M56" s="127">
        <v>26.24</v>
      </c>
      <c r="N56" s="127">
        <v>1.93</v>
      </c>
      <c r="O56" s="127">
        <v>6</v>
      </c>
      <c r="P56" s="127">
        <v>52.71</v>
      </c>
      <c r="Q56" s="127">
        <v>19.96</v>
      </c>
      <c r="R56" s="127">
        <v>0.7</v>
      </c>
      <c r="S56" s="127">
        <v>51.76</v>
      </c>
      <c r="T56" s="127">
        <v>27.59</v>
      </c>
      <c r="U56" s="127">
        <v>90.690000000000012</v>
      </c>
      <c r="V56" s="127">
        <v>94.61</v>
      </c>
      <c r="W56" s="127">
        <v>31.57</v>
      </c>
      <c r="X56" s="127">
        <v>48.480000000000004</v>
      </c>
      <c r="Y56" s="127">
        <v>39.18</v>
      </c>
      <c r="Z56" s="127">
        <v>15.19</v>
      </c>
      <c r="AA56" s="127">
        <v>21.18</v>
      </c>
      <c r="AB56" s="127">
        <v>24.45</v>
      </c>
      <c r="AC56" s="127">
        <v>71.38</v>
      </c>
      <c r="AD56" s="127">
        <v>59.47</v>
      </c>
      <c r="AE56" s="127">
        <v>13.99</v>
      </c>
      <c r="AF56" s="127">
        <v>36.9</v>
      </c>
      <c r="AG56" s="127">
        <v>8.36</v>
      </c>
      <c r="AH56" s="127">
        <v>81.16</v>
      </c>
      <c r="AI56" s="127">
        <v>18.84</v>
      </c>
      <c r="AJ56" s="127">
        <v>11.8</v>
      </c>
      <c r="AK56" s="127">
        <v>0.61</v>
      </c>
      <c r="AL56" s="127">
        <v>24.2</v>
      </c>
      <c r="AM56" s="127">
        <v>1.5</v>
      </c>
      <c r="AN56" s="127">
        <v>2.5099999999999998</v>
      </c>
      <c r="AO56" s="127">
        <v>4.38</v>
      </c>
      <c r="AP56" s="127">
        <v>91.34</v>
      </c>
      <c r="AQ56" s="127">
        <v>1.76</v>
      </c>
      <c r="AR56" s="127">
        <v>3.8</v>
      </c>
      <c r="AS56" s="127">
        <v>0.27</v>
      </c>
      <c r="AT56" s="127">
        <v>3.26</v>
      </c>
      <c r="AU56" s="127">
        <v>92.67</v>
      </c>
      <c r="AV56" s="127">
        <v>91.04</v>
      </c>
      <c r="AW56" s="127">
        <v>6.02</v>
      </c>
      <c r="AX56" s="127">
        <v>1.99</v>
      </c>
      <c r="AY56" s="127">
        <v>0.95</v>
      </c>
      <c r="AZ56" s="127">
        <v>8.25</v>
      </c>
      <c r="BA56" s="127">
        <v>34.78</v>
      </c>
      <c r="BB56" s="127">
        <v>40.130000000000003</v>
      </c>
      <c r="BC56" s="127">
        <v>3.79</v>
      </c>
      <c r="BD56" s="127">
        <v>10.45</v>
      </c>
      <c r="BE56" s="127">
        <v>14.86</v>
      </c>
      <c r="BF56" s="127">
        <v>89.4</v>
      </c>
      <c r="BG56" s="127">
        <v>0.85</v>
      </c>
      <c r="BH56" s="127">
        <v>7.0000000000000007E-2</v>
      </c>
      <c r="BI56" s="127">
        <v>8.4700000000000006</v>
      </c>
      <c r="BJ56" s="127">
        <v>8.1999999999999993</v>
      </c>
    </row>
    <row r="57" spans="1:62" x14ac:dyDescent="0.25">
      <c r="A57" s="123">
        <v>56</v>
      </c>
      <c r="B57" s="124">
        <v>0</v>
      </c>
      <c r="C57" s="127">
        <v>59.62</v>
      </c>
      <c r="D57" s="127">
        <v>39.53</v>
      </c>
      <c r="E57" s="127">
        <v>87.42</v>
      </c>
      <c r="F57" s="127">
        <v>69.900000000000006</v>
      </c>
      <c r="G57" s="127">
        <v>20.14</v>
      </c>
      <c r="H57" s="127">
        <v>9.1999999999999993</v>
      </c>
      <c r="I57" s="127">
        <v>8.44</v>
      </c>
      <c r="J57" s="127">
        <v>60.99</v>
      </c>
      <c r="K57" s="127">
        <v>65.569999999999993</v>
      </c>
      <c r="L57" s="127">
        <v>31.19</v>
      </c>
      <c r="M57" s="127">
        <v>22.01</v>
      </c>
      <c r="N57" s="127">
        <v>5.74</v>
      </c>
      <c r="O57" s="127">
        <v>1.6300000000000001</v>
      </c>
      <c r="P57" s="127">
        <v>45.05</v>
      </c>
      <c r="Q57" s="127">
        <v>15.41</v>
      </c>
      <c r="R57" s="127">
        <v>1.57</v>
      </c>
      <c r="S57" s="127">
        <v>70.319999999999993</v>
      </c>
      <c r="T57" s="127">
        <v>12.69</v>
      </c>
      <c r="U57" s="127">
        <v>92.179999999999993</v>
      </c>
      <c r="V57" s="127">
        <v>99.679999999999993</v>
      </c>
      <c r="W57" s="127">
        <v>20.04</v>
      </c>
      <c r="X57" s="127">
        <v>73.47</v>
      </c>
      <c r="Y57" s="127">
        <v>33.51</v>
      </c>
      <c r="Z57" s="127">
        <v>29.84</v>
      </c>
      <c r="AA57" s="127">
        <v>20.86</v>
      </c>
      <c r="AB57" s="127">
        <v>15.79</v>
      </c>
      <c r="AC57" s="127">
        <v>92.97</v>
      </c>
      <c r="AD57" s="127">
        <v>88.919999999999987</v>
      </c>
      <c r="AE57" s="127">
        <v>12.1</v>
      </c>
      <c r="AF57" s="127">
        <v>33.24</v>
      </c>
      <c r="AG57" s="127">
        <v>10.19</v>
      </c>
      <c r="AH57" s="127">
        <v>76.430000000000007</v>
      </c>
      <c r="AI57" s="127">
        <v>23.57</v>
      </c>
      <c r="AJ57" s="127">
        <v>15.3</v>
      </c>
      <c r="AK57" s="127">
        <v>0.28000000000000003</v>
      </c>
      <c r="AL57" s="127">
        <v>14.01</v>
      </c>
      <c r="AM57" s="127">
        <v>6.2</v>
      </c>
      <c r="AN57" s="127">
        <v>3.65</v>
      </c>
      <c r="AO57" s="127">
        <v>12.94</v>
      </c>
      <c r="AP57" s="127">
        <v>78.12</v>
      </c>
      <c r="AQ57" s="127">
        <v>5.29</v>
      </c>
      <c r="AR57" s="127">
        <v>13.31</v>
      </c>
      <c r="AS57" s="127">
        <v>1.37</v>
      </c>
      <c r="AT57" s="127">
        <v>3.46</v>
      </c>
      <c r="AU57" s="127">
        <v>81.86</v>
      </c>
      <c r="AV57" s="127">
        <v>81.3</v>
      </c>
      <c r="AW57" s="127">
        <v>10.79</v>
      </c>
      <c r="AX57" s="127">
        <v>6.62</v>
      </c>
      <c r="AY57" s="127">
        <v>1.28</v>
      </c>
      <c r="AZ57" s="127">
        <v>12.65</v>
      </c>
      <c r="BA57" s="127">
        <v>66.44</v>
      </c>
      <c r="BB57" s="127">
        <v>14.38</v>
      </c>
      <c r="BC57" s="127">
        <v>1.81</v>
      </c>
      <c r="BD57" s="127">
        <v>7.46</v>
      </c>
      <c r="BE57" s="127">
        <v>65.67</v>
      </c>
      <c r="BF57" s="127">
        <v>81.349999999999994</v>
      </c>
      <c r="BG57" s="127">
        <v>0.42</v>
      </c>
      <c r="BH57" s="127">
        <v>0.59</v>
      </c>
      <c r="BI57" s="127">
        <v>17.3</v>
      </c>
      <c r="BJ57" s="127">
        <v>46.48</v>
      </c>
    </row>
    <row r="58" spans="1:62" x14ac:dyDescent="0.25">
      <c r="A58" s="123">
        <v>57</v>
      </c>
      <c r="B58" s="124">
        <v>1</v>
      </c>
      <c r="C58" s="127">
        <v>32.56</v>
      </c>
      <c r="D58" s="127">
        <v>9.4499999999999993</v>
      </c>
      <c r="E58" s="127">
        <v>62.84</v>
      </c>
      <c r="F58" s="127">
        <v>33.450000000000003</v>
      </c>
      <c r="G58" s="127">
        <v>45.42</v>
      </c>
      <c r="H58" s="127">
        <v>20.420000000000002</v>
      </c>
      <c r="I58" s="127">
        <v>7.48</v>
      </c>
      <c r="J58" s="127">
        <v>57.82</v>
      </c>
      <c r="K58" s="127">
        <v>69.5</v>
      </c>
      <c r="L58" s="127">
        <v>27.01</v>
      </c>
      <c r="M58" s="127">
        <v>29.7</v>
      </c>
      <c r="N58" s="127">
        <v>2.31</v>
      </c>
      <c r="O58" s="127">
        <v>0.83</v>
      </c>
      <c r="P58" s="127">
        <v>36.839999999999996</v>
      </c>
      <c r="Q58" s="127">
        <v>14.77</v>
      </c>
      <c r="R58" s="127">
        <v>0.15</v>
      </c>
      <c r="S58" s="127">
        <v>52.03</v>
      </c>
      <c r="T58" s="127">
        <v>33.04</v>
      </c>
      <c r="U58" s="127">
        <v>93.43</v>
      </c>
      <c r="V58" s="127">
        <v>99.990000000000009</v>
      </c>
      <c r="W58" s="127">
        <v>39.1</v>
      </c>
      <c r="X58" s="127">
        <v>56.09</v>
      </c>
      <c r="Y58" s="127">
        <v>27.92</v>
      </c>
      <c r="Z58" s="127">
        <v>30.09</v>
      </c>
      <c r="AA58" s="127">
        <v>14.38</v>
      </c>
      <c r="AB58" s="127">
        <v>27.6</v>
      </c>
      <c r="AC58" s="127">
        <v>77.56</v>
      </c>
      <c r="AD58" s="127">
        <v>67.67</v>
      </c>
      <c r="AE58" s="127">
        <v>9.9499999999999993</v>
      </c>
      <c r="AF58" s="127">
        <v>39.409999999999997</v>
      </c>
      <c r="AG58" s="127">
        <v>7.36</v>
      </c>
      <c r="AH58" s="127">
        <v>82.12</v>
      </c>
      <c r="AI58" s="127">
        <v>17.88</v>
      </c>
      <c r="AJ58" s="127">
        <v>8.23</v>
      </c>
      <c r="AK58" s="127">
        <v>0.32</v>
      </c>
      <c r="AL58" s="127">
        <v>58.94</v>
      </c>
      <c r="AM58" s="127">
        <v>8.6999999999999993</v>
      </c>
      <c r="AN58" s="127">
        <v>4.8099999999999996</v>
      </c>
      <c r="AO58" s="127">
        <v>28.18</v>
      </c>
      <c r="AP58" s="127">
        <v>44.94</v>
      </c>
      <c r="AQ58" s="127">
        <v>22.08</v>
      </c>
      <c r="AR58" s="127">
        <v>23.12</v>
      </c>
      <c r="AS58" s="127">
        <v>1.95</v>
      </c>
      <c r="AT58" s="127">
        <v>10.130000000000001</v>
      </c>
      <c r="AU58" s="127">
        <v>64.81</v>
      </c>
      <c r="AV58" s="127">
        <v>60.66</v>
      </c>
      <c r="AW58" s="127">
        <v>0.17</v>
      </c>
      <c r="AX58" s="127">
        <v>37.61</v>
      </c>
      <c r="AY58" s="127">
        <v>1.56</v>
      </c>
      <c r="AZ58" s="127">
        <v>5.7</v>
      </c>
      <c r="BA58" s="127">
        <v>74.72</v>
      </c>
      <c r="BB58" s="127">
        <v>12.36</v>
      </c>
      <c r="BC58" s="127">
        <v>2.4900000000000002</v>
      </c>
      <c r="BD58" s="127">
        <v>6.85</v>
      </c>
      <c r="BE58" s="127">
        <v>81.56</v>
      </c>
      <c r="BF58" s="127">
        <v>92.5</v>
      </c>
      <c r="BG58" s="127">
        <v>0.21</v>
      </c>
      <c r="BH58" s="127">
        <v>0.16</v>
      </c>
      <c r="BI58" s="127">
        <v>6.29</v>
      </c>
      <c r="BJ58" s="127">
        <v>60.38</v>
      </c>
    </row>
    <row r="59" spans="1:62" x14ac:dyDescent="0.25">
      <c r="A59" s="123">
        <v>58</v>
      </c>
      <c r="B59" s="124">
        <v>0</v>
      </c>
      <c r="C59" s="127">
        <v>61.96</v>
      </c>
      <c r="D59" s="127">
        <v>38.630000000000003</v>
      </c>
      <c r="E59" s="127">
        <v>83.39</v>
      </c>
      <c r="F59" s="127">
        <v>44</v>
      </c>
      <c r="G59" s="127">
        <v>46.32</v>
      </c>
      <c r="H59" s="127">
        <v>9.02</v>
      </c>
      <c r="I59" s="127">
        <v>9.9600000000000009</v>
      </c>
      <c r="J59" s="127">
        <v>62.36</v>
      </c>
      <c r="K59" s="127">
        <v>73.430000000000007</v>
      </c>
      <c r="L59" s="127">
        <v>22.87</v>
      </c>
      <c r="M59" s="127">
        <v>15.84</v>
      </c>
      <c r="N59" s="127">
        <v>9.0299999999999994</v>
      </c>
      <c r="O59" s="127">
        <v>0.53</v>
      </c>
      <c r="P59" s="127">
        <v>51.61</v>
      </c>
      <c r="Q59" s="127">
        <v>17.850000000000001</v>
      </c>
      <c r="R59" s="127">
        <v>0.31</v>
      </c>
      <c r="S59" s="127">
        <v>72.34</v>
      </c>
      <c r="T59" s="127">
        <v>9.5</v>
      </c>
      <c r="U59" s="127">
        <v>88.149999999999991</v>
      </c>
      <c r="V59" s="127">
        <v>99.929999999999993</v>
      </c>
      <c r="W59" s="127">
        <v>34.549999999999997</v>
      </c>
      <c r="X59" s="127">
        <v>63.05</v>
      </c>
      <c r="Y59" s="127">
        <v>43.42</v>
      </c>
      <c r="Z59" s="127">
        <v>39.96</v>
      </c>
      <c r="AA59" s="127">
        <v>13.68</v>
      </c>
      <c r="AB59" s="127">
        <v>2.93</v>
      </c>
      <c r="AC59" s="127">
        <v>71.570000000000007</v>
      </c>
      <c r="AD59" s="127">
        <v>49.11</v>
      </c>
      <c r="AE59" s="127">
        <v>18.88</v>
      </c>
      <c r="AF59" s="127">
        <v>71.91</v>
      </c>
      <c r="AG59" s="127">
        <v>9.85</v>
      </c>
      <c r="AH59" s="127">
        <v>79.05</v>
      </c>
      <c r="AI59" s="127">
        <v>20.95</v>
      </c>
      <c r="AJ59" s="127">
        <v>12.99</v>
      </c>
      <c r="AK59" s="127">
        <v>0.39</v>
      </c>
      <c r="AL59" s="127">
        <v>74.53</v>
      </c>
      <c r="AM59" s="127">
        <v>4.22</v>
      </c>
      <c r="AN59" s="127">
        <v>7.33</v>
      </c>
      <c r="AO59" s="127">
        <v>18.09</v>
      </c>
      <c r="AP59" s="127">
        <v>68.7</v>
      </c>
      <c r="AQ59" s="127">
        <v>5.88</v>
      </c>
      <c r="AR59" s="127">
        <v>22.97</v>
      </c>
      <c r="AS59" s="127">
        <v>1.66</v>
      </c>
      <c r="AT59" s="127">
        <v>2.66</v>
      </c>
      <c r="AU59" s="127">
        <v>72.7</v>
      </c>
      <c r="AV59" s="127">
        <v>86.16</v>
      </c>
      <c r="AW59" s="127">
        <v>4.71</v>
      </c>
      <c r="AX59" s="127">
        <v>8.5399999999999991</v>
      </c>
      <c r="AY59" s="127">
        <v>0.59</v>
      </c>
      <c r="AZ59" s="127">
        <v>11.18</v>
      </c>
      <c r="BA59" s="127">
        <v>67.150000000000006</v>
      </c>
      <c r="BB59" s="127">
        <v>5.8</v>
      </c>
      <c r="BC59" s="127">
        <v>2.44</v>
      </c>
      <c r="BD59" s="127">
        <v>10.32</v>
      </c>
      <c r="BE59" s="127">
        <v>66.84</v>
      </c>
      <c r="BF59" s="127">
        <v>85.83</v>
      </c>
      <c r="BG59" s="127">
        <v>4.63</v>
      </c>
      <c r="BH59" s="127">
        <v>1.17</v>
      </c>
      <c r="BI59" s="127">
        <v>8.4</v>
      </c>
      <c r="BJ59" s="127">
        <v>43.53</v>
      </c>
    </row>
    <row r="60" spans="1:62" x14ac:dyDescent="0.25">
      <c r="A60" s="123">
        <v>59</v>
      </c>
      <c r="B60" s="124">
        <v>0</v>
      </c>
      <c r="C60" s="127">
        <v>26.14</v>
      </c>
      <c r="D60" s="127">
        <v>22.4</v>
      </c>
      <c r="E60" s="127">
        <v>86.91</v>
      </c>
      <c r="F60" s="127">
        <v>20.25</v>
      </c>
      <c r="G60" s="127">
        <v>71.319999999999993</v>
      </c>
      <c r="H60" s="127">
        <v>8.01</v>
      </c>
      <c r="I60" s="127">
        <v>14.77</v>
      </c>
      <c r="J60" s="127">
        <v>60.96</v>
      </c>
      <c r="K60" s="127">
        <v>66.2</v>
      </c>
      <c r="L60" s="127">
        <v>29.01</v>
      </c>
      <c r="M60" s="127">
        <v>20.71</v>
      </c>
      <c r="N60" s="127">
        <v>2.69</v>
      </c>
      <c r="O60" s="127">
        <v>3.75</v>
      </c>
      <c r="P60" s="127">
        <v>33.410000000000004</v>
      </c>
      <c r="Q60" s="127">
        <v>18.690000000000001</v>
      </c>
      <c r="R60" s="127">
        <v>3.54</v>
      </c>
      <c r="S60" s="127">
        <v>51.3</v>
      </c>
      <c r="T60" s="127">
        <v>26.48</v>
      </c>
      <c r="U60" s="127">
        <v>81.09</v>
      </c>
      <c r="V60" s="127">
        <v>98.48</v>
      </c>
      <c r="W60" s="127">
        <v>22.92</v>
      </c>
      <c r="X60" s="127">
        <v>42.650000000000006</v>
      </c>
      <c r="Y60" s="127">
        <v>24.53</v>
      </c>
      <c r="Z60" s="127">
        <v>39.68</v>
      </c>
      <c r="AA60" s="127">
        <v>14.11</v>
      </c>
      <c r="AB60" s="127">
        <v>21.68</v>
      </c>
      <c r="AC60" s="127">
        <v>67.39</v>
      </c>
      <c r="AD60" s="127">
        <v>74.3</v>
      </c>
      <c r="AE60" s="127">
        <v>8.84</v>
      </c>
      <c r="AF60" s="127">
        <v>27.45</v>
      </c>
      <c r="AG60" s="127">
        <v>6.58</v>
      </c>
      <c r="AH60" s="127">
        <v>82.93</v>
      </c>
      <c r="AI60" s="127">
        <v>17.07</v>
      </c>
      <c r="AJ60" s="127">
        <v>7.44</v>
      </c>
      <c r="AK60" s="127">
        <v>0.41</v>
      </c>
      <c r="AL60" s="127">
        <v>39.43</v>
      </c>
      <c r="AM60" s="127">
        <v>5.73</v>
      </c>
      <c r="AN60" s="127">
        <v>5.45</v>
      </c>
      <c r="AO60" s="127">
        <v>11.28</v>
      </c>
      <c r="AP60" s="127">
        <v>73.489999999999995</v>
      </c>
      <c r="AQ60" s="127">
        <v>9.7799999999999994</v>
      </c>
      <c r="AR60" s="127">
        <v>11.28</v>
      </c>
      <c r="AS60" s="127">
        <v>1.93</v>
      </c>
      <c r="AT60" s="127">
        <v>5.98</v>
      </c>
      <c r="AU60" s="127">
        <v>80.819999999999993</v>
      </c>
      <c r="AV60" s="127">
        <v>84.18</v>
      </c>
      <c r="AW60" s="127">
        <v>1.61</v>
      </c>
      <c r="AX60" s="127">
        <v>13.88</v>
      </c>
      <c r="AY60" s="127">
        <v>0.33</v>
      </c>
      <c r="AZ60" s="127">
        <v>8.93</v>
      </c>
      <c r="BA60" s="127">
        <v>68.38</v>
      </c>
      <c r="BB60" s="127">
        <v>7.26</v>
      </c>
      <c r="BC60" s="127">
        <v>2.14</v>
      </c>
      <c r="BD60" s="127">
        <v>10.77</v>
      </c>
      <c r="BE60" s="127">
        <v>54.31</v>
      </c>
      <c r="BF60" s="127">
        <v>92.55</v>
      </c>
      <c r="BG60" s="127">
        <v>1.28</v>
      </c>
      <c r="BH60" s="127">
        <v>0.41</v>
      </c>
      <c r="BI60" s="127">
        <v>5.6</v>
      </c>
      <c r="BJ60" s="127">
        <v>18.13</v>
      </c>
    </row>
    <row r="61" spans="1:62" x14ac:dyDescent="0.25">
      <c r="A61" s="123">
        <v>60</v>
      </c>
      <c r="B61" s="124">
        <v>0</v>
      </c>
      <c r="C61" s="127">
        <v>43.46</v>
      </c>
      <c r="D61" s="127">
        <v>30.34</v>
      </c>
      <c r="E61" s="127">
        <v>85.44</v>
      </c>
      <c r="F61" s="127">
        <v>28.5</v>
      </c>
      <c r="G61" s="127">
        <v>65.040000000000006</v>
      </c>
      <c r="H61" s="127">
        <v>5.72</v>
      </c>
      <c r="I61" s="127">
        <v>14.33</v>
      </c>
      <c r="J61" s="127">
        <v>68.7</v>
      </c>
      <c r="K61" s="127">
        <v>88.03</v>
      </c>
      <c r="L61" s="127">
        <v>10.69</v>
      </c>
      <c r="M61" s="127">
        <v>10.44</v>
      </c>
      <c r="N61" s="127">
        <v>2.1800000000000002</v>
      </c>
      <c r="O61" s="127">
        <v>0.62</v>
      </c>
      <c r="P61" s="127">
        <v>22.77</v>
      </c>
      <c r="Q61" s="127">
        <v>8.48</v>
      </c>
      <c r="R61" s="127">
        <v>0.13</v>
      </c>
      <c r="S61" s="127">
        <v>41.96</v>
      </c>
      <c r="T61" s="127">
        <v>49.43</v>
      </c>
      <c r="U61" s="127">
        <v>95.320000000000007</v>
      </c>
      <c r="V61" s="127">
        <v>99.960000000000008</v>
      </c>
      <c r="W61" s="127">
        <v>40.75</v>
      </c>
      <c r="X61" s="127">
        <v>61.3</v>
      </c>
      <c r="Y61" s="127">
        <v>44.47</v>
      </c>
      <c r="Z61" s="127">
        <v>17.05</v>
      </c>
      <c r="AA61" s="127">
        <v>23.75</v>
      </c>
      <c r="AB61" s="127">
        <v>14.73</v>
      </c>
      <c r="AC61" s="127">
        <v>66.069999999999993</v>
      </c>
      <c r="AD61" s="127">
        <v>60.42</v>
      </c>
      <c r="AE61" s="127">
        <v>8.1999999999999993</v>
      </c>
      <c r="AF61" s="127">
        <v>41.03</v>
      </c>
      <c r="AG61" s="127">
        <v>6.31</v>
      </c>
      <c r="AH61" s="127">
        <v>81.8</v>
      </c>
      <c r="AI61" s="127">
        <v>18.2</v>
      </c>
      <c r="AJ61" s="127">
        <v>8.66</v>
      </c>
      <c r="AK61" s="127">
        <v>0.23</v>
      </c>
      <c r="AL61" s="127">
        <v>8.61</v>
      </c>
      <c r="AM61" s="127">
        <v>7.42</v>
      </c>
      <c r="AN61" s="127">
        <v>9.98</v>
      </c>
      <c r="AO61" s="127">
        <v>16.47</v>
      </c>
      <c r="AP61" s="127">
        <v>65.89</v>
      </c>
      <c r="AQ61" s="127">
        <v>7.66</v>
      </c>
      <c r="AR61" s="127">
        <v>22.97</v>
      </c>
      <c r="AS61" s="127">
        <v>1.39</v>
      </c>
      <c r="AT61" s="127">
        <v>3.48</v>
      </c>
      <c r="AU61" s="127">
        <v>72.16</v>
      </c>
      <c r="AV61" s="127">
        <v>88.04</v>
      </c>
      <c r="AW61" s="127">
        <v>0</v>
      </c>
      <c r="AX61" s="127">
        <v>11.35</v>
      </c>
      <c r="AY61" s="127">
        <v>0.61</v>
      </c>
      <c r="AZ61" s="127">
        <v>9.41</v>
      </c>
      <c r="BA61" s="127">
        <v>57.58</v>
      </c>
      <c r="BB61" s="127">
        <v>5.05</v>
      </c>
      <c r="BC61" s="127">
        <v>3.76</v>
      </c>
      <c r="BD61" s="127">
        <v>5.04</v>
      </c>
      <c r="BE61" s="127">
        <v>25.3</v>
      </c>
      <c r="BF61" s="127">
        <v>82.39</v>
      </c>
      <c r="BG61" s="127">
        <v>0.14000000000000001</v>
      </c>
      <c r="BH61" s="127">
        <v>0.36</v>
      </c>
      <c r="BI61" s="127">
        <v>15.51</v>
      </c>
      <c r="BJ61" s="127">
        <v>63.64</v>
      </c>
    </row>
    <row r="62" spans="1:62" x14ac:dyDescent="0.25">
      <c r="A62" s="123">
        <v>61</v>
      </c>
      <c r="B62" s="124">
        <v>1</v>
      </c>
      <c r="C62" s="127">
        <v>37.61</v>
      </c>
      <c r="D62" s="127">
        <v>7.96</v>
      </c>
      <c r="E62" s="127">
        <v>71.5</v>
      </c>
      <c r="F62" s="127">
        <v>36.99</v>
      </c>
      <c r="G62" s="127">
        <v>50.67</v>
      </c>
      <c r="H62" s="127">
        <v>11.13</v>
      </c>
      <c r="I62" s="127">
        <v>8.3800000000000008</v>
      </c>
      <c r="J62" s="127">
        <v>78.44</v>
      </c>
      <c r="K62" s="127">
        <v>55.79</v>
      </c>
      <c r="L62" s="127">
        <v>38.35</v>
      </c>
      <c r="M62" s="127">
        <v>10.33</v>
      </c>
      <c r="N62" s="127">
        <v>2.62</v>
      </c>
      <c r="O62" s="127">
        <v>8</v>
      </c>
      <c r="P62" s="127">
        <v>45.89</v>
      </c>
      <c r="Q62" s="127">
        <v>15.36</v>
      </c>
      <c r="R62" s="127">
        <v>5</v>
      </c>
      <c r="S62" s="127">
        <v>67.06</v>
      </c>
      <c r="T62" s="127">
        <v>12.57</v>
      </c>
      <c r="U62" s="127">
        <v>80.490000000000009</v>
      </c>
      <c r="V62" s="127">
        <v>95.01</v>
      </c>
      <c r="W62" s="127">
        <v>36.11</v>
      </c>
      <c r="X62" s="127">
        <v>18.18</v>
      </c>
      <c r="Y62" s="127">
        <v>21.35</v>
      </c>
      <c r="Z62" s="127">
        <v>55.48</v>
      </c>
      <c r="AA62" s="127">
        <v>18.84</v>
      </c>
      <c r="AB62" s="127">
        <v>4.33</v>
      </c>
      <c r="AC62" s="127">
        <v>63.97</v>
      </c>
      <c r="AD62" s="127">
        <v>62.269999999999996</v>
      </c>
      <c r="AE62" s="127">
        <v>13.98</v>
      </c>
      <c r="AF62" s="127">
        <v>36.130000000000003</v>
      </c>
      <c r="AG62" s="127">
        <v>9.58</v>
      </c>
      <c r="AH62" s="127">
        <v>83.43</v>
      </c>
      <c r="AI62" s="127">
        <v>16.57</v>
      </c>
      <c r="AJ62" s="127">
        <v>13.08</v>
      </c>
      <c r="AK62" s="127">
        <v>0.14000000000000001</v>
      </c>
      <c r="AL62" s="127">
        <v>61.61</v>
      </c>
      <c r="AM62" s="127">
        <v>8.81</v>
      </c>
      <c r="AN62" s="127">
        <v>9.33</v>
      </c>
      <c r="AO62" s="127">
        <v>24.35</v>
      </c>
      <c r="AP62" s="127">
        <v>48.7</v>
      </c>
      <c r="AQ62" s="127">
        <v>17.62</v>
      </c>
      <c r="AR62" s="127">
        <v>25.91</v>
      </c>
      <c r="AS62" s="127">
        <v>1.55</v>
      </c>
      <c r="AT62" s="127">
        <v>8.81</v>
      </c>
      <c r="AU62" s="127">
        <v>63.73</v>
      </c>
      <c r="AV62" s="127">
        <v>64.290000000000006</v>
      </c>
      <c r="AW62" s="127">
        <v>6.43</v>
      </c>
      <c r="AX62" s="127">
        <v>27.14</v>
      </c>
      <c r="AY62" s="127">
        <v>2.14</v>
      </c>
      <c r="AZ62" s="127">
        <v>26.26</v>
      </c>
      <c r="BA62" s="127">
        <v>74</v>
      </c>
      <c r="BB62" s="127">
        <v>2</v>
      </c>
      <c r="BC62" s="127">
        <v>3.03</v>
      </c>
      <c r="BD62" s="127">
        <v>5.07</v>
      </c>
      <c r="BE62" s="127">
        <v>33.9</v>
      </c>
      <c r="BF62" s="127">
        <v>84.12</v>
      </c>
      <c r="BG62" s="127">
        <v>0</v>
      </c>
      <c r="BH62" s="127">
        <v>1.02</v>
      </c>
      <c r="BI62" s="127">
        <v>14.32</v>
      </c>
      <c r="BJ62" s="127">
        <v>50.26</v>
      </c>
    </row>
    <row r="63" spans="1:62" x14ac:dyDescent="0.25">
      <c r="A63" s="123">
        <v>62</v>
      </c>
      <c r="B63" s="124">
        <v>0</v>
      </c>
      <c r="C63" s="127">
        <v>15.28</v>
      </c>
      <c r="D63" s="127">
        <v>9.2799999999999994</v>
      </c>
      <c r="E63" s="127">
        <v>73.25</v>
      </c>
      <c r="F63" s="127">
        <v>12.11</v>
      </c>
      <c r="G63" s="127">
        <v>80.42</v>
      </c>
      <c r="H63" s="127">
        <v>7.01</v>
      </c>
      <c r="I63" s="127">
        <v>3.26</v>
      </c>
      <c r="J63" s="127">
        <v>83.23</v>
      </c>
      <c r="K63" s="127">
        <v>60</v>
      </c>
      <c r="L63" s="127">
        <v>29.36</v>
      </c>
      <c r="M63" s="127">
        <v>11.25</v>
      </c>
      <c r="N63" s="127">
        <v>1.58</v>
      </c>
      <c r="O63" s="127">
        <v>48.84</v>
      </c>
      <c r="P63" s="127">
        <v>48.760000000000005</v>
      </c>
      <c r="Q63" s="127">
        <v>39.299999999999997</v>
      </c>
      <c r="R63" s="127">
        <v>24.59</v>
      </c>
      <c r="S63" s="127">
        <v>28.37</v>
      </c>
      <c r="T63" s="127">
        <v>7.73</v>
      </c>
      <c r="U63" s="127">
        <v>36.75</v>
      </c>
      <c r="V63" s="127">
        <v>71.13</v>
      </c>
      <c r="W63" s="127">
        <v>81.27</v>
      </c>
      <c r="X63" s="127">
        <v>27.32</v>
      </c>
      <c r="Y63" s="127">
        <v>17.670000000000002</v>
      </c>
      <c r="Z63" s="127">
        <v>68.75</v>
      </c>
      <c r="AA63" s="127">
        <v>7.69</v>
      </c>
      <c r="AB63" s="127">
        <v>5.89</v>
      </c>
      <c r="AC63" s="127">
        <v>24.119999999999997</v>
      </c>
      <c r="AD63" s="127">
        <v>22.82</v>
      </c>
      <c r="AE63" s="127">
        <v>15.31</v>
      </c>
      <c r="AF63" s="127">
        <v>24.62</v>
      </c>
      <c r="AG63" s="127">
        <v>3.09</v>
      </c>
      <c r="AH63" s="127">
        <v>78.64</v>
      </c>
      <c r="AI63" s="127">
        <v>21.36</v>
      </c>
      <c r="AJ63" s="127">
        <v>3.18</v>
      </c>
      <c r="AK63" s="127">
        <v>0.01</v>
      </c>
      <c r="AL63" s="127">
        <v>55.300000000000004</v>
      </c>
      <c r="AM63" s="127">
        <v>9.0299999999999994</v>
      </c>
      <c r="AN63" s="127">
        <v>6.77</v>
      </c>
      <c r="AO63" s="127">
        <v>53.6</v>
      </c>
      <c r="AP63" s="127">
        <v>32.93</v>
      </c>
      <c r="AQ63" s="127">
        <v>6.7</v>
      </c>
      <c r="AR63" s="127">
        <v>48.94</v>
      </c>
      <c r="AS63" s="127">
        <v>2.4700000000000002</v>
      </c>
      <c r="AT63" s="127">
        <v>12.27</v>
      </c>
      <c r="AU63" s="127">
        <v>36.32</v>
      </c>
      <c r="AV63" s="127">
        <v>75.47</v>
      </c>
      <c r="AW63" s="127">
        <v>0.73</v>
      </c>
      <c r="AX63" s="127">
        <v>23.22</v>
      </c>
      <c r="AY63" s="127">
        <v>0.57999999999999996</v>
      </c>
      <c r="AZ63" s="127">
        <v>3.05</v>
      </c>
      <c r="BA63" s="127">
        <v>88.33</v>
      </c>
      <c r="BB63" s="127">
        <v>5.33</v>
      </c>
      <c r="BC63" s="127">
        <v>2.59</v>
      </c>
      <c r="BD63" s="127">
        <v>14</v>
      </c>
      <c r="BE63" s="127">
        <v>26.36</v>
      </c>
      <c r="BF63" s="127">
        <v>90.48</v>
      </c>
      <c r="BG63" s="127">
        <v>0.2</v>
      </c>
      <c r="BH63" s="127">
        <v>0.34</v>
      </c>
      <c r="BI63" s="127">
        <v>8.1</v>
      </c>
      <c r="BJ63" s="127">
        <v>80.790000000000006</v>
      </c>
    </row>
    <row r="64" spans="1:62" x14ac:dyDescent="0.25">
      <c r="A64" s="123">
        <v>63</v>
      </c>
      <c r="B64" s="124">
        <v>0</v>
      </c>
      <c r="C64" s="127">
        <v>38.619999999999997</v>
      </c>
      <c r="D64" s="127">
        <v>20.52</v>
      </c>
      <c r="E64" s="127">
        <v>78.89</v>
      </c>
      <c r="F64" s="127">
        <v>40.450000000000003</v>
      </c>
      <c r="G64" s="127">
        <v>46</v>
      </c>
      <c r="H64" s="127">
        <v>12.6</v>
      </c>
      <c r="I64" s="127">
        <v>13.41</v>
      </c>
      <c r="J64" s="127">
        <v>45.59</v>
      </c>
      <c r="K64" s="127">
        <v>63.8</v>
      </c>
      <c r="L64" s="127">
        <v>31.87</v>
      </c>
      <c r="M64" s="127">
        <v>35.01</v>
      </c>
      <c r="N64" s="127">
        <v>11.53</v>
      </c>
      <c r="O64" s="127">
        <v>3.15</v>
      </c>
      <c r="P64" s="127">
        <v>38.19</v>
      </c>
      <c r="Q64" s="127">
        <v>15.58</v>
      </c>
      <c r="R64" s="127">
        <v>0.32</v>
      </c>
      <c r="S64" s="127">
        <v>51.03</v>
      </c>
      <c r="T64" s="127">
        <v>33.07</v>
      </c>
      <c r="U64" s="127">
        <v>91.3</v>
      </c>
      <c r="V64" s="127">
        <v>99.82</v>
      </c>
      <c r="W64" s="127">
        <v>17.93</v>
      </c>
      <c r="X64" s="127">
        <v>71.03</v>
      </c>
      <c r="Y64" s="127">
        <v>19.64</v>
      </c>
      <c r="Z64" s="127">
        <v>9.9700000000000006</v>
      </c>
      <c r="AA64" s="127">
        <v>17.329999999999998</v>
      </c>
      <c r="AB64" s="127">
        <v>53.06</v>
      </c>
      <c r="AC64" s="127">
        <v>94.51</v>
      </c>
      <c r="AD64" s="127">
        <v>82.37</v>
      </c>
      <c r="AE64" s="127">
        <v>20.14</v>
      </c>
      <c r="AF64" s="127">
        <v>27.08</v>
      </c>
      <c r="AG64" s="127">
        <v>15.1</v>
      </c>
      <c r="AH64" s="127">
        <v>83.14</v>
      </c>
      <c r="AI64" s="127">
        <v>16.86</v>
      </c>
      <c r="AJ64" s="127">
        <v>19.309999999999999</v>
      </c>
      <c r="AK64" s="127">
        <v>0.78</v>
      </c>
      <c r="AL64" s="127">
        <v>66.28</v>
      </c>
      <c r="AM64" s="127">
        <v>12.06</v>
      </c>
      <c r="AN64" s="127">
        <v>7.04</v>
      </c>
      <c r="AO64" s="127">
        <v>20.100000000000001</v>
      </c>
      <c r="AP64" s="127">
        <v>64.319999999999993</v>
      </c>
      <c r="AQ64" s="127">
        <v>8.5399999999999991</v>
      </c>
      <c r="AR64" s="127">
        <v>14.07</v>
      </c>
      <c r="AS64" s="127">
        <v>0</v>
      </c>
      <c r="AT64" s="127">
        <v>13.57</v>
      </c>
      <c r="AU64" s="127">
        <v>72.36</v>
      </c>
      <c r="AV64" s="127">
        <v>74.849999999999994</v>
      </c>
      <c r="AW64" s="127">
        <v>4.68</v>
      </c>
      <c r="AX64" s="127">
        <v>15.79</v>
      </c>
      <c r="AY64" s="127">
        <v>4.68</v>
      </c>
      <c r="AZ64" s="127">
        <v>8.09</v>
      </c>
      <c r="BA64" s="127">
        <v>42.86</v>
      </c>
      <c r="BB64" s="127">
        <v>25</v>
      </c>
      <c r="BC64" s="127">
        <v>4.49</v>
      </c>
      <c r="BD64" s="127">
        <v>9.4499999999999993</v>
      </c>
      <c r="BE64" s="127">
        <v>41.31</v>
      </c>
      <c r="BF64" s="127">
        <v>90.5</v>
      </c>
      <c r="BG64" s="127">
        <v>0.12</v>
      </c>
      <c r="BH64" s="127">
        <v>0.31</v>
      </c>
      <c r="BI64" s="127">
        <v>8.09</v>
      </c>
      <c r="BJ64" s="127">
        <v>58.18</v>
      </c>
    </row>
    <row r="65" spans="1:62" x14ac:dyDescent="0.25">
      <c r="A65" s="123">
        <v>64</v>
      </c>
      <c r="B65" s="124">
        <v>1</v>
      </c>
      <c r="C65" s="127">
        <v>56.71</v>
      </c>
      <c r="D65" s="127">
        <v>15.33</v>
      </c>
      <c r="E65" s="127">
        <v>79.86</v>
      </c>
      <c r="F65" s="127">
        <v>24.09</v>
      </c>
      <c r="G65" s="127">
        <v>65.3</v>
      </c>
      <c r="H65" s="127">
        <v>9.9700000000000006</v>
      </c>
      <c r="I65" s="127">
        <v>7.76</v>
      </c>
      <c r="J65" s="127">
        <v>68.739999999999995</v>
      </c>
      <c r="K65" s="127">
        <v>80.95</v>
      </c>
      <c r="L65" s="127">
        <v>17.510000000000002</v>
      </c>
      <c r="M65" s="127">
        <v>19.16</v>
      </c>
      <c r="N65" s="127">
        <v>6.2</v>
      </c>
      <c r="O65" s="127">
        <v>0.98</v>
      </c>
      <c r="P65" s="127">
        <v>22.17</v>
      </c>
      <c r="Q65" s="127">
        <v>5.77</v>
      </c>
      <c r="R65" s="127">
        <v>0.14000000000000001</v>
      </c>
      <c r="S65" s="127">
        <v>53.55</v>
      </c>
      <c r="T65" s="127">
        <v>40.54</v>
      </c>
      <c r="U65" s="127">
        <v>95.87</v>
      </c>
      <c r="V65" s="127">
        <v>99.81</v>
      </c>
      <c r="W65" s="127">
        <v>31.240000000000002</v>
      </c>
      <c r="X65" s="127">
        <v>45.7</v>
      </c>
      <c r="Y65" s="127">
        <v>39.9</v>
      </c>
      <c r="Z65" s="127">
        <v>27.73</v>
      </c>
      <c r="AA65" s="127">
        <v>12.98</v>
      </c>
      <c r="AB65" s="127">
        <v>19.39</v>
      </c>
      <c r="AC65" s="127">
        <v>82.09</v>
      </c>
      <c r="AD65" s="127">
        <v>66.06</v>
      </c>
      <c r="AE65" s="127">
        <v>9.4499999999999993</v>
      </c>
      <c r="AF65" s="127">
        <v>31.47</v>
      </c>
      <c r="AG65" s="127">
        <v>9.16</v>
      </c>
      <c r="AH65" s="127">
        <v>72.73</v>
      </c>
      <c r="AI65" s="127">
        <v>27.27</v>
      </c>
      <c r="AJ65" s="127">
        <v>15.44</v>
      </c>
      <c r="AK65" s="127">
        <v>0.3</v>
      </c>
      <c r="AL65" s="127">
        <v>51.239999999999995</v>
      </c>
      <c r="AM65" s="127">
        <v>10</v>
      </c>
      <c r="AN65" s="127">
        <v>3.91</v>
      </c>
      <c r="AO65" s="127">
        <v>41.3</v>
      </c>
      <c r="AP65" s="127">
        <v>43.48</v>
      </c>
      <c r="AQ65" s="127">
        <v>11.3</v>
      </c>
      <c r="AR65" s="127">
        <v>35.65</v>
      </c>
      <c r="AS65" s="127">
        <v>1.3</v>
      </c>
      <c r="AT65" s="127">
        <v>10.43</v>
      </c>
      <c r="AU65" s="127">
        <v>52.61</v>
      </c>
      <c r="AV65" s="127">
        <v>69.66</v>
      </c>
      <c r="AW65" s="127">
        <v>0.69</v>
      </c>
      <c r="AX65" s="127">
        <v>25.52</v>
      </c>
      <c r="AY65" s="127">
        <v>4.1399999999999997</v>
      </c>
      <c r="AZ65" s="127">
        <v>0.98</v>
      </c>
      <c r="BA65" s="127">
        <v>68.290000000000006</v>
      </c>
      <c r="BB65" s="127">
        <v>23.17</v>
      </c>
      <c r="BC65" s="127">
        <v>2.91</v>
      </c>
      <c r="BD65" s="127">
        <v>7.45</v>
      </c>
      <c r="BE65" s="127">
        <v>47.75</v>
      </c>
      <c r="BF65" s="127">
        <v>91.43</v>
      </c>
      <c r="BG65" s="127">
        <v>0.14000000000000001</v>
      </c>
      <c r="BH65" s="127">
        <v>0.34</v>
      </c>
      <c r="BI65" s="127">
        <v>6.54</v>
      </c>
      <c r="BJ65" s="127">
        <v>65.12</v>
      </c>
    </row>
    <row r="66" spans="1:62" x14ac:dyDescent="0.25">
      <c r="A66" s="123">
        <v>65</v>
      </c>
      <c r="B66" s="124">
        <v>1</v>
      </c>
      <c r="C66" s="127">
        <v>30.74</v>
      </c>
      <c r="D66" s="127">
        <v>14.64</v>
      </c>
      <c r="E66" s="127">
        <v>75.86</v>
      </c>
      <c r="F66" s="127">
        <v>74.39</v>
      </c>
      <c r="G66" s="127">
        <v>14.42</v>
      </c>
      <c r="H66" s="127">
        <v>8.76</v>
      </c>
      <c r="I66" s="127">
        <v>10.7</v>
      </c>
      <c r="J66" s="127">
        <v>74.64</v>
      </c>
      <c r="K66" s="127">
        <v>65.64</v>
      </c>
      <c r="L66" s="127">
        <v>23.87</v>
      </c>
      <c r="M66" s="127">
        <v>10.1</v>
      </c>
      <c r="N66" s="127">
        <v>2.0299999999999998</v>
      </c>
      <c r="O66" s="127">
        <v>12.3</v>
      </c>
      <c r="P66" s="127">
        <v>31.83</v>
      </c>
      <c r="Q66" s="127">
        <v>11.79</v>
      </c>
      <c r="R66" s="127">
        <v>8.67</v>
      </c>
      <c r="S66" s="127">
        <v>47.29</v>
      </c>
      <c r="T66" s="127">
        <v>32.25</v>
      </c>
      <c r="U66" s="127">
        <v>81.139999999999986</v>
      </c>
      <c r="V66" s="127">
        <v>89.509999999999991</v>
      </c>
      <c r="W66" s="127">
        <v>22.08</v>
      </c>
      <c r="X66" s="127">
        <v>42.74</v>
      </c>
      <c r="Y66" s="127">
        <v>17.39</v>
      </c>
      <c r="Z66" s="127">
        <v>25.1</v>
      </c>
      <c r="AA66" s="127">
        <v>24.01</v>
      </c>
      <c r="AB66" s="127">
        <v>33.49</v>
      </c>
      <c r="AC66" s="127">
        <v>79.010000000000005</v>
      </c>
      <c r="AD66" s="127">
        <v>79.31</v>
      </c>
      <c r="AE66" s="127">
        <v>7.6</v>
      </c>
      <c r="AF66" s="127">
        <v>20.37</v>
      </c>
      <c r="AG66" s="127">
        <v>4.8</v>
      </c>
      <c r="AH66" s="127">
        <v>71.430000000000007</v>
      </c>
      <c r="AI66" s="127">
        <v>28.57</v>
      </c>
      <c r="AJ66" s="127">
        <v>5.41</v>
      </c>
      <c r="AK66" s="127">
        <v>0.72</v>
      </c>
      <c r="AL66" s="127">
        <v>56.809999999999995</v>
      </c>
      <c r="AM66" s="127">
        <v>8.68</v>
      </c>
      <c r="AN66" s="127">
        <v>5</v>
      </c>
      <c r="AO66" s="127">
        <v>17.89</v>
      </c>
      <c r="AP66" s="127">
        <v>61.58</v>
      </c>
      <c r="AQ66" s="127">
        <v>15.53</v>
      </c>
      <c r="AR66" s="127">
        <v>18.11</v>
      </c>
      <c r="AS66" s="127">
        <v>2.89</v>
      </c>
      <c r="AT66" s="127">
        <v>5.03</v>
      </c>
      <c r="AU66" s="127">
        <v>73.97</v>
      </c>
      <c r="AV66" s="127">
        <v>73.62</v>
      </c>
      <c r="AW66" s="127">
        <v>4.46</v>
      </c>
      <c r="AX66" s="127">
        <v>20.73</v>
      </c>
      <c r="AY66" s="127">
        <v>1.19</v>
      </c>
      <c r="AZ66" s="127">
        <v>13.25</v>
      </c>
      <c r="BA66" s="127">
        <v>80.73</v>
      </c>
      <c r="BB66" s="127">
        <v>2.08</v>
      </c>
      <c r="BC66" s="127">
        <v>4.9000000000000004</v>
      </c>
      <c r="BD66" s="127">
        <v>8.06</v>
      </c>
      <c r="BE66" s="127">
        <v>19.27</v>
      </c>
      <c r="BF66" s="127">
        <v>61.67</v>
      </c>
      <c r="BG66" s="127">
        <v>0.12</v>
      </c>
      <c r="BH66" s="127">
        <v>1.62</v>
      </c>
      <c r="BI66" s="127">
        <v>32.15</v>
      </c>
      <c r="BJ66" s="127">
        <v>71.34</v>
      </c>
    </row>
    <row r="67" spans="1:62" x14ac:dyDescent="0.25">
      <c r="A67" s="123">
        <v>66</v>
      </c>
      <c r="B67" s="124">
        <v>1</v>
      </c>
      <c r="C67" s="127">
        <v>48.03</v>
      </c>
      <c r="D67" s="127">
        <v>33.659999999999997</v>
      </c>
      <c r="E67" s="127">
        <v>92.92</v>
      </c>
      <c r="F67" s="127">
        <v>23.58</v>
      </c>
      <c r="G67" s="127">
        <v>72.37</v>
      </c>
      <c r="H67" s="127">
        <v>3.53</v>
      </c>
      <c r="I67" s="127">
        <v>12.56</v>
      </c>
      <c r="J67" s="127">
        <v>62.46</v>
      </c>
      <c r="K67" s="127">
        <v>85.12</v>
      </c>
      <c r="L67" s="127">
        <v>11.89</v>
      </c>
      <c r="M67" s="127">
        <v>21.25</v>
      </c>
      <c r="N67" s="127">
        <v>16.84</v>
      </c>
      <c r="O67" s="127">
        <v>1.2</v>
      </c>
      <c r="P67" s="127">
        <v>21.5</v>
      </c>
      <c r="Q67" s="127">
        <v>5.36</v>
      </c>
      <c r="R67" s="127">
        <v>7.0000000000000007E-2</v>
      </c>
      <c r="S67" s="127">
        <v>56.25</v>
      </c>
      <c r="T67" s="127">
        <v>38.32</v>
      </c>
      <c r="U67" s="127">
        <v>96.94</v>
      </c>
      <c r="V67" s="127">
        <v>100</v>
      </c>
      <c r="W67" s="127">
        <v>16.010000000000002</v>
      </c>
      <c r="X67" s="127">
        <v>55.97</v>
      </c>
      <c r="Y67" s="127">
        <v>28.68</v>
      </c>
      <c r="Z67" s="127">
        <v>8.07</v>
      </c>
      <c r="AA67" s="127">
        <v>28.99</v>
      </c>
      <c r="AB67" s="127">
        <v>34.26</v>
      </c>
      <c r="AC67" s="127">
        <v>96.850000000000009</v>
      </c>
      <c r="AD67" s="127">
        <v>95.39</v>
      </c>
      <c r="AE67" s="127">
        <v>11.7</v>
      </c>
      <c r="AF67" s="127">
        <v>26.44</v>
      </c>
      <c r="AG67" s="127">
        <v>7.52</v>
      </c>
      <c r="AH67" s="127">
        <v>80.45</v>
      </c>
      <c r="AI67" s="127">
        <v>19.55</v>
      </c>
      <c r="AJ67" s="127">
        <v>8.9700000000000006</v>
      </c>
      <c r="AK67" s="127">
        <v>0.09</v>
      </c>
      <c r="AL67" s="127">
        <v>67.05</v>
      </c>
      <c r="AM67" s="127">
        <v>6.13</v>
      </c>
      <c r="AN67" s="127">
        <v>8.59</v>
      </c>
      <c r="AO67" s="127">
        <v>37.42</v>
      </c>
      <c r="AP67" s="127">
        <v>51.53</v>
      </c>
      <c r="AQ67" s="127">
        <v>2.4500000000000002</v>
      </c>
      <c r="AR67" s="127">
        <v>42.33</v>
      </c>
      <c r="AS67" s="127">
        <v>0.61</v>
      </c>
      <c r="AT67" s="127">
        <v>4.91</v>
      </c>
      <c r="AU67" s="127">
        <v>52.15</v>
      </c>
      <c r="AV67" s="127">
        <v>88.17</v>
      </c>
      <c r="AW67" s="127">
        <v>6.45</v>
      </c>
      <c r="AX67" s="127">
        <v>3.23</v>
      </c>
      <c r="AY67" s="127">
        <v>2.15</v>
      </c>
      <c r="AZ67" s="127">
        <v>20.45</v>
      </c>
      <c r="BA67" s="127">
        <v>37.68</v>
      </c>
      <c r="BB67" s="127">
        <v>43.48</v>
      </c>
      <c r="BC67" s="127">
        <v>1.42</v>
      </c>
      <c r="BD67" s="127">
        <v>13.35</v>
      </c>
      <c r="BE67" s="127">
        <v>44.7</v>
      </c>
      <c r="BF67" s="127">
        <v>86.04</v>
      </c>
      <c r="BG67" s="127">
        <v>0.25</v>
      </c>
      <c r="BH67" s="127">
        <v>1.01</v>
      </c>
      <c r="BI67" s="127">
        <v>11.69</v>
      </c>
      <c r="BJ67" s="127">
        <v>81.13</v>
      </c>
    </row>
    <row r="68" spans="1:62" x14ac:dyDescent="0.25">
      <c r="A68" s="123">
        <v>67</v>
      </c>
      <c r="B68" s="124">
        <v>0</v>
      </c>
      <c r="C68" s="127">
        <v>48.23</v>
      </c>
      <c r="D68" s="127">
        <v>21.37</v>
      </c>
      <c r="E68" s="127">
        <v>81.84</v>
      </c>
      <c r="F68" s="127">
        <v>40.33</v>
      </c>
      <c r="G68" s="127">
        <v>50.64</v>
      </c>
      <c r="H68" s="127">
        <v>7.76</v>
      </c>
      <c r="I68" s="127">
        <v>5.52</v>
      </c>
      <c r="J68" s="127">
        <v>82.66</v>
      </c>
      <c r="K68" s="127">
        <v>68.599999999999994</v>
      </c>
      <c r="L68" s="127">
        <v>19.8</v>
      </c>
      <c r="M68" s="127">
        <v>6.43</v>
      </c>
      <c r="N68" s="127">
        <v>3.94</v>
      </c>
      <c r="O68" s="127">
        <v>29.78</v>
      </c>
      <c r="P68" s="127">
        <v>21.06</v>
      </c>
      <c r="Q68" s="127">
        <v>33.24</v>
      </c>
      <c r="R68" s="127">
        <v>16.79</v>
      </c>
      <c r="S68" s="127">
        <v>41.95</v>
      </c>
      <c r="T68" s="127">
        <v>8.02</v>
      </c>
      <c r="U68" s="127">
        <v>52.769999999999996</v>
      </c>
      <c r="V68" s="127">
        <v>67.84</v>
      </c>
      <c r="W68" s="127">
        <v>47.96</v>
      </c>
      <c r="X68" s="127">
        <v>19.189999999999998</v>
      </c>
      <c r="Y68" s="127">
        <v>14.6</v>
      </c>
      <c r="Z68" s="127">
        <v>73.400000000000006</v>
      </c>
      <c r="AA68" s="127">
        <v>9</v>
      </c>
      <c r="AB68" s="127">
        <v>3.01</v>
      </c>
      <c r="AC68" s="127">
        <v>37.21</v>
      </c>
      <c r="AD68" s="127">
        <v>27.38</v>
      </c>
      <c r="AE68" s="127">
        <v>31.14</v>
      </c>
      <c r="AF68" s="127">
        <v>64.959999999999994</v>
      </c>
      <c r="AG68" s="127">
        <v>4.93</v>
      </c>
      <c r="AH68" s="127">
        <v>84.13</v>
      </c>
      <c r="AI68" s="127">
        <v>15.87</v>
      </c>
      <c r="AJ68" s="127">
        <v>9.84</v>
      </c>
      <c r="AK68" s="127">
        <v>0.18</v>
      </c>
      <c r="AL68" s="127">
        <v>14.37</v>
      </c>
      <c r="AM68" s="127">
        <v>9.08</v>
      </c>
      <c r="AN68" s="127">
        <v>4.76</v>
      </c>
      <c r="AO68" s="127">
        <v>19.05</v>
      </c>
      <c r="AP68" s="127">
        <v>63.69</v>
      </c>
      <c r="AQ68" s="127">
        <v>12.5</v>
      </c>
      <c r="AR68" s="127">
        <v>15.63</v>
      </c>
      <c r="AS68" s="127">
        <v>1.19</v>
      </c>
      <c r="AT68" s="127">
        <v>9.08</v>
      </c>
      <c r="AU68" s="127">
        <v>74.11</v>
      </c>
      <c r="AV68" s="127">
        <v>77.28</v>
      </c>
      <c r="AW68" s="127">
        <v>0.72</v>
      </c>
      <c r="AX68" s="127">
        <v>21.47</v>
      </c>
      <c r="AY68" s="127">
        <v>0.54</v>
      </c>
      <c r="AZ68" s="127">
        <v>6.88</v>
      </c>
      <c r="BA68" s="127">
        <v>79.05</v>
      </c>
      <c r="BB68" s="127">
        <v>2.86</v>
      </c>
      <c r="BC68" s="127">
        <v>2.48</v>
      </c>
      <c r="BD68" s="127">
        <v>5.86</v>
      </c>
      <c r="BE68" s="127">
        <v>54</v>
      </c>
      <c r="BF68" s="127">
        <v>82.88</v>
      </c>
      <c r="BG68" s="127">
        <v>0.05</v>
      </c>
      <c r="BH68" s="127">
        <v>0.66</v>
      </c>
      <c r="BI68" s="127">
        <v>15.86</v>
      </c>
      <c r="BJ68" s="127">
        <v>27.44</v>
      </c>
    </row>
    <row r="69" spans="1:62" x14ac:dyDescent="0.25">
      <c r="A69" s="123">
        <v>68</v>
      </c>
      <c r="B69" s="124">
        <v>1</v>
      </c>
      <c r="C69" s="127">
        <v>69.69</v>
      </c>
      <c r="D69" s="127">
        <v>47.56</v>
      </c>
      <c r="E69" s="127">
        <v>93.05</v>
      </c>
      <c r="F69" s="127">
        <v>40.630000000000003</v>
      </c>
      <c r="G69" s="127">
        <v>55.26</v>
      </c>
      <c r="H69" s="127">
        <v>3.49</v>
      </c>
      <c r="I69" s="127">
        <v>13.07</v>
      </c>
      <c r="J69" s="127">
        <v>73.09</v>
      </c>
      <c r="K69" s="127">
        <v>73.02</v>
      </c>
      <c r="L69" s="127">
        <v>21.32</v>
      </c>
      <c r="M69" s="127">
        <v>8.42</v>
      </c>
      <c r="N69" s="127">
        <v>16.78</v>
      </c>
      <c r="O69" s="127">
        <v>3.2</v>
      </c>
      <c r="P69" s="127">
        <v>33.380000000000003</v>
      </c>
      <c r="Q69" s="127">
        <v>7.58</v>
      </c>
      <c r="R69" s="127">
        <v>0.43</v>
      </c>
      <c r="S69" s="127">
        <v>64.48</v>
      </c>
      <c r="T69" s="127">
        <v>27.5</v>
      </c>
      <c r="U69" s="127">
        <v>96.13000000000001</v>
      </c>
      <c r="V69" s="127">
        <v>98.7</v>
      </c>
      <c r="W69" s="127">
        <v>51.41</v>
      </c>
      <c r="X69" s="127">
        <v>39.25</v>
      </c>
      <c r="Y69" s="127">
        <v>24.2</v>
      </c>
      <c r="Z69" s="127">
        <v>38.11</v>
      </c>
      <c r="AA69" s="127">
        <v>25.29</v>
      </c>
      <c r="AB69" s="127">
        <v>12.4</v>
      </c>
      <c r="AC69" s="127">
        <v>60.69</v>
      </c>
      <c r="AD69" s="127">
        <v>50.4</v>
      </c>
      <c r="AE69" s="127">
        <v>9.61</v>
      </c>
      <c r="AF69" s="127">
        <v>39.97</v>
      </c>
      <c r="AG69" s="127">
        <v>6.68</v>
      </c>
      <c r="AH69" s="127">
        <v>75.680000000000007</v>
      </c>
      <c r="AI69" s="127">
        <v>24.32</v>
      </c>
      <c r="AJ69" s="127">
        <v>8.2200000000000006</v>
      </c>
      <c r="AK69" s="127">
        <v>0.43</v>
      </c>
      <c r="AL69" s="127">
        <v>12.16</v>
      </c>
      <c r="AM69" s="127">
        <v>10.58</v>
      </c>
      <c r="AN69" s="127">
        <v>10.58</v>
      </c>
      <c r="AO69" s="127">
        <v>24.45</v>
      </c>
      <c r="AP69" s="127">
        <v>59.49</v>
      </c>
      <c r="AQ69" s="127">
        <v>5.47</v>
      </c>
      <c r="AR69" s="127">
        <v>24.09</v>
      </c>
      <c r="AS69" s="127">
        <v>1.0900000000000001</v>
      </c>
      <c r="AT69" s="127">
        <v>11.68</v>
      </c>
      <c r="AU69" s="127">
        <v>63.14</v>
      </c>
      <c r="AV69" s="127">
        <v>79.02</v>
      </c>
      <c r="AW69" s="127">
        <v>6.34</v>
      </c>
      <c r="AX69" s="127">
        <v>10.24</v>
      </c>
      <c r="AY69" s="127">
        <v>4.3899999999999997</v>
      </c>
      <c r="AZ69" s="127">
        <v>20</v>
      </c>
      <c r="BA69" s="127">
        <v>16.670000000000002</v>
      </c>
      <c r="BB69" s="127">
        <v>53.03</v>
      </c>
      <c r="BC69" s="127">
        <v>1.06</v>
      </c>
      <c r="BD69" s="127">
        <v>15.92</v>
      </c>
      <c r="BE69" s="127">
        <v>59.3</v>
      </c>
      <c r="BF69" s="127">
        <v>88.99</v>
      </c>
      <c r="BG69" s="127">
        <v>0.15</v>
      </c>
      <c r="BH69" s="127">
        <v>0.73</v>
      </c>
      <c r="BI69" s="127">
        <v>10.07</v>
      </c>
      <c r="BJ69" s="127">
        <v>69.02</v>
      </c>
    </row>
    <row r="70" spans="1:62" x14ac:dyDescent="0.25">
      <c r="A70" s="123">
        <v>69</v>
      </c>
      <c r="B70" s="124">
        <v>1</v>
      </c>
      <c r="C70" s="127">
        <v>25.34</v>
      </c>
      <c r="D70" s="127">
        <v>20.440000000000001</v>
      </c>
      <c r="E70" s="127">
        <v>77.75</v>
      </c>
      <c r="F70" s="127">
        <v>40.68</v>
      </c>
      <c r="G70" s="127">
        <v>54.53</v>
      </c>
      <c r="H70" s="127">
        <v>4.03</v>
      </c>
      <c r="I70" s="127">
        <v>11.09</v>
      </c>
      <c r="J70" s="127">
        <v>68.41</v>
      </c>
      <c r="K70" s="127">
        <v>56.4</v>
      </c>
      <c r="L70" s="127">
        <v>39.06</v>
      </c>
      <c r="M70" s="127">
        <v>14.88</v>
      </c>
      <c r="N70" s="127">
        <v>5.42</v>
      </c>
      <c r="O70" s="127">
        <v>4.01</v>
      </c>
      <c r="P70" s="127">
        <v>38.18</v>
      </c>
      <c r="Q70" s="127">
        <v>18.36</v>
      </c>
      <c r="R70" s="127">
        <v>0.76</v>
      </c>
      <c r="S70" s="127">
        <v>53.5</v>
      </c>
      <c r="T70" s="127">
        <v>27.39</v>
      </c>
      <c r="U70" s="127">
        <v>87.79</v>
      </c>
      <c r="V70" s="127">
        <v>97.570000000000007</v>
      </c>
      <c r="W70" s="127">
        <v>34.22</v>
      </c>
      <c r="X70" s="127">
        <v>30.68</v>
      </c>
      <c r="Y70" s="127">
        <v>26.91</v>
      </c>
      <c r="Z70" s="127">
        <v>29.68</v>
      </c>
      <c r="AA70" s="127">
        <v>17.760000000000002</v>
      </c>
      <c r="AB70" s="127">
        <v>25.65</v>
      </c>
      <c r="AC70" s="127">
        <v>71.509999999999991</v>
      </c>
      <c r="AD70" s="127">
        <v>60.839999999999996</v>
      </c>
      <c r="AE70" s="127">
        <v>9.5399999999999991</v>
      </c>
      <c r="AF70" s="127">
        <v>27.75</v>
      </c>
      <c r="AG70" s="127">
        <v>5.89</v>
      </c>
      <c r="AH70" s="127">
        <v>72.260000000000005</v>
      </c>
      <c r="AI70" s="127">
        <v>27.74</v>
      </c>
      <c r="AJ70" s="127">
        <v>8.1999999999999993</v>
      </c>
      <c r="AK70" s="127">
        <v>0.28000000000000003</v>
      </c>
      <c r="AL70" s="127">
        <v>32.19</v>
      </c>
      <c r="AM70" s="127">
        <v>6.71</v>
      </c>
      <c r="AN70" s="127">
        <v>2.31</v>
      </c>
      <c r="AO70" s="127">
        <v>13.42</v>
      </c>
      <c r="AP70" s="127">
        <v>73.38</v>
      </c>
      <c r="AQ70" s="127">
        <v>10.9</v>
      </c>
      <c r="AR70" s="127">
        <v>14.05</v>
      </c>
      <c r="AS70" s="127">
        <v>1.89</v>
      </c>
      <c r="AT70" s="127">
        <v>1.89</v>
      </c>
      <c r="AU70" s="127">
        <v>82.18</v>
      </c>
      <c r="AV70" s="127">
        <v>84.79</v>
      </c>
      <c r="AW70" s="127">
        <v>1.25</v>
      </c>
      <c r="AX70" s="127">
        <v>12.72</v>
      </c>
      <c r="AY70" s="127">
        <v>1.25</v>
      </c>
      <c r="AZ70" s="127">
        <v>9.57</v>
      </c>
      <c r="BA70" s="127">
        <v>73.13</v>
      </c>
      <c r="BB70" s="127">
        <v>10.45</v>
      </c>
      <c r="BC70" s="127">
        <v>2.02</v>
      </c>
      <c r="BD70" s="127">
        <v>23.6</v>
      </c>
      <c r="BE70" s="127">
        <v>36.47</v>
      </c>
      <c r="BF70" s="127">
        <v>85.23</v>
      </c>
      <c r="BG70" s="127">
        <v>0</v>
      </c>
      <c r="BH70" s="127">
        <v>0.31</v>
      </c>
      <c r="BI70" s="127">
        <v>13.22</v>
      </c>
      <c r="BJ70" s="127">
        <v>70.430000000000007</v>
      </c>
    </row>
    <row r="71" spans="1:62" x14ac:dyDescent="0.25">
      <c r="A71" s="123">
        <v>70</v>
      </c>
      <c r="B71" s="124">
        <v>1</v>
      </c>
      <c r="C71" s="127">
        <v>55.62</v>
      </c>
      <c r="D71" s="127">
        <v>16.37</v>
      </c>
      <c r="E71" s="127">
        <v>83.69</v>
      </c>
      <c r="F71" s="127">
        <v>36.97</v>
      </c>
      <c r="G71" s="127">
        <v>59.01</v>
      </c>
      <c r="H71" s="127">
        <v>3.5</v>
      </c>
      <c r="I71" s="127">
        <v>5</v>
      </c>
      <c r="J71" s="127">
        <v>73.959999999999994</v>
      </c>
      <c r="K71" s="127">
        <v>65.42</v>
      </c>
      <c r="L71" s="127">
        <v>29.15</v>
      </c>
      <c r="M71" s="127">
        <v>17.559999999999999</v>
      </c>
      <c r="N71" s="127">
        <v>7.77</v>
      </c>
      <c r="O71" s="127">
        <v>1.05</v>
      </c>
      <c r="P71" s="127">
        <v>17.07</v>
      </c>
      <c r="Q71" s="127">
        <v>6.47</v>
      </c>
      <c r="R71" s="127">
        <v>0.27</v>
      </c>
      <c r="S71" s="127">
        <v>35.56</v>
      </c>
      <c r="T71" s="127">
        <v>57.71</v>
      </c>
      <c r="U71" s="127">
        <v>97.16</v>
      </c>
      <c r="V71" s="127">
        <v>99.929999999999993</v>
      </c>
      <c r="W71" s="127">
        <v>12.2</v>
      </c>
      <c r="X71" s="127">
        <v>23.61</v>
      </c>
      <c r="Y71" s="127">
        <v>14.42</v>
      </c>
      <c r="Z71" s="127">
        <v>12.64</v>
      </c>
      <c r="AA71" s="127">
        <v>10.64</v>
      </c>
      <c r="AB71" s="127">
        <v>62.3</v>
      </c>
      <c r="AC71" s="127">
        <v>95.02</v>
      </c>
      <c r="AD71" s="127">
        <v>87.3</v>
      </c>
      <c r="AE71" s="127">
        <v>5.15</v>
      </c>
      <c r="AF71" s="127">
        <v>10.49</v>
      </c>
      <c r="AG71" s="127">
        <v>6.67</v>
      </c>
      <c r="AH71" s="127">
        <v>84.86</v>
      </c>
      <c r="AI71" s="127">
        <v>15.14</v>
      </c>
      <c r="AJ71" s="127">
        <v>8.1300000000000008</v>
      </c>
      <c r="AK71" s="127">
        <v>0.84</v>
      </c>
      <c r="AL71" s="127">
        <v>33.51</v>
      </c>
      <c r="AM71" s="127">
        <v>6.54</v>
      </c>
      <c r="AN71" s="127">
        <v>4.12</v>
      </c>
      <c r="AO71" s="127">
        <v>10.41</v>
      </c>
      <c r="AP71" s="127">
        <v>73.849999999999994</v>
      </c>
      <c r="AQ71" s="127">
        <v>11.62</v>
      </c>
      <c r="AR71" s="127">
        <v>12.83</v>
      </c>
      <c r="AS71" s="127">
        <v>0.48</v>
      </c>
      <c r="AT71" s="127">
        <v>1.69</v>
      </c>
      <c r="AU71" s="127">
        <v>84.99</v>
      </c>
      <c r="AV71" s="127">
        <v>81.56</v>
      </c>
      <c r="AW71" s="127">
        <v>3.63</v>
      </c>
      <c r="AX71" s="127">
        <v>13.69</v>
      </c>
      <c r="AY71" s="127">
        <v>1.1200000000000001</v>
      </c>
      <c r="AZ71" s="127">
        <v>20.329999999999998</v>
      </c>
      <c r="BA71" s="127">
        <v>56.6</v>
      </c>
      <c r="BB71" s="127">
        <v>9.43</v>
      </c>
      <c r="BC71" s="127">
        <v>2.0499999999999998</v>
      </c>
      <c r="BD71" s="127">
        <v>16.8</v>
      </c>
      <c r="BE71" s="127">
        <v>18.75</v>
      </c>
      <c r="BF71" s="127">
        <v>78.709999999999994</v>
      </c>
      <c r="BG71" s="127">
        <v>1.04</v>
      </c>
      <c r="BH71" s="127">
        <v>0.63</v>
      </c>
      <c r="BI71" s="127">
        <v>17.329999999999998</v>
      </c>
      <c r="BJ71" s="127">
        <v>87.41</v>
      </c>
    </row>
    <row r="72" spans="1:62" x14ac:dyDescent="0.25">
      <c r="A72" s="123">
        <v>71</v>
      </c>
      <c r="B72" s="124">
        <v>0</v>
      </c>
      <c r="C72" s="127">
        <v>26.96</v>
      </c>
      <c r="D72" s="127">
        <v>11.71</v>
      </c>
      <c r="E72" s="127">
        <v>71.14</v>
      </c>
      <c r="F72" s="127">
        <v>42.76</v>
      </c>
      <c r="G72" s="127">
        <v>44.22</v>
      </c>
      <c r="H72" s="127">
        <v>11.31</v>
      </c>
      <c r="I72" s="127">
        <v>8.2200000000000006</v>
      </c>
      <c r="J72" s="127">
        <v>56.79</v>
      </c>
      <c r="K72" s="127">
        <v>68.400000000000006</v>
      </c>
      <c r="L72" s="127">
        <v>21.24</v>
      </c>
      <c r="M72" s="127">
        <v>30.06</v>
      </c>
      <c r="N72" s="127">
        <v>2.6</v>
      </c>
      <c r="O72" s="127">
        <v>1.04</v>
      </c>
      <c r="P72" s="127">
        <v>32.04</v>
      </c>
      <c r="Q72" s="127">
        <v>15.67</v>
      </c>
      <c r="R72" s="127">
        <v>0.21</v>
      </c>
      <c r="S72" s="127">
        <v>65.819999999999993</v>
      </c>
      <c r="T72" s="127">
        <v>18.3</v>
      </c>
      <c r="U72" s="127">
        <v>91.48</v>
      </c>
      <c r="V72" s="127">
        <v>99.92</v>
      </c>
      <c r="W72" s="127">
        <v>11.42</v>
      </c>
      <c r="X72" s="127">
        <v>49.43</v>
      </c>
      <c r="Y72" s="127">
        <v>43.47</v>
      </c>
      <c r="Z72" s="127">
        <v>10.29</v>
      </c>
      <c r="AA72" s="127">
        <v>24.91</v>
      </c>
      <c r="AB72" s="127">
        <v>21.32</v>
      </c>
      <c r="AC72" s="127">
        <v>93.070000000000007</v>
      </c>
      <c r="AD72" s="127">
        <v>91.22</v>
      </c>
      <c r="AE72" s="127">
        <v>8.02</v>
      </c>
      <c r="AF72" s="127">
        <v>33.61</v>
      </c>
      <c r="AG72" s="127">
        <v>6.67</v>
      </c>
      <c r="AH72" s="127">
        <v>76</v>
      </c>
      <c r="AI72" s="127">
        <v>24</v>
      </c>
      <c r="AJ72" s="127">
        <v>8.8699999999999992</v>
      </c>
      <c r="AK72" s="127">
        <v>0.32</v>
      </c>
      <c r="AL72" s="127">
        <v>13.43</v>
      </c>
      <c r="AM72" s="127">
        <v>4.97</v>
      </c>
      <c r="AN72" s="127">
        <v>5.29</v>
      </c>
      <c r="AO72" s="127">
        <v>19.41</v>
      </c>
      <c r="AP72" s="127">
        <v>71.31</v>
      </c>
      <c r="AQ72" s="127">
        <v>3.99</v>
      </c>
      <c r="AR72" s="127">
        <v>22.03</v>
      </c>
      <c r="AS72" s="127">
        <v>2.61</v>
      </c>
      <c r="AT72" s="127">
        <v>3.01</v>
      </c>
      <c r="AU72" s="127">
        <v>72.349999999999994</v>
      </c>
      <c r="AV72" s="127">
        <v>92.71</v>
      </c>
      <c r="AW72" s="127">
        <v>0.52</v>
      </c>
      <c r="AX72" s="127">
        <v>5.64</v>
      </c>
      <c r="AY72" s="127">
        <v>1.1299999999999999</v>
      </c>
      <c r="AZ72" s="127">
        <v>14.23</v>
      </c>
      <c r="BA72" s="127">
        <v>59.94</v>
      </c>
      <c r="BB72" s="127">
        <v>21.36</v>
      </c>
      <c r="BC72" s="127">
        <v>2.59</v>
      </c>
      <c r="BD72" s="127">
        <v>15.9</v>
      </c>
      <c r="BE72" s="127">
        <v>50.08</v>
      </c>
      <c r="BF72" s="127">
        <v>92.57</v>
      </c>
      <c r="BG72" s="127">
        <v>0</v>
      </c>
      <c r="BH72" s="127">
        <v>0.93</v>
      </c>
      <c r="BI72" s="127">
        <v>6.44</v>
      </c>
      <c r="BJ72" s="127">
        <v>70.569999999999993</v>
      </c>
    </row>
    <row r="73" spans="1:62" x14ac:dyDescent="0.25">
      <c r="A73" s="123">
        <v>72</v>
      </c>
      <c r="B73" s="124">
        <v>1</v>
      </c>
      <c r="C73" s="127">
        <v>25.36</v>
      </c>
      <c r="D73" s="127">
        <v>16.059999999999999</v>
      </c>
      <c r="E73" s="127">
        <v>77.8</v>
      </c>
      <c r="F73" s="127">
        <v>48.18</v>
      </c>
      <c r="G73" s="127">
        <v>44.27</v>
      </c>
      <c r="H73" s="127">
        <v>6.08</v>
      </c>
      <c r="I73" s="127">
        <v>12.96</v>
      </c>
      <c r="J73" s="127">
        <v>67.13</v>
      </c>
      <c r="K73" s="127">
        <v>74.58</v>
      </c>
      <c r="L73" s="127">
        <v>18.920000000000002</v>
      </c>
      <c r="M73" s="127">
        <v>14.56</v>
      </c>
      <c r="N73" s="127">
        <v>4.91</v>
      </c>
      <c r="O73" s="127">
        <v>0.84</v>
      </c>
      <c r="P73" s="127">
        <v>20.66</v>
      </c>
      <c r="Q73" s="127">
        <v>11.02</v>
      </c>
      <c r="R73" s="127">
        <v>0.25</v>
      </c>
      <c r="S73" s="127">
        <v>46.69</v>
      </c>
      <c r="T73" s="127">
        <v>42.04</v>
      </c>
      <c r="U73" s="127">
        <v>93.16</v>
      </c>
      <c r="V73" s="127">
        <v>99.929999999999993</v>
      </c>
      <c r="W73" s="127">
        <v>12.059999999999999</v>
      </c>
      <c r="X73" s="127">
        <v>29.3</v>
      </c>
      <c r="Y73" s="127">
        <v>14.63</v>
      </c>
      <c r="Z73" s="127">
        <v>14.95</v>
      </c>
      <c r="AA73" s="127">
        <v>17.3</v>
      </c>
      <c r="AB73" s="127">
        <v>53.13</v>
      </c>
      <c r="AC73" s="127">
        <v>90.78</v>
      </c>
      <c r="AD73" s="127">
        <v>84.070000000000007</v>
      </c>
      <c r="AE73" s="127">
        <v>7.77</v>
      </c>
      <c r="AF73" s="127">
        <v>20.49</v>
      </c>
      <c r="AG73" s="127">
        <v>7.21</v>
      </c>
      <c r="AH73" s="127">
        <v>63.32</v>
      </c>
      <c r="AI73" s="127">
        <v>36.68</v>
      </c>
      <c r="AJ73" s="127">
        <v>9.67</v>
      </c>
      <c r="AK73" s="127">
        <v>0.09</v>
      </c>
      <c r="AL73" s="127">
        <v>56.44</v>
      </c>
      <c r="AM73" s="127">
        <v>4</v>
      </c>
      <c r="AN73" s="127">
        <v>5.31</v>
      </c>
      <c r="AO73" s="127">
        <v>15.33</v>
      </c>
      <c r="AP73" s="127">
        <v>54.71</v>
      </c>
      <c r="AQ73" s="127">
        <v>24.64</v>
      </c>
      <c r="AR73" s="127">
        <v>17.84</v>
      </c>
      <c r="AS73" s="127">
        <v>1.37</v>
      </c>
      <c r="AT73" s="127">
        <v>2.92</v>
      </c>
      <c r="AU73" s="127">
        <v>77.86</v>
      </c>
      <c r="AV73" s="127">
        <v>65.510000000000005</v>
      </c>
      <c r="AW73" s="127">
        <v>2.2200000000000002</v>
      </c>
      <c r="AX73" s="127">
        <v>31.54</v>
      </c>
      <c r="AY73" s="127">
        <v>0.74</v>
      </c>
      <c r="AZ73" s="127">
        <v>20.170000000000002</v>
      </c>
      <c r="BA73" s="127">
        <v>71.91</v>
      </c>
      <c r="BB73" s="127">
        <v>3.34</v>
      </c>
      <c r="BC73" s="127">
        <v>1.99</v>
      </c>
      <c r="BD73" s="127">
        <v>15.93</v>
      </c>
      <c r="BE73" s="127">
        <v>30.52</v>
      </c>
      <c r="BF73" s="127">
        <v>71.180000000000007</v>
      </c>
      <c r="BG73" s="127">
        <v>1</v>
      </c>
      <c r="BH73" s="127">
        <v>1.85</v>
      </c>
      <c r="BI73" s="127">
        <v>22.54</v>
      </c>
      <c r="BJ73" s="127">
        <v>55.19</v>
      </c>
    </row>
    <row r="74" spans="1:62" x14ac:dyDescent="0.25">
      <c r="A74" s="123">
        <v>73</v>
      </c>
      <c r="B74" s="124">
        <v>1</v>
      </c>
      <c r="C74" s="127">
        <v>69.33</v>
      </c>
      <c r="D74" s="127">
        <v>26.07</v>
      </c>
      <c r="E74" s="127">
        <v>87.01</v>
      </c>
      <c r="F74" s="127">
        <v>53.04</v>
      </c>
      <c r="G74" s="127">
        <v>40.97</v>
      </c>
      <c r="H74" s="127">
        <v>3.99</v>
      </c>
      <c r="I74" s="127">
        <v>5.99</v>
      </c>
      <c r="J74" s="127">
        <v>79.25</v>
      </c>
      <c r="K74" s="127">
        <v>74.08</v>
      </c>
      <c r="L74" s="127">
        <v>21.33</v>
      </c>
      <c r="M74" s="127">
        <v>11.88</v>
      </c>
      <c r="N74" s="127">
        <v>12.23</v>
      </c>
      <c r="O74" s="127">
        <v>2.5300000000000002</v>
      </c>
      <c r="P74" s="127">
        <v>25.990000000000002</v>
      </c>
      <c r="Q74" s="127">
        <v>8.17</v>
      </c>
      <c r="R74" s="127">
        <v>1.23</v>
      </c>
      <c r="S74" s="127">
        <v>53.55</v>
      </c>
      <c r="T74" s="127">
        <v>37.049999999999997</v>
      </c>
      <c r="U74" s="127">
        <v>94.36</v>
      </c>
      <c r="V74" s="127">
        <v>98.21</v>
      </c>
      <c r="W74" s="127">
        <v>12.05</v>
      </c>
      <c r="X74" s="127">
        <v>26.869999999999997</v>
      </c>
      <c r="Y74" s="127">
        <v>14.35</v>
      </c>
      <c r="Z74" s="127">
        <v>14.35</v>
      </c>
      <c r="AA74" s="127">
        <v>27.88</v>
      </c>
      <c r="AB74" s="127">
        <v>43.42</v>
      </c>
      <c r="AC74" s="127">
        <v>91.57</v>
      </c>
      <c r="AD74" s="127">
        <v>88.99</v>
      </c>
      <c r="AE74" s="127">
        <v>6.76</v>
      </c>
      <c r="AF74" s="127">
        <v>11.83</v>
      </c>
      <c r="AG74" s="127">
        <v>7.59</v>
      </c>
      <c r="AH74" s="127">
        <v>60.71</v>
      </c>
      <c r="AI74" s="127">
        <v>39.29</v>
      </c>
      <c r="AJ74" s="127">
        <v>6.89</v>
      </c>
      <c r="AK74" s="127">
        <v>0.46</v>
      </c>
      <c r="AL74" s="127">
        <v>15.71</v>
      </c>
      <c r="AM74" s="127">
        <v>13.91</v>
      </c>
      <c r="AN74" s="127">
        <v>10.6</v>
      </c>
      <c r="AO74" s="127">
        <v>41.06</v>
      </c>
      <c r="AP74" s="127">
        <v>31.13</v>
      </c>
      <c r="AQ74" s="127">
        <v>17.22</v>
      </c>
      <c r="AR74" s="127">
        <v>41.72</v>
      </c>
      <c r="AS74" s="127">
        <v>1.32</v>
      </c>
      <c r="AT74" s="127">
        <v>9.93</v>
      </c>
      <c r="AU74" s="127">
        <v>47.02</v>
      </c>
      <c r="AV74" s="127">
        <v>59.3</v>
      </c>
      <c r="AW74" s="127">
        <v>2.33</v>
      </c>
      <c r="AX74" s="127">
        <v>34.880000000000003</v>
      </c>
      <c r="AY74" s="127">
        <v>3.49</v>
      </c>
      <c r="AZ74" s="127">
        <v>15.09</v>
      </c>
      <c r="BA74" s="127">
        <v>74.599999999999994</v>
      </c>
      <c r="BB74" s="127">
        <v>6.35</v>
      </c>
      <c r="BC74" s="127">
        <v>0.55000000000000004</v>
      </c>
      <c r="BD74" s="127">
        <v>25.86</v>
      </c>
      <c r="BE74" s="127">
        <v>44.19</v>
      </c>
      <c r="BF74" s="127">
        <v>61.4</v>
      </c>
      <c r="BG74" s="127">
        <v>0.21</v>
      </c>
      <c r="BH74" s="127">
        <v>2.0499999999999998</v>
      </c>
      <c r="BI74" s="127">
        <v>35.520000000000003</v>
      </c>
      <c r="BJ74" s="127">
        <v>62.11</v>
      </c>
    </row>
    <row r="75" spans="1:62" x14ac:dyDescent="0.25">
      <c r="A75" s="123">
        <v>74</v>
      </c>
      <c r="B75" s="124">
        <v>1</v>
      </c>
      <c r="C75" s="127">
        <v>37.299999999999997</v>
      </c>
      <c r="D75" s="127">
        <v>15.6</v>
      </c>
      <c r="E75" s="127">
        <v>75.28</v>
      </c>
      <c r="F75" s="127">
        <v>30.14</v>
      </c>
      <c r="G75" s="127">
        <v>66.33</v>
      </c>
      <c r="H75" s="127">
        <v>2.0499999999999998</v>
      </c>
      <c r="I75" s="127">
        <v>7.36</v>
      </c>
      <c r="J75" s="127">
        <v>69.28</v>
      </c>
      <c r="K75" s="127">
        <v>58.01</v>
      </c>
      <c r="L75" s="127">
        <v>27.37</v>
      </c>
      <c r="M75" s="127">
        <v>17.93</v>
      </c>
      <c r="N75" s="127">
        <v>10.53</v>
      </c>
      <c r="O75" s="127">
        <v>3.9699999999999998</v>
      </c>
      <c r="P75" s="127">
        <v>25.18</v>
      </c>
      <c r="Q75" s="127">
        <v>14.43</v>
      </c>
      <c r="R75" s="127">
        <v>0.7</v>
      </c>
      <c r="S75" s="127">
        <v>21.95</v>
      </c>
      <c r="T75" s="127">
        <v>62.92</v>
      </c>
      <c r="U75" s="127">
        <v>93.42</v>
      </c>
      <c r="V75" s="127">
        <v>94.75</v>
      </c>
      <c r="W75" s="127">
        <v>28.759999999999998</v>
      </c>
      <c r="X75" s="127">
        <v>51.18</v>
      </c>
      <c r="Y75" s="127">
        <v>48.1</v>
      </c>
      <c r="Z75" s="127">
        <v>17.37</v>
      </c>
      <c r="AA75" s="127">
        <v>4.8899999999999997</v>
      </c>
      <c r="AB75" s="127">
        <v>29.64</v>
      </c>
      <c r="AC75" s="127">
        <v>74.08</v>
      </c>
      <c r="AD75" s="127">
        <v>47.160000000000004</v>
      </c>
      <c r="AE75" s="127">
        <v>14.88</v>
      </c>
      <c r="AF75" s="127">
        <v>50.03</v>
      </c>
      <c r="AG75" s="127">
        <v>10.029999999999999</v>
      </c>
      <c r="AH75" s="127">
        <v>80.83</v>
      </c>
      <c r="AI75" s="127">
        <v>19.170000000000002</v>
      </c>
      <c r="AJ75" s="127">
        <v>9.41</v>
      </c>
      <c r="AK75" s="127">
        <v>1.53</v>
      </c>
      <c r="AL75" s="127">
        <v>55.18</v>
      </c>
      <c r="AM75" s="127">
        <v>7.95</v>
      </c>
      <c r="AN75" s="127">
        <v>6.69</v>
      </c>
      <c r="AO75" s="127">
        <v>23.01</v>
      </c>
      <c r="AP75" s="127">
        <v>65.69</v>
      </c>
      <c r="AQ75" s="127">
        <v>4.5999999999999996</v>
      </c>
      <c r="AR75" s="127">
        <v>24.69</v>
      </c>
      <c r="AS75" s="127">
        <v>1.26</v>
      </c>
      <c r="AT75" s="127">
        <v>5.0199999999999996</v>
      </c>
      <c r="AU75" s="127">
        <v>69.040000000000006</v>
      </c>
      <c r="AV75" s="127">
        <v>74.58</v>
      </c>
      <c r="AW75" s="127">
        <v>14.69</v>
      </c>
      <c r="AX75" s="127">
        <v>7.34</v>
      </c>
      <c r="AY75" s="127">
        <v>3.39</v>
      </c>
      <c r="AZ75" s="127">
        <v>31.01</v>
      </c>
      <c r="BA75" s="127">
        <v>52.54</v>
      </c>
      <c r="BB75" s="127">
        <v>23.73</v>
      </c>
      <c r="BC75" s="127">
        <v>1.86</v>
      </c>
      <c r="BD75" s="127">
        <v>24.81</v>
      </c>
      <c r="BE75" s="127">
        <v>17.100000000000001</v>
      </c>
      <c r="BF75" s="127">
        <v>21.16</v>
      </c>
      <c r="BG75" s="127">
        <v>0</v>
      </c>
      <c r="BH75" s="127">
        <v>1.71</v>
      </c>
      <c r="BI75" s="127">
        <v>70.31</v>
      </c>
      <c r="BJ75" s="127">
        <v>45.88</v>
      </c>
    </row>
    <row r="76" spans="1:62" x14ac:dyDescent="0.25">
      <c r="A76" s="123">
        <v>75</v>
      </c>
      <c r="B76" s="124">
        <v>0</v>
      </c>
      <c r="C76" s="127">
        <v>39.729999999999997</v>
      </c>
      <c r="D76" s="127">
        <v>13.74</v>
      </c>
      <c r="E76" s="127">
        <v>69.52</v>
      </c>
      <c r="F76" s="127">
        <v>73.59</v>
      </c>
      <c r="G76" s="127">
        <v>19.600000000000001</v>
      </c>
      <c r="H76" s="127">
        <v>5.27</v>
      </c>
      <c r="I76" s="127">
        <v>12.26</v>
      </c>
      <c r="J76" s="127">
        <v>75.959999999999994</v>
      </c>
      <c r="K76" s="127">
        <v>51.49</v>
      </c>
      <c r="L76" s="127">
        <v>42.24</v>
      </c>
      <c r="M76" s="127">
        <v>5.87</v>
      </c>
      <c r="N76" s="127">
        <v>6.76</v>
      </c>
      <c r="O76" s="127">
        <v>8.6</v>
      </c>
      <c r="P76" s="127">
        <v>25.97</v>
      </c>
      <c r="Q76" s="127">
        <v>15.65</v>
      </c>
      <c r="R76" s="127">
        <v>3.86</v>
      </c>
      <c r="S76" s="127">
        <v>43.59</v>
      </c>
      <c r="T76" s="127">
        <v>36.89</v>
      </c>
      <c r="U76" s="127">
        <v>85.929999999999993</v>
      </c>
      <c r="V76" s="127">
        <v>93.179999999999993</v>
      </c>
      <c r="W76" s="127">
        <v>23.189999999999998</v>
      </c>
      <c r="X76" s="127">
        <v>16.080000000000002</v>
      </c>
      <c r="Y76" s="127">
        <v>19.420000000000002</v>
      </c>
      <c r="Z76" s="127">
        <v>27.36</v>
      </c>
      <c r="AA76" s="127">
        <v>17.190000000000001</v>
      </c>
      <c r="AB76" s="127">
        <v>36.03</v>
      </c>
      <c r="AC76" s="127">
        <v>77.91</v>
      </c>
      <c r="AD76" s="127">
        <v>70.540000000000006</v>
      </c>
      <c r="AE76" s="127">
        <v>7.81</v>
      </c>
      <c r="AF76" s="127">
        <v>16.829999999999998</v>
      </c>
      <c r="AG76" s="127">
        <v>11.95</v>
      </c>
      <c r="AH76" s="127">
        <v>86.3</v>
      </c>
      <c r="AI76" s="127">
        <v>13.7</v>
      </c>
      <c r="AJ76" s="127">
        <v>10.99</v>
      </c>
      <c r="AK76" s="127">
        <v>0.89</v>
      </c>
      <c r="AL76" s="127">
        <v>38.340000000000003</v>
      </c>
      <c r="AM76" s="127">
        <v>2.2599999999999998</v>
      </c>
      <c r="AN76" s="127">
        <v>3.67</v>
      </c>
      <c r="AO76" s="127">
        <v>9.67</v>
      </c>
      <c r="AP76" s="127">
        <v>70.83</v>
      </c>
      <c r="AQ76" s="127">
        <v>15.83</v>
      </c>
      <c r="AR76" s="127">
        <v>8.58</v>
      </c>
      <c r="AS76" s="127">
        <v>1.0900000000000001</v>
      </c>
      <c r="AT76" s="127">
        <v>4.76</v>
      </c>
      <c r="AU76" s="127">
        <v>85.57</v>
      </c>
      <c r="AV76" s="127">
        <v>77.72</v>
      </c>
      <c r="AW76" s="127">
        <v>2.16</v>
      </c>
      <c r="AX76" s="127">
        <v>19.43</v>
      </c>
      <c r="AY76" s="127">
        <v>0.69</v>
      </c>
      <c r="AZ76" s="127">
        <v>14.92</v>
      </c>
      <c r="BA76" s="127">
        <v>80</v>
      </c>
      <c r="BB76" s="127">
        <v>2.73</v>
      </c>
      <c r="BC76" s="127">
        <v>2.57</v>
      </c>
      <c r="BD76" s="127">
        <v>12.8</v>
      </c>
      <c r="BE76" s="127">
        <v>36.65</v>
      </c>
      <c r="BF76" s="127">
        <v>80.03</v>
      </c>
      <c r="BG76" s="127">
        <v>0.05</v>
      </c>
      <c r="BH76" s="127">
        <v>0.43</v>
      </c>
      <c r="BI76" s="127">
        <v>16.82</v>
      </c>
      <c r="BJ76" s="127">
        <v>82.9</v>
      </c>
    </row>
    <row r="77" spans="1:62" x14ac:dyDescent="0.25">
      <c r="A77" s="123">
        <v>76</v>
      </c>
      <c r="B77" s="124">
        <v>0</v>
      </c>
      <c r="C77" s="127">
        <v>43.69</v>
      </c>
      <c r="D77" s="127">
        <v>30.53</v>
      </c>
      <c r="E77" s="127">
        <v>75.63</v>
      </c>
      <c r="F77" s="127">
        <v>68.099999999999994</v>
      </c>
      <c r="G77" s="127">
        <v>16.87</v>
      </c>
      <c r="H77" s="127">
        <v>14.21</v>
      </c>
      <c r="I77" s="127">
        <v>5.89</v>
      </c>
      <c r="J77" s="127">
        <v>54.05</v>
      </c>
      <c r="K77" s="127">
        <v>77.180000000000007</v>
      </c>
      <c r="L77" s="127">
        <v>8.2100000000000009</v>
      </c>
      <c r="M77" s="127">
        <v>27.93</v>
      </c>
      <c r="N77" s="127">
        <v>3.75</v>
      </c>
      <c r="O77" s="127">
        <v>1.48</v>
      </c>
      <c r="P77" s="127">
        <v>36.260000000000005</v>
      </c>
      <c r="Q77" s="127">
        <v>10.62</v>
      </c>
      <c r="R77" s="127">
        <v>0.79</v>
      </c>
      <c r="S77" s="127">
        <v>56.09</v>
      </c>
      <c r="T77" s="127">
        <v>32.5</v>
      </c>
      <c r="U77" s="127">
        <v>89.16</v>
      </c>
      <c r="V77" s="127">
        <v>99.74</v>
      </c>
      <c r="W77" s="127">
        <v>25.299999999999997</v>
      </c>
      <c r="X77" s="127">
        <v>54.589999999999996</v>
      </c>
      <c r="Y77" s="127">
        <v>18.5</v>
      </c>
      <c r="Z77" s="127">
        <v>36.44</v>
      </c>
      <c r="AA77" s="127">
        <v>21.23</v>
      </c>
      <c r="AB77" s="127">
        <v>23.83</v>
      </c>
      <c r="AC77" s="127">
        <v>82.34</v>
      </c>
      <c r="AD77" s="127">
        <v>79.960000000000008</v>
      </c>
      <c r="AE77" s="127">
        <v>6.79</v>
      </c>
      <c r="AF77" s="127">
        <v>21.92</v>
      </c>
      <c r="AG77" s="127">
        <v>8.4499999999999993</v>
      </c>
      <c r="AH77" s="127">
        <v>68.760000000000005</v>
      </c>
      <c r="AI77" s="127">
        <v>31.24</v>
      </c>
      <c r="AJ77" s="127">
        <v>9.43</v>
      </c>
      <c r="AK77" s="127">
        <v>0.32</v>
      </c>
      <c r="AL77" s="127">
        <v>10.27</v>
      </c>
      <c r="AM77" s="127">
        <v>7.81</v>
      </c>
      <c r="AN77" s="127">
        <v>4.6900000000000004</v>
      </c>
      <c r="AO77" s="127">
        <v>16.41</v>
      </c>
      <c r="AP77" s="127">
        <v>60.16</v>
      </c>
      <c r="AQ77" s="127">
        <v>18.75</v>
      </c>
      <c r="AR77" s="127">
        <v>14.06</v>
      </c>
      <c r="AS77" s="127">
        <v>0</v>
      </c>
      <c r="AT77" s="127">
        <v>7.03</v>
      </c>
      <c r="AU77" s="127">
        <v>78.91</v>
      </c>
      <c r="AV77" s="127">
        <v>67.27</v>
      </c>
      <c r="AW77" s="127">
        <v>6.36</v>
      </c>
      <c r="AX77" s="127">
        <v>23.64</v>
      </c>
      <c r="AY77" s="127">
        <v>2.73</v>
      </c>
      <c r="AZ77" s="127">
        <v>29.63</v>
      </c>
      <c r="BA77" s="127">
        <v>77.78</v>
      </c>
      <c r="BB77" s="127">
        <v>11.11</v>
      </c>
      <c r="BC77" s="127">
        <v>5.2</v>
      </c>
      <c r="BD77" s="127">
        <v>5.59</v>
      </c>
      <c r="BE77" s="127">
        <v>55.23</v>
      </c>
      <c r="BF77" s="127">
        <v>94.56</v>
      </c>
      <c r="BG77" s="127">
        <v>0.12</v>
      </c>
      <c r="BH77" s="127">
        <v>0.1</v>
      </c>
      <c r="BI77" s="127">
        <v>4.4800000000000004</v>
      </c>
      <c r="BJ77" s="127">
        <v>74.94</v>
      </c>
    </row>
    <row r="78" spans="1:62" x14ac:dyDescent="0.25">
      <c r="A78" s="123">
        <v>77</v>
      </c>
      <c r="B78" s="124">
        <v>0</v>
      </c>
      <c r="C78" s="127">
        <v>15.46</v>
      </c>
      <c r="D78" s="127">
        <v>8.98</v>
      </c>
      <c r="E78" s="127">
        <v>77.3</v>
      </c>
      <c r="F78" s="127">
        <v>62.55</v>
      </c>
      <c r="G78" s="127">
        <v>29.72</v>
      </c>
      <c r="H78" s="127">
        <v>5.82</v>
      </c>
      <c r="I78" s="127">
        <v>5.91</v>
      </c>
      <c r="J78" s="127">
        <v>82.06</v>
      </c>
      <c r="K78" s="127">
        <v>49.44</v>
      </c>
      <c r="L78" s="127">
        <v>41.57</v>
      </c>
      <c r="M78" s="127">
        <v>9.3699999999999992</v>
      </c>
      <c r="N78" s="127">
        <v>2.62</v>
      </c>
      <c r="O78" s="127">
        <v>1.49</v>
      </c>
      <c r="P78" s="127">
        <v>30.11</v>
      </c>
      <c r="Q78" s="127">
        <v>6.31</v>
      </c>
      <c r="R78" s="127">
        <v>0.61</v>
      </c>
      <c r="S78" s="127">
        <v>43.76</v>
      </c>
      <c r="T78" s="127">
        <v>49.33</v>
      </c>
      <c r="U78" s="127">
        <v>96.86</v>
      </c>
      <c r="V78" s="127">
        <v>99.56</v>
      </c>
      <c r="W78" s="127">
        <v>23.13</v>
      </c>
      <c r="X78" s="127">
        <v>42.86</v>
      </c>
      <c r="Y78" s="127">
        <v>23.66</v>
      </c>
      <c r="Z78" s="127">
        <v>47.08</v>
      </c>
      <c r="AA78" s="127">
        <v>10.64</v>
      </c>
      <c r="AB78" s="127">
        <v>18.63</v>
      </c>
      <c r="AC78" s="127">
        <v>91.490000000000009</v>
      </c>
      <c r="AD78" s="127">
        <v>77</v>
      </c>
      <c r="AE78" s="127">
        <v>7.24</v>
      </c>
      <c r="AF78" s="127">
        <v>28.22</v>
      </c>
      <c r="AG78" s="127">
        <v>8.74</v>
      </c>
      <c r="AH78" s="127">
        <v>99.18</v>
      </c>
      <c r="AI78" s="127">
        <v>0.82</v>
      </c>
      <c r="AJ78" s="127">
        <v>0.03</v>
      </c>
      <c r="AK78" s="127">
        <v>8.6</v>
      </c>
      <c r="AL78" s="127">
        <v>62.58</v>
      </c>
      <c r="AM78" s="127">
        <v>3.96</v>
      </c>
      <c r="AN78" s="127">
        <v>1.66</v>
      </c>
      <c r="AO78" s="127">
        <v>22.76</v>
      </c>
      <c r="AP78" s="127">
        <v>63.68</v>
      </c>
      <c r="AQ78" s="127">
        <v>11.89</v>
      </c>
      <c r="AR78" s="127">
        <v>20.59</v>
      </c>
      <c r="AS78" s="127">
        <v>0.9</v>
      </c>
      <c r="AT78" s="127">
        <v>3.84</v>
      </c>
      <c r="AU78" s="127">
        <v>74.680000000000007</v>
      </c>
      <c r="AV78" s="127">
        <v>76.06</v>
      </c>
      <c r="AW78" s="127">
        <v>5.54</v>
      </c>
      <c r="AX78" s="127">
        <v>15.64</v>
      </c>
      <c r="AY78" s="127">
        <v>2.77</v>
      </c>
      <c r="AZ78" s="127">
        <v>27.15</v>
      </c>
      <c r="BA78" s="127">
        <v>73.290000000000006</v>
      </c>
      <c r="BB78" s="127">
        <v>20.5</v>
      </c>
      <c r="BC78" s="127">
        <v>2.0299999999999998</v>
      </c>
      <c r="BD78" s="127">
        <v>10.35</v>
      </c>
      <c r="BE78" s="127">
        <v>37.799999999999997</v>
      </c>
      <c r="BF78" s="127">
        <v>74.58</v>
      </c>
      <c r="BG78" s="127">
        <v>0.09</v>
      </c>
      <c r="BH78" s="127">
        <v>0.62</v>
      </c>
      <c r="BI78" s="127">
        <v>23.29</v>
      </c>
      <c r="BJ78" s="127">
        <v>64.290000000000006</v>
      </c>
    </row>
    <row r="79" spans="1:62" x14ac:dyDescent="0.25">
      <c r="A79" s="123">
        <v>78</v>
      </c>
      <c r="B79" s="124">
        <v>1</v>
      </c>
      <c r="C79" s="127">
        <v>48.98</v>
      </c>
      <c r="D79" s="127">
        <v>22.4</v>
      </c>
      <c r="E79" s="127">
        <v>78.39</v>
      </c>
      <c r="F79" s="127">
        <v>34.229999999999997</v>
      </c>
      <c r="G79" s="127">
        <v>54.87</v>
      </c>
      <c r="H79" s="127">
        <v>9.27</v>
      </c>
      <c r="I79" s="127">
        <v>11.45</v>
      </c>
      <c r="J79" s="127">
        <v>67.7</v>
      </c>
      <c r="K79" s="127">
        <v>54.15</v>
      </c>
      <c r="L79" s="127">
        <v>25.18</v>
      </c>
      <c r="M79" s="127">
        <v>14.44</v>
      </c>
      <c r="N79" s="127">
        <v>4.09</v>
      </c>
      <c r="O79" s="127">
        <v>4.3500000000000005</v>
      </c>
      <c r="P79" s="127">
        <v>46.38</v>
      </c>
      <c r="Q79" s="127">
        <v>10.31</v>
      </c>
      <c r="R79" s="127">
        <v>3.38</v>
      </c>
      <c r="S79" s="127">
        <v>66.39</v>
      </c>
      <c r="T79" s="127">
        <v>19.920000000000002</v>
      </c>
      <c r="U79" s="127">
        <v>87.649999999999991</v>
      </c>
      <c r="V79" s="127">
        <v>98.91</v>
      </c>
      <c r="W79" s="127">
        <v>44.05</v>
      </c>
      <c r="X79" s="127">
        <v>79.699999999999989</v>
      </c>
      <c r="Y79" s="127">
        <v>53.06</v>
      </c>
      <c r="Z79" s="127">
        <v>16.22</v>
      </c>
      <c r="AA79" s="127">
        <v>23.98</v>
      </c>
      <c r="AB79" s="127">
        <v>6.74</v>
      </c>
      <c r="AC79" s="127">
        <v>79.55</v>
      </c>
      <c r="AD79" s="127">
        <v>59.54</v>
      </c>
      <c r="AE79" s="127">
        <v>16.39</v>
      </c>
      <c r="AF79" s="127">
        <v>54.44</v>
      </c>
      <c r="AG79" s="127">
        <v>10.77</v>
      </c>
      <c r="AH79" s="127">
        <v>76.5</v>
      </c>
      <c r="AI79" s="127">
        <v>23.5</v>
      </c>
      <c r="AJ79" s="127">
        <v>12.15</v>
      </c>
      <c r="AK79" s="127">
        <v>0.51</v>
      </c>
      <c r="AL79" s="127">
        <v>48.72</v>
      </c>
      <c r="AM79" s="127">
        <v>17.77</v>
      </c>
      <c r="AN79" s="127">
        <v>8.66</v>
      </c>
      <c r="AO79" s="127">
        <v>21.25</v>
      </c>
      <c r="AP79" s="127">
        <v>46.89</v>
      </c>
      <c r="AQ79" s="127">
        <v>23.21</v>
      </c>
      <c r="AR79" s="127">
        <v>14.89</v>
      </c>
      <c r="AS79" s="127">
        <v>0.52</v>
      </c>
      <c r="AT79" s="127">
        <v>15.02</v>
      </c>
      <c r="AU79" s="127">
        <v>69.569999999999993</v>
      </c>
      <c r="AV79" s="127">
        <v>62.48</v>
      </c>
      <c r="AW79" s="127">
        <v>0.16</v>
      </c>
      <c r="AX79" s="127">
        <v>36.200000000000003</v>
      </c>
      <c r="AY79" s="127">
        <v>1.1599999999999999</v>
      </c>
      <c r="AZ79" s="127">
        <v>0.74</v>
      </c>
      <c r="BA79" s="127">
        <v>77.97</v>
      </c>
      <c r="BB79" s="127">
        <v>5.29</v>
      </c>
      <c r="BC79" s="127">
        <v>2.89</v>
      </c>
      <c r="BD79" s="127">
        <v>12.47</v>
      </c>
      <c r="BE79" s="127">
        <v>61.39</v>
      </c>
      <c r="BF79" s="127">
        <v>81.47</v>
      </c>
      <c r="BG79" s="127">
        <v>0.25</v>
      </c>
      <c r="BH79" s="127">
        <v>0.76</v>
      </c>
      <c r="BI79" s="127">
        <v>17.309999999999999</v>
      </c>
      <c r="BJ79" s="127">
        <v>53.38</v>
      </c>
    </row>
    <row r="80" spans="1:62" x14ac:dyDescent="0.25">
      <c r="A80" s="123">
        <v>79</v>
      </c>
      <c r="B80" s="124">
        <v>0</v>
      </c>
      <c r="C80" s="127">
        <v>33.61</v>
      </c>
      <c r="D80" s="127">
        <v>9.3000000000000007</v>
      </c>
      <c r="E80" s="127">
        <v>79.400000000000006</v>
      </c>
      <c r="F80" s="127">
        <v>8.6</v>
      </c>
      <c r="G80" s="127">
        <v>81.06</v>
      </c>
      <c r="H80" s="127">
        <v>10.08</v>
      </c>
      <c r="I80" s="127">
        <v>12.68</v>
      </c>
      <c r="J80" s="127">
        <v>77.52</v>
      </c>
      <c r="K80" s="127">
        <v>60.44</v>
      </c>
      <c r="L80" s="127">
        <v>33.799999999999997</v>
      </c>
      <c r="M80" s="127">
        <v>7.43</v>
      </c>
      <c r="N80" s="127">
        <v>7.14</v>
      </c>
      <c r="O80" s="127">
        <v>3.27</v>
      </c>
      <c r="P80" s="127">
        <v>25.330000000000002</v>
      </c>
      <c r="Q80" s="127">
        <v>12.92</v>
      </c>
      <c r="R80" s="127">
        <v>3.2</v>
      </c>
      <c r="S80" s="127">
        <v>44.75</v>
      </c>
      <c r="T80" s="127">
        <v>39.119999999999997</v>
      </c>
      <c r="U80" s="127">
        <v>85.3</v>
      </c>
      <c r="V80" s="127">
        <v>98.15</v>
      </c>
      <c r="W80" s="127">
        <v>10.280000000000001</v>
      </c>
      <c r="X80" s="127">
        <v>36.220000000000006</v>
      </c>
      <c r="Y80" s="127">
        <v>30.24</v>
      </c>
      <c r="Z80" s="127">
        <v>37.67</v>
      </c>
      <c r="AA80" s="127">
        <v>16.149999999999999</v>
      </c>
      <c r="AB80" s="127">
        <v>15.94</v>
      </c>
      <c r="AC80" s="127">
        <v>71.22</v>
      </c>
      <c r="AD80" s="127">
        <v>79.31</v>
      </c>
      <c r="AE80" s="127">
        <v>14.09</v>
      </c>
      <c r="AF80" s="127">
        <v>46.12</v>
      </c>
      <c r="AG80" s="127">
        <v>7.44</v>
      </c>
      <c r="AH80" s="127">
        <v>48.61</v>
      </c>
      <c r="AI80" s="127">
        <v>51.39</v>
      </c>
      <c r="AJ80" s="127">
        <v>6.61</v>
      </c>
      <c r="AK80" s="127">
        <v>0.62</v>
      </c>
      <c r="AL80" s="127">
        <v>47.230000000000004</v>
      </c>
      <c r="AM80" s="127">
        <v>11.68</v>
      </c>
      <c r="AN80" s="127">
        <v>3.99</v>
      </c>
      <c r="AO80" s="127">
        <v>23.93</v>
      </c>
      <c r="AP80" s="127">
        <v>45.87</v>
      </c>
      <c r="AQ80" s="127">
        <v>26.21</v>
      </c>
      <c r="AR80" s="127">
        <v>7.98</v>
      </c>
      <c r="AS80" s="127">
        <v>0.56999999999999995</v>
      </c>
      <c r="AT80" s="127">
        <v>19.940000000000001</v>
      </c>
      <c r="AU80" s="127">
        <v>71.510000000000005</v>
      </c>
      <c r="AV80" s="127">
        <v>53.27</v>
      </c>
      <c r="AW80" s="127">
        <v>0.31</v>
      </c>
      <c r="AX80" s="127">
        <v>45.17</v>
      </c>
      <c r="AY80" s="127">
        <v>1.25</v>
      </c>
      <c r="AZ80" s="127">
        <v>5.23</v>
      </c>
      <c r="BA80" s="127">
        <v>75</v>
      </c>
      <c r="BB80" s="127">
        <v>14.29</v>
      </c>
      <c r="BC80" s="127">
        <v>2</v>
      </c>
      <c r="BD80" s="127">
        <v>7.98</v>
      </c>
      <c r="BE80" s="127">
        <v>29.21</v>
      </c>
      <c r="BF80" s="127">
        <v>86.5</v>
      </c>
      <c r="BG80" s="127">
        <v>0</v>
      </c>
      <c r="BH80" s="127">
        <v>0.63</v>
      </c>
      <c r="BI80" s="127">
        <v>11.93</v>
      </c>
      <c r="BJ80" s="127">
        <v>52.3</v>
      </c>
    </row>
    <row r="81" spans="1:62" x14ac:dyDescent="0.25">
      <c r="A81" s="123">
        <v>80</v>
      </c>
      <c r="B81" s="124">
        <v>0</v>
      </c>
      <c r="C81" s="127">
        <v>56.43</v>
      </c>
      <c r="D81" s="127">
        <v>8.48</v>
      </c>
      <c r="E81" s="127">
        <v>68.89</v>
      </c>
      <c r="F81" s="127">
        <v>36.909999999999997</v>
      </c>
      <c r="G81" s="127">
        <v>53.61</v>
      </c>
      <c r="H81" s="127">
        <v>8.0399999999999991</v>
      </c>
      <c r="I81" s="127">
        <v>13.15</v>
      </c>
      <c r="J81" s="127">
        <v>77.02</v>
      </c>
      <c r="K81" s="127">
        <v>80.03</v>
      </c>
      <c r="L81" s="127">
        <v>15.06</v>
      </c>
      <c r="M81" s="127">
        <v>6.28</v>
      </c>
      <c r="N81" s="127">
        <v>15.12</v>
      </c>
      <c r="O81" s="127">
        <v>1.96</v>
      </c>
      <c r="P81" s="127">
        <v>18.760000000000002</v>
      </c>
      <c r="Q81" s="127">
        <v>8.83</v>
      </c>
      <c r="R81" s="127">
        <v>0.96</v>
      </c>
      <c r="S81" s="127">
        <v>38.58</v>
      </c>
      <c r="T81" s="127">
        <v>51.63</v>
      </c>
      <c r="U81" s="127">
        <v>92.92</v>
      </c>
      <c r="V81" s="127">
        <v>99.710000000000008</v>
      </c>
      <c r="W81" s="127">
        <v>33.92</v>
      </c>
      <c r="X81" s="127">
        <v>23.16</v>
      </c>
      <c r="Y81" s="127">
        <v>11.05</v>
      </c>
      <c r="Z81" s="127">
        <v>34.880000000000003</v>
      </c>
      <c r="AA81" s="127">
        <v>9.3000000000000007</v>
      </c>
      <c r="AB81" s="127">
        <v>44.77</v>
      </c>
      <c r="AC81" s="127">
        <v>71.61</v>
      </c>
      <c r="AD81" s="127">
        <v>65.31</v>
      </c>
      <c r="AE81" s="127">
        <v>8.89</v>
      </c>
      <c r="AF81" s="127">
        <v>29.53</v>
      </c>
      <c r="AG81" s="127">
        <v>6.25</v>
      </c>
      <c r="AH81" s="127">
        <v>72.239999999999995</v>
      </c>
      <c r="AI81" s="127">
        <v>27.76</v>
      </c>
      <c r="AJ81" s="127">
        <v>6.37</v>
      </c>
      <c r="AK81" s="127">
        <v>0.28999999999999998</v>
      </c>
      <c r="AL81" s="127">
        <v>18.059999999999999</v>
      </c>
      <c r="AM81" s="127">
        <v>4.9800000000000004</v>
      </c>
      <c r="AN81" s="127">
        <v>3.42</v>
      </c>
      <c r="AO81" s="127">
        <v>4.51</v>
      </c>
      <c r="AP81" s="127">
        <v>88.49</v>
      </c>
      <c r="AQ81" s="127">
        <v>3.58</v>
      </c>
      <c r="AR81" s="127">
        <v>6.84</v>
      </c>
      <c r="AS81" s="127">
        <v>0.93</v>
      </c>
      <c r="AT81" s="127">
        <v>1.0900000000000001</v>
      </c>
      <c r="AU81" s="127">
        <v>91.14</v>
      </c>
      <c r="AV81" s="127">
        <v>94.6</v>
      </c>
      <c r="AW81" s="127">
        <v>1.35</v>
      </c>
      <c r="AX81" s="127">
        <v>4.05</v>
      </c>
      <c r="AY81" s="127">
        <v>0</v>
      </c>
      <c r="AZ81" s="127">
        <v>6.5</v>
      </c>
      <c r="BA81" s="127">
        <v>54.55</v>
      </c>
      <c r="BB81" s="127">
        <v>4.55</v>
      </c>
      <c r="BC81" s="127">
        <v>0.64</v>
      </c>
      <c r="BD81" s="127">
        <v>17.2</v>
      </c>
      <c r="BE81" s="127">
        <v>36</v>
      </c>
      <c r="BF81" s="127">
        <v>65.56</v>
      </c>
      <c r="BG81" s="127">
        <v>0</v>
      </c>
      <c r="BH81" s="127">
        <v>1.1100000000000001</v>
      </c>
      <c r="BI81" s="127">
        <v>32.22</v>
      </c>
      <c r="BJ81" s="127">
        <v>37.21</v>
      </c>
    </row>
    <row r="82" spans="1:62" x14ac:dyDescent="0.25">
      <c r="A82" s="123">
        <v>81</v>
      </c>
      <c r="B82" s="124">
        <v>1</v>
      </c>
      <c r="C82" s="127">
        <v>47.23</v>
      </c>
      <c r="D82" s="127">
        <v>25.66</v>
      </c>
      <c r="E82" s="127">
        <v>88.02</v>
      </c>
      <c r="F82" s="127">
        <v>39.07</v>
      </c>
      <c r="G82" s="127">
        <v>55.33</v>
      </c>
      <c r="H82" s="127">
        <v>4.8099999999999996</v>
      </c>
      <c r="I82" s="127">
        <v>7.67</v>
      </c>
      <c r="J82" s="127">
        <v>74.89</v>
      </c>
      <c r="K82" s="127">
        <v>34.74</v>
      </c>
      <c r="L82" s="127">
        <v>54.17</v>
      </c>
      <c r="M82" s="127">
        <v>13.62</v>
      </c>
      <c r="N82" s="127">
        <v>8.06</v>
      </c>
      <c r="O82" s="127">
        <v>4.4800000000000004</v>
      </c>
      <c r="P82" s="127">
        <v>43.06</v>
      </c>
      <c r="Q82" s="127">
        <v>14.49</v>
      </c>
      <c r="R82" s="127">
        <v>0.11</v>
      </c>
      <c r="S82" s="127">
        <v>65.86</v>
      </c>
      <c r="T82" s="127">
        <v>19.54</v>
      </c>
      <c r="U82" s="127">
        <v>89.5</v>
      </c>
      <c r="V82" s="127">
        <v>97.57</v>
      </c>
      <c r="W82" s="127">
        <v>60.05</v>
      </c>
      <c r="X82" s="127">
        <v>30.53</v>
      </c>
      <c r="Y82" s="127">
        <v>22.22</v>
      </c>
      <c r="Z82" s="127">
        <v>61.67</v>
      </c>
      <c r="AA82" s="127">
        <v>10.050000000000001</v>
      </c>
      <c r="AB82" s="127">
        <v>6.06</v>
      </c>
      <c r="AC82" s="127">
        <v>59.680000000000007</v>
      </c>
      <c r="AD82" s="127">
        <v>36.340000000000003</v>
      </c>
      <c r="AE82" s="127">
        <v>17.68</v>
      </c>
      <c r="AF82" s="127">
        <v>78.06</v>
      </c>
      <c r="AG82" s="127">
        <v>9.7200000000000006</v>
      </c>
      <c r="AH82" s="127">
        <v>83.86</v>
      </c>
      <c r="AI82" s="127">
        <v>16.14</v>
      </c>
      <c r="AJ82" s="127">
        <v>10.58</v>
      </c>
      <c r="AK82" s="127">
        <v>0.19</v>
      </c>
      <c r="AL82" s="127">
        <v>75.55</v>
      </c>
      <c r="AM82" s="127">
        <v>7.11</v>
      </c>
      <c r="AN82" s="127">
        <v>4.7</v>
      </c>
      <c r="AO82" s="127">
        <v>12.58</v>
      </c>
      <c r="AP82" s="127">
        <v>69.91</v>
      </c>
      <c r="AQ82" s="127">
        <v>12.8</v>
      </c>
      <c r="AR82" s="127">
        <v>12.36</v>
      </c>
      <c r="AS82" s="127">
        <v>0.55000000000000004</v>
      </c>
      <c r="AT82" s="127">
        <v>4.92</v>
      </c>
      <c r="AU82" s="127">
        <v>82.17</v>
      </c>
      <c r="AV82" s="127">
        <v>80.900000000000006</v>
      </c>
      <c r="AW82" s="127">
        <v>2.5099999999999998</v>
      </c>
      <c r="AX82" s="127">
        <v>15.2</v>
      </c>
      <c r="AY82" s="127">
        <v>1.38</v>
      </c>
      <c r="AZ82" s="127">
        <v>16.420000000000002</v>
      </c>
      <c r="BA82" s="127">
        <v>51.33</v>
      </c>
      <c r="BB82" s="127">
        <v>22.12</v>
      </c>
      <c r="BC82" s="127">
        <v>2.36</v>
      </c>
      <c r="BD82" s="127">
        <v>15.77</v>
      </c>
      <c r="BE82" s="127">
        <v>37.82</v>
      </c>
      <c r="BF82" s="127">
        <v>83.68</v>
      </c>
      <c r="BG82" s="127">
        <v>0.05</v>
      </c>
      <c r="BH82" s="127">
        <v>0.37</v>
      </c>
      <c r="BI82" s="127">
        <v>13.74</v>
      </c>
      <c r="BJ82" s="127">
        <v>77.78</v>
      </c>
    </row>
    <row r="83" spans="1:62" x14ac:dyDescent="0.25">
      <c r="A83" s="123">
        <v>82</v>
      </c>
      <c r="B83" s="124">
        <v>0</v>
      </c>
      <c r="C83" s="127">
        <v>63.55</v>
      </c>
      <c r="D83" s="127">
        <v>33.75</v>
      </c>
      <c r="E83" s="127">
        <v>82.83</v>
      </c>
      <c r="F83" s="127">
        <v>49.53</v>
      </c>
      <c r="G83" s="127">
        <v>46.08</v>
      </c>
      <c r="H83" s="127">
        <v>3.48</v>
      </c>
      <c r="I83" s="127">
        <v>8.8800000000000008</v>
      </c>
      <c r="J83" s="127">
        <v>70.39</v>
      </c>
      <c r="K83" s="127">
        <v>50.92</v>
      </c>
      <c r="L83" s="127">
        <v>41.37</v>
      </c>
      <c r="M83" s="127">
        <v>11.38</v>
      </c>
      <c r="N83" s="127">
        <v>15.69</v>
      </c>
      <c r="O83" s="127">
        <v>2.98</v>
      </c>
      <c r="P83" s="127">
        <v>25.669999999999998</v>
      </c>
      <c r="Q83" s="127">
        <v>17.41</v>
      </c>
      <c r="R83" s="127">
        <v>0.73</v>
      </c>
      <c r="S83" s="127">
        <v>41.63</v>
      </c>
      <c r="T83" s="127">
        <v>40.22</v>
      </c>
      <c r="U83" s="127">
        <v>89.470000000000013</v>
      </c>
      <c r="V83" s="127">
        <v>99.77000000000001</v>
      </c>
      <c r="W83" s="127">
        <v>83.7</v>
      </c>
      <c r="X83" s="127">
        <v>40.03</v>
      </c>
      <c r="Y83" s="127">
        <v>7.7</v>
      </c>
      <c r="Z83" s="127">
        <v>85.19</v>
      </c>
      <c r="AA83" s="127">
        <v>3.2</v>
      </c>
      <c r="AB83" s="127">
        <v>3.91</v>
      </c>
      <c r="AC83" s="127">
        <v>34.380000000000003</v>
      </c>
      <c r="AD83" s="127">
        <v>16.309999999999999</v>
      </c>
      <c r="AE83" s="127">
        <v>8.7200000000000006</v>
      </c>
      <c r="AF83" s="127">
        <v>26.21</v>
      </c>
      <c r="AG83" s="127">
        <v>7.41</v>
      </c>
      <c r="AH83" s="127">
        <v>85.67</v>
      </c>
      <c r="AI83" s="127">
        <v>14.33</v>
      </c>
      <c r="AJ83" s="127">
        <v>8.09</v>
      </c>
      <c r="AK83" s="127">
        <v>0.26</v>
      </c>
      <c r="AL83" s="127">
        <v>21.34</v>
      </c>
      <c r="AM83" s="127">
        <v>10.119999999999999</v>
      </c>
      <c r="AN83" s="127">
        <v>3.43</v>
      </c>
      <c r="AO83" s="127">
        <v>13.4</v>
      </c>
      <c r="AP83" s="127">
        <v>66.98</v>
      </c>
      <c r="AQ83" s="127">
        <v>16.2</v>
      </c>
      <c r="AR83" s="127">
        <v>12.62</v>
      </c>
      <c r="AS83" s="127">
        <v>0.62</v>
      </c>
      <c r="AT83" s="127">
        <v>4.21</v>
      </c>
      <c r="AU83" s="127">
        <v>82.55</v>
      </c>
      <c r="AV83" s="127">
        <v>77.739999999999995</v>
      </c>
      <c r="AW83" s="127">
        <v>1.62</v>
      </c>
      <c r="AX83" s="127">
        <v>19.75</v>
      </c>
      <c r="AY83" s="127">
        <v>0.9</v>
      </c>
      <c r="AZ83" s="127">
        <v>16.29</v>
      </c>
      <c r="BA83" s="127">
        <v>80.25</v>
      </c>
      <c r="BB83" s="127">
        <v>6.17</v>
      </c>
      <c r="BC83" s="127">
        <v>4.13</v>
      </c>
      <c r="BD83" s="127">
        <v>6.85</v>
      </c>
      <c r="BE83" s="127">
        <v>18.03</v>
      </c>
      <c r="BF83" s="127">
        <v>64.010000000000005</v>
      </c>
      <c r="BG83" s="127">
        <v>7.0000000000000007E-2</v>
      </c>
      <c r="BH83" s="127">
        <v>1.24</v>
      </c>
      <c r="BI83" s="127">
        <v>32.53</v>
      </c>
      <c r="BJ83" s="127">
        <v>66.209999999999994</v>
      </c>
    </row>
    <row r="84" spans="1:62" x14ac:dyDescent="0.25">
      <c r="A84" s="123">
        <v>83</v>
      </c>
      <c r="B84" s="124">
        <v>1</v>
      </c>
      <c r="C84" s="127">
        <v>43.34</v>
      </c>
      <c r="D84" s="127">
        <v>16.600000000000001</v>
      </c>
      <c r="E84" s="127">
        <v>80.650000000000006</v>
      </c>
      <c r="F84" s="127">
        <v>57.36</v>
      </c>
      <c r="G84" s="127">
        <v>37.14</v>
      </c>
      <c r="H84" s="127">
        <v>4.1100000000000003</v>
      </c>
      <c r="I84" s="127">
        <v>12.12</v>
      </c>
      <c r="J84" s="127">
        <v>68.31</v>
      </c>
      <c r="K84" s="127">
        <v>49.36</v>
      </c>
      <c r="L84" s="127">
        <v>43.99</v>
      </c>
      <c r="M84" s="127">
        <v>15.07</v>
      </c>
      <c r="N84" s="127">
        <v>4.42</v>
      </c>
      <c r="O84" s="127">
        <v>0.28000000000000003</v>
      </c>
      <c r="P84" s="127">
        <v>20.07</v>
      </c>
      <c r="Q84" s="127">
        <v>6.15</v>
      </c>
      <c r="R84" s="127">
        <v>0.1</v>
      </c>
      <c r="S84" s="127">
        <v>42.56</v>
      </c>
      <c r="T84" s="127">
        <v>51.2</v>
      </c>
      <c r="U84" s="127">
        <v>96.11999999999999</v>
      </c>
      <c r="V84" s="127">
        <v>99.97</v>
      </c>
      <c r="W84" s="127">
        <v>17.489999999999998</v>
      </c>
      <c r="X84" s="127">
        <v>31.09</v>
      </c>
      <c r="Y84" s="127">
        <v>16.52</v>
      </c>
      <c r="Z84" s="127">
        <v>13.37</v>
      </c>
      <c r="AA84" s="127">
        <v>13.26</v>
      </c>
      <c r="AB84" s="127">
        <v>56.85</v>
      </c>
      <c r="AC84" s="127">
        <v>85.57</v>
      </c>
      <c r="AD84" s="127">
        <v>80.11</v>
      </c>
      <c r="AE84" s="127">
        <v>4.63</v>
      </c>
      <c r="AF84" s="127">
        <v>9.14</v>
      </c>
      <c r="AG84" s="127">
        <v>7.39</v>
      </c>
      <c r="AH84" s="127">
        <v>74.13</v>
      </c>
      <c r="AI84" s="127">
        <v>25.87</v>
      </c>
      <c r="AJ84" s="127">
        <v>6.64</v>
      </c>
      <c r="AK84" s="127">
        <v>0.39</v>
      </c>
      <c r="AL84" s="127">
        <v>11.94</v>
      </c>
      <c r="AM84" s="127">
        <v>8.3800000000000008</v>
      </c>
      <c r="AN84" s="127">
        <v>6.15</v>
      </c>
      <c r="AO84" s="127">
        <v>24.86</v>
      </c>
      <c r="AP84" s="127">
        <v>58.66</v>
      </c>
      <c r="AQ84" s="127">
        <v>10.34</v>
      </c>
      <c r="AR84" s="127">
        <v>24.02</v>
      </c>
      <c r="AS84" s="127">
        <v>1.96</v>
      </c>
      <c r="AT84" s="127">
        <v>6.98</v>
      </c>
      <c r="AU84" s="127">
        <v>67.040000000000006</v>
      </c>
      <c r="AV84" s="127">
        <v>81.510000000000005</v>
      </c>
      <c r="AW84" s="127">
        <v>1.51</v>
      </c>
      <c r="AX84" s="127">
        <v>16.600000000000001</v>
      </c>
      <c r="AY84" s="127">
        <v>0.38</v>
      </c>
      <c r="AZ84" s="127">
        <v>9.09</v>
      </c>
      <c r="BA84" s="127">
        <v>82.56</v>
      </c>
      <c r="BB84" s="127">
        <v>3.49</v>
      </c>
      <c r="BC84" s="127">
        <v>1.1100000000000001</v>
      </c>
      <c r="BD84" s="127">
        <v>21.41</v>
      </c>
      <c r="BE84" s="127">
        <v>50.59</v>
      </c>
      <c r="BF84" s="127">
        <v>55.21</v>
      </c>
      <c r="BG84" s="127">
        <v>0.14000000000000001</v>
      </c>
      <c r="BH84" s="127">
        <v>1.92</v>
      </c>
      <c r="BI84" s="127">
        <v>41.78</v>
      </c>
      <c r="BJ84" s="127">
        <v>78.959999999999994</v>
      </c>
    </row>
    <row r="85" spans="1:62" x14ac:dyDescent="0.25">
      <c r="A85" s="123">
        <v>84</v>
      </c>
      <c r="B85" s="124">
        <v>0</v>
      </c>
      <c r="C85" s="127">
        <v>39.6</v>
      </c>
      <c r="D85" s="127">
        <v>23.75</v>
      </c>
      <c r="E85" s="127">
        <v>79.739999999999995</v>
      </c>
      <c r="F85" s="127">
        <v>32.01</v>
      </c>
      <c r="G85" s="127">
        <v>56.85</v>
      </c>
      <c r="H85" s="127">
        <v>10.42</v>
      </c>
      <c r="I85" s="127">
        <v>8.2200000000000006</v>
      </c>
      <c r="J85" s="127">
        <v>61.48</v>
      </c>
      <c r="K85" s="127">
        <v>61.74</v>
      </c>
      <c r="L85" s="127">
        <v>34.01</v>
      </c>
      <c r="M85" s="127">
        <v>23.1</v>
      </c>
      <c r="N85" s="127">
        <v>3.64</v>
      </c>
      <c r="O85" s="127">
        <v>3.25</v>
      </c>
      <c r="P85" s="127">
        <v>34.11</v>
      </c>
      <c r="Q85" s="127">
        <v>12.76</v>
      </c>
      <c r="R85" s="127">
        <v>0.45</v>
      </c>
      <c r="S85" s="127">
        <v>56.42</v>
      </c>
      <c r="T85" s="127">
        <v>30.37</v>
      </c>
      <c r="U85" s="127">
        <v>90.73</v>
      </c>
      <c r="V85" s="127">
        <v>99.7</v>
      </c>
      <c r="W85" s="127">
        <v>27.900000000000002</v>
      </c>
      <c r="X85" s="127">
        <v>39</v>
      </c>
      <c r="Y85" s="127">
        <v>23.25</v>
      </c>
      <c r="Z85" s="127">
        <v>56.45</v>
      </c>
      <c r="AA85" s="127">
        <v>7.77</v>
      </c>
      <c r="AB85" s="127">
        <v>12.53</v>
      </c>
      <c r="AC85" s="127">
        <v>79.69</v>
      </c>
      <c r="AD85" s="127">
        <v>76.2</v>
      </c>
      <c r="AE85" s="127">
        <v>11.95</v>
      </c>
      <c r="AF85" s="127">
        <v>14.82</v>
      </c>
      <c r="AG85" s="127">
        <v>8.06</v>
      </c>
      <c r="AH85" s="127">
        <v>79.89</v>
      </c>
      <c r="AI85" s="127">
        <v>20.11</v>
      </c>
      <c r="AJ85" s="127">
        <v>8.89</v>
      </c>
      <c r="AK85" s="127">
        <v>0.02</v>
      </c>
      <c r="AL85" s="127">
        <v>60.32</v>
      </c>
      <c r="AM85" s="127">
        <v>15.92</v>
      </c>
      <c r="AN85" s="127">
        <v>11.88</v>
      </c>
      <c r="AO85" s="127">
        <v>20.18</v>
      </c>
      <c r="AP85" s="127">
        <v>56.28</v>
      </c>
      <c r="AQ85" s="127">
        <v>11.66</v>
      </c>
      <c r="AR85" s="127">
        <v>26.91</v>
      </c>
      <c r="AS85" s="127">
        <v>1.1200000000000001</v>
      </c>
      <c r="AT85" s="127">
        <v>5.16</v>
      </c>
      <c r="AU85" s="127">
        <v>66.819999999999993</v>
      </c>
      <c r="AV85" s="127">
        <v>81</v>
      </c>
      <c r="AW85" s="127">
        <v>0.31</v>
      </c>
      <c r="AX85" s="127">
        <v>18.38</v>
      </c>
      <c r="AY85" s="127">
        <v>0.31</v>
      </c>
      <c r="AZ85" s="127">
        <v>3.83</v>
      </c>
      <c r="BA85" s="127">
        <v>57.5</v>
      </c>
      <c r="BB85" s="127">
        <v>4.17</v>
      </c>
      <c r="BC85" s="127">
        <v>4.99</v>
      </c>
      <c r="BD85" s="127">
        <v>3.8</v>
      </c>
      <c r="BE85" s="127">
        <v>51.54</v>
      </c>
      <c r="BF85" s="127">
        <v>93.99</v>
      </c>
      <c r="BG85" s="127">
        <v>0.2</v>
      </c>
      <c r="BH85" s="127">
        <v>0.38</v>
      </c>
      <c r="BI85" s="127">
        <v>3.93</v>
      </c>
      <c r="BJ85" s="127">
        <v>60</v>
      </c>
    </row>
    <row r="86" spans="1:62" x14ac:dyDescent="0.25">
      <c r="A86" s="123">
        <v>85</v>
      </c>
      <c r="B86" s="124">
        <v>1</v>
      </c>
      <c r="C86" s="127">
        <v>53.52</v>
      </c>
      <c r="D86" s="127">
        <v>5.68</v>
      </c>
      <c r="E86" s="127">
        <v>62.41</v>
      </c>
      <c r="F86" s="127">
        <v>15.96</v>
      </c>
      <c r="G86" s="127">
        <v>71.45</v>
      </c>
      <c r="H86" s="127">
        <v>11.09</v>
      </c>
      <c r="I86" s="127">
        <v>12.07</v>
      </c>
      <c r="J86" s="127">
        <v>75.3</v>
      </c>
      <c r="K86" s="127">
        <v>77.05</v>
      </c>
      <c r="L86" s="127">
        <v>16.77</v>
      </c>
      <c r="M86" s="127">
        <v>9.2200000000000006</v>
      </c>
      <c r="N86" s="127">
        <v>6.97</v>
      </c>
      <c r="O86" s="127">
        <v>0.62</v>
      </c>
      <c r="P86" s="127">
        <v>37.909999999999997</v>
      </c>
      <c r="Q86" s="127">
        <v>6.3</v>
      </c>
      <c r="R86" s="127">
        <v>7.0000000000000007E-2</v>
      </c>
      <c r="S86" s="127">
        <v>65.38</v>
      </c>
      <c r="T86" s="127">
        <v>28.26</v>
      </c>
      <c r="U86" s="127">
        <v>95.27</v>
      </c>
      <c r="V86" s="127">
        <v>99.81</v>
      </c>
      <c r="W86" s="127">
        <v>17.98</v>
      </c>
      <c r="X86" s="127">
        <v>51.930000000000007</v>
      </c>
      <c r="Y86" s="127">
        <v>34.18</v>
      </c>
      <c r="Z86" s="127">
        <v>18.850000000000001</v>
      </c>
      <c r="AA86" s="127">
        <v>26.1</v>
      </c>
      <c r="AB86" s="127">
        <v>20.86</v>
      </c>
      <c r="AC86" s="127">
        <v>92.77</v>
      </c>
      <c r="AD86" s="127">
        <v>79.22999999999999</v>
      </c>
      <c r="AE86" s="127">
        <v>7.77</v>
      </c>
      <c r="AF86" s="127">
        <v>16.649999999999999</v>
      </c>
      <c r="AG86" s="127">
        <v>8.34</v>
      </c>
      <c r="AH86" s="127">
        <v>65.38</v>
      </c>
      <c r="AI86" s="127">
        <v>34.619999999999997</v>
      </c>
      <c r="AJ86" s="127">
        <v>10.039999999999999</v>
      </c>
      <c r="AK86" s="127">
        <v>0.2</v>
      </c>
      <c r="AL86" s="127">
        <v>63.54</v>
      </c>
      <c r="AM86" s="127">
        <v>2.09</v>
      </c>
      <c r="AN86" s="127">
        <v>2.35</v>
      </c>
      <c r="AO86" s="127">
        <v>8.89</v>
      </c>
      <c r="AP86" s="127">
        <v>81.099999999999994</v>
      </c>
      <c r="AQ86" s="127">
        <v>7.67</v>
      </c>
      <c r="AR86" s="127">
        <v>8.9700000000000006</v>
      </c>
      <c r="AS86" s="127">
        <v>1.1299999999999999</v>
      </c>
      <c r="AT86" s="127">
        <v>2.2599999999999998</v>
      </c>
      <c r="AU86" s="127">
        <v>87.63</v>
      </c>
      <c r="AV86" s="127">
        <v>87.79</v>
      </c>
      <c r="AW86" s="127">
        <v>2.81</v>
      </c>
      <c r="AX86" s="127">
        <v>8.6199999999999992</v>
      </c>
      <c r="AY86" s="127">
        <v>0.78</v>
      </c>
      <c r="AZ86" s="127">
        <v>14.87</v>
      </c>
      <c r="BA86" s="127">
        <v>74.760000000000005</v>
      </c>
      <c r="BB86" s="127">
        <v>8.74</v>
      </c>
      <c r="BC86" s="127">
        <v>1.81</v>
      </c>
      <c r="BD86" s="127">
        <v>3.6</v>
      </c>
      <c r="BE86" s="127">
        <v>49.23</v>
      </c>
      <c r="BF86" s="127">
        <v>92.45</v>
      </c>
      <c r="BG86" s="127">
        <v>0.12</v>
      </c>
      <c r="BH86" s="127">
        <v>0.3</v>
      </c>
      <c r="BI86" s="127">
        <v>6.28</v>
      </c>
      <c r="BJ86" s="127">
        <v>37.19</v>
      </c>
    </row>
    <row r="87" spans="1:62" x14ac:dyDescent="0.25">
      <c r="A87" s="123">
        <v>86</v>
      </c>
      <c r="B87" s="124">
        <v>0</v>
      </c>
      <c r="C87" s="127">
        <v>33.24</v>
      </c>
      <c r="D87" s="127">
        <v>22.31</v>
      </c>
      <c r="E87" s="127">
        <v>81.99</v>
      </c>
      <c r="F87" s="127">
        <v>28.15</v>
      </c>
      <c r="G87" s="127">
        <v>67.06</v>
      </c>
      <c r="H87" s="127">
        <v>4.1900000000000004</v>
      </c>
      <c r="I87" s="127">
        <v>9.52</v>
      </c>
      <c r="J87" s="127">
        <v>61.24</v>
      </c>
      <c r="K87" s="127">
        <v>72.59</v>
      </c>
      <c r="L87" s="127">
        <v>24.54</v>
      </c>
      <c r="M87" s="127">
        <v>23.61</v>
      </c>
      <c r="N87" s="127">
        <v>2.23</v>
      </c>
      <c r="O87" s="127">
        <v>3.04</v>
      </c>
      <c r="P87" s="127">
        <v>32.5</v>
      </c>
      <c r="Q87" s="127">
        <v>9.41</v>
      </c>
      <c r="R87" s="127">
        <v>0.44</v>
      </c>
      <c r="S87" s="127">
        <v>60.1</v>
      </c>
      <c r="T87" s="127">
        <v>30.05</v>
      </c>
      <c r="U87" s="127">
        <v>92.149999999999991</v>
      </c>
      <c r="V87" s="127">
        <v>98.52</v>
      </c>
      <c r="W87" s="127">
        <v>49.03</v>
      </c>
      <c r="X87" s="127">
        <v>50.64</v>
      </c>
      <c r="Y87" s="127">
        <v>28.17</v>
      </c>
      <c r="Z87" s="127">
        <v>32.090000000000003</v>
      </c>
      <c r="AA87" s="127">
        <v>22.15</v>
      </c>
      <c r="AB87" s="127">
        <v>17.59</v>
      </c>
      <c r="AC87" s="127">
        <v>59.09</v>
      </c>
      <c r="AD87" s="127">
        <v>54.62</v>
      </c>
      <c r="AE87" s="127">
        <v>10.14</v>
      </c>
      <c r="AF87" s="127">
        <v>36.5</v>
      </c>
      <c r="AG87" s="127">
        <v>9.11</v>
      </c>
      <c r="AH87" s="127">
        <v>73.63</v>
      </c>
      <c r="AI87" s="127">
        <v>26.37</v>
      </c>
      <c r="AJ87" s="127">
        <v>8.99</v>
      </c>
      <c r="AK87" s="127">
        <v>0.23</v>
      </c>
      <c r="AL87" s="127">
        <v>50.48</v>
      </c>
      <c r="AM87" s="127">
        <v>7.3</v>
      </c>
      <c r="AN87" s="127">
        <v>3.81</v>
      </c>
      <c r="AO87" s="127">
        <v>20.63</v>
      </c>
      <c r="AP87" s="127">
        <v>63.17</v>
      </c>
      <c r="AQ87" s="127">
        <v>12.38</v>
      </c>
      <c r="AR87" s="127">
        <v>16.829999999999998</v>
      </c>
      <c r="AS87" s="127">
        <v>0.32</v>
      </c>
      <c r="AT87" s="127">
        <v>7.62</v>
      </c>
      <c r="AU87" s="127">
        <v>75.239999999999995</v>
      </c>
      <c r="AV87" s="127">
        <v>77.78</v>
      </c>
      <c r="AW87" s="127">
        <v>1.1499999999999999</v>
      </c>
      <c r="AX87" s="127">
        <v>19.54</v>
      </c>
      <c r="AY87" s="127">
        <v>1.53</v>
      </c>
      <c r="AZ87" s="127">
        <v>5.83</v>
      </c>
      <c r="BA87" s="127">
        <v>77.36</v>
      </c>
      <c r="BB87" s="127">
        <v>13.21</v>
      </c>
      <c r="BC87" s="127">
        <v>3.49</v>
      </c>
      <c r="BD87" s="127">
        <v>9.17</v>
      </c>
      <c r="BE87" s="127">
        <v>38.840000000000003</v>
      </c>
      <c r="BF87" s="127">
        <v>84.18</v>
      </c>
      <c r="BG87" s="127">
        <v>0.22</v>
      </c>
      <c r="BH87" s="127">
        <v>0.88</v>
      </c>
      <c r="BI87" s="127">
        <v>14.28</v>
      </c>
      <c r="BJ87" s="127">
        <v>33.33</v>
      </c>
    </row>
    <row r="88" spans="1:62" x14ac:dyDescent="0.25">
      <c r="A88" s="123">
        <v>87</v>
      </c>
      <c r="B88" s="124">
        <v>0</v>
      </c>
      <c r="C88" s="127">
        <v>45.1</v>
      </c>
      <c r="D88" s="127">
        <v>8.17</v>
      </c>
      <c r="E88" s="127">
        <v>66.34</v>
      </c>
      <c r="F88" s="127">
        <v>26.13</v>
      </c>
      <c r="G88" s="127">
        <v>61.82</v>
      </c>
      <c r="H88" s="127">
        <v>11.13</v>
      </c>
      <c r="I88" s="127">
        <v>10.07</v>
      </c>
      <c r="J88" s="127">
        <v>59.03</v>
      </c>
      <c r="K88" s="127">
        <v>78.89</v>
      </c>
      <c r="L88" s="127">
        <v>14.97</v>
      </c>
      <c r="M88" s="127">
        <v>26.77</v>
      </c>
      <c r="N88" s="127">
        <v>2.5499999999999998</v>
      </c>
      <c r="O88" s="127">
        <v>7.29</v>
      </c>
      <c r="P88" s="127">
        <v>1.7200000000000002</v>
      </c>
      <c r="Q88" s="127">
        <v>10.29</v>
      </c>
      <c r="R88" s="127">
        <v>4.22</v>
      </c>
      <c r="S88" s="127">
        <v>55.61</v>
      </c>
      <c r="T88" s="127">
        <v>29.88</v>
      </c>
      <c r="U88" s="127">
        <v>89.51</v>
      </c>
      <c r="V88" s="127">
        <v>92.94</v>
      </c>
      <c r="W88" s="127">
        <v>47.3</v>
      </c>
      <c r="X88" s="127">
        <v>2</v>
      </c>
      <c r="Y88" s="127">
        <v>12.04</v>
      </c>
      <c r="Z88" s="127">
        <v>58.91</v>
      </c>
      <c r="AA88" s="127">
        <v>11.91</v>
      </c>
      <c r="AB88" s="127">
        <v>17.13</v>
      </c>
      <c r="AC88" s="127">
        <v>60.519999999999996</v>
      </c>
      <c r="AD88" s="127">
        <v>39.43</v>
      </c>
      <c r="AE88" s="127">
        <v>15.31</v>
      </c>
      <c r="AF88" s="127">
        <v>55.48</v>
      </c>
      <c r="AG88" s="127">
        <v>7.18</v>
      </c>
      <c r="AH88" s="127">
        <v>73.2</v>
      </c>
      <c r="AI88" s="127">
        <v>26.8</v>
      </c>
      <c r="AJ88" s="127">
        <v>8.11</v>
      </c>
      <c r="AK88" s="127">
        <v>0.25</v>
      </c>
      <c r="AL88" s="127">
        <v>65.13</v>
      </c>
      <c r="AM88" s="127">
        <v>4.46</v>
      </c>
      <c r="AN88" s="127">
        <v>3.1</v>
      </c>
      <c r="AO88" s="127">
        <v>14.53</v>
      </c>
      <c r="AP88" s="127">
        <v>70.540000000000006</v>
      </c>
      <c r="AQ88" s="127">
        <v>11.82</v>
      </c>
      <c r="AR88" s="127">
        <v>14.92</v>
      </c>
      <c r="AS88" s="127">
        <v>0.57999999999999996</v>
      </c>
      <c r="AT88" s="127">
        <v>2.71</v>
      </c>
      <c r="AU88" s="127">
        <v>81.78</v>
      </c>
      <c r="AV88" s="127">
        <v>83.49</v>
      </c>
      <c r="AW88" s="127">
        <v>0.92</v>
      </c>
      <c r="AX88" s="127">
        <v>14.45</v>
      </c>
      <c r="AY88" s="127">
        <v>1.1499999999999999</v>
      </c>
      <c r="AZ88" s="127">
        <v>13.04</v>
      </c>
      <c r="BA88" s="127">
        <v>79.22</v>
      </c>
      <c r="BB88" s="127">
        <v>6.49</v>
      </c>
      <c r="BC88" s="127">
        <v>3.8</v>
      </c>
      <c r="BD88" s="127">
        <v>5.75</v>
      </c>
      <c r="BE88" s="127">
        <v>39.700000000000003</v>
      </c>
      <c r="BF88" s="127">
        <v>95.03</v>
      </c>
      <c r="BG88" s="127">
        <v>0.09</v>
      </c>
      <c r="BH88" s="127">
        <v>0.09</v>
      </c>
      <c r="BI88" s="127">
        <v>4.12</v>
      </c>
      <c r="BJ88" s="127">
        <v>57.19</v>
      </c>
    </row>
    <row r="89" spans="1:62" x14ac:dyDescent="0.25">
      <c r="A89" s="123">
        <v>88</v>
      </c>
      <c r="B89" s="124">
        <v>1</v>
      </c>
      <c r="C89" s="127">
        <v>51.43</v>
      </c>
      <c r="D89" s="127">
        <v>31.02</v>
      </c>
      <c r="E89" s="127">
        <v>85.06</v>
      </c>
      <c r="F89" s="127">
        <v>39.21</v>
      </c>
      <c r="G89" s="127">
        <v>52.27</v>
      </c>
      <c r="H89" s="127">
        <v>7.14</v>
      </c>
      <c r="I89" s="127">
        <v>7.44</v>
      </c>
      <c r="J89" s="127">
        <v>72.239999999999995</v>
      </c>
      <c r="K89" s="127">
        <v>86.27</v>
      </c>
      <c r="L89" s="127">
        <v>11.68</v>
      </c>
      <c r="M89" s="127">
        <v>12.87</v>
      </c>
      <c r="N89" s="127">
        <v>5.74</v>
      </c>
      <c r="O89" s="127">
        <v>0.85000000000000009</v>
      </c>
      <c r="P89" s="127">
        <v>36.339999999999996</v>
      </c>
      <c r="Q89" s="127">
        <v>1.0900000000000001</v>
      </c>
      <c r="R89" s="127">
        <v>0.11</v>
      </c>
      <c r="S89" s="127">
        <v>63.01</v>
      </c>
      <c r="T89" s="127">
        <v>35.79</v>
      </c>
      <c r="U89" s="127">
        <v>96.6</v>
      </c>
      <c r="V89" s="127">
        <v>99.95</v>
      </c>
      <c r="W89" s="127">
        <v>8.74</v>
      </c>
      <c r="X89" s="127">
        <v>40.07</v>
      </c>
      <c r="Y89" s="127">
        <v>3.12</v>
      </c>
      <c r="Z89" s="127">
        <v>11.56</v>
      </c>
      <c r="AA89" s="127">
        <v>33.04</v>
      </c>
      <c r="AB89" s="127">
        <v>52.28</v>
      </c>
      <c r="AC89" s="127">
        <v>96.31</v>
      </c>
      <c r="AD89" s="127">
        <v>89.98</v>
      </c>
      <c r="AE89" s="127">
        <v>10.050000000000001</v>
      </c>
      <c r="AF89" s="127">
        <v>18.61</v>
      </c>
      <c r="AG89" s="127">
        <v>6.57</v>
      </c>
      <c r="AH89" s="127">
        <v>66.099999999999994</v>
      </c>
      <c r="AI89" s="127">
        <v>33.9</v>
      </c>
      <c r="AJ89" s="127">
        <v>7.02</v>
      </c>
      <c r="AK89" s="127">
        <v>0.17</v>
      </c>
      <c r="AL89" s="127">
        <v>25.92</v>
      </c>
      <c r="AM89" s="127">
        <v>9.2799999999999994</v>
      </c>
      <c r="AN89" s="127">
        <v>4.12</v>
      </c>
      <c r="AO89" s="127">
        <v>23.02</v>
      </c>
      <c r="AP89" s="127">
        <v>44.33</v>
      </c>
      <c r="AQ89" s="127">
        <v>28.52</v>
      </c>
      <c r="AR89" s="127">
        <v>20.62</v>
      </c>
      <c r="AS89" s="127">
        <v>0.69</v>
      </c>
      <c r="AT89" s="127">
        <v>6.53</v>
      </c>
      <c r="AU89" s="127">
        <v>72.16</v>
      </c>
      <c r="AV89" s="127">
        <v>58.52</v>
      </c>
      <c r="AW89" s="127">
        <v>0.87</v>
      </c>
      <c r="AX89" s="127">
        <v>39.299999999999997</v>
      </c>
      <c r="AY89" s="127">
        <v>1.31</v>
      </c>
      <c r="AZ89" s="127">
        <v>9.56</v>
      </c>
      <c r="BA89" s="127">
        <v>86.67</v>
      </c>
      <c r="BB89" s="127">
        <v>3.33</v>
      </c>
      <c r="BC89" s="127">
        <v>2.35</v>
      </c>
      <c r="BD89" s="127">
        <v>16.18</v>
      </c>
      <c r="BE89" s="127">
        <v>49.28</v>
      </c>
      <c r="BF89" s="127">
        <v>76.02</v>
      </c>
      <c r="BG89" s="127">
        <v>0.18</v>
      </c>
      <c r="BH89" s="127">
        <v>1.93</v>
      </c>
      <c r="BI89" s="127">
        <v>21.37</v>
      </c>
      <c r="BJ89" s="127">
        <v>61.15</v>
      </c>
    </row>
    <row r="90" spans="1:62" x14ac:dyDescent="0.25">
      <c r="A90" s="123">
        <v>89</v>
      </c>
      <c r="B90" s="124">
        <v>0</v>
      </c>
      <c r="C90" s="127">
        <v>24.41</v>
      </c>
      <c r="D90" s="127">
        <v>10.76</v>
      </c>
      <c r="E90" s="127">
        <v>75.069999999999993</v>
      </c>
      <c r="F90" s="127">
        <v>44.87</v>
      </c>
      <c r="G90" s="127">
        <v>49.12</v>
      </c>
      <c r="H90" s="127">
        <v>4.84</v>
      </c>
      <c r="I90" s="127">
        <v>10.78</v>
      </c>
      <c r="J90" s="127">
        <v>70.63</v>
      </c>
      <c r="K90" s="127">
        <v>58.59</v>
      </c>
      <c r="L90" s="127">
        <v>27.23</v>
      </c>
      <c r="M90" s="127">
        <v>14.88</v>
      </c>
      <c r="N90" s="127">
        <v>4.93</v>
      </c>
      <c r="O90" s="127">
        <v>7.5299999999999994</v>
      </c>
      <c r="P90" s="127">
        <v>34.76</v>
      </c>
      <c r="Q90" s="127">
        <v>19.23</v>
      </c>
      <c r="R90" s="127">
        <v>2.11</v>
      </c>
      <c r="S90" s="127">
        <v>44.78</v>
      </c>
      <c r="T90" s="127">
        <v>33.89</v>
      </c>
      <c r="U90" s="127">
        <v>83.009999999999991</v>
      </c>
      <c r="V90" s="127">
        <v>91.559999999999988</v>
      </c>
      <c r="W90" s="127">
        <v>50.929999999999993</v>
      </c>
      <c r="X90" s="127">
        <v>44.75</v>
      </c>
      <c r="Y90" s="127">
        <v>17.54</v>
      </c>
      <c r="Z90" s="127">
        <v>66.760000000000005</v>
      </c>
      <c r="AA90" s="127">
        <v>8.75</v>
      </c>
      <c r="AB90" s="127">
        <v>6.95</v>
      </c>
      <c r="AC90" s="127">
        <v>42.01</v>
      </c>
      <c r="AD90" s="127">
        <v>35.32</v>
      </c>
      <c r="AE90" s="127">
        <v>8.91</v>
      </c>
      <c r="AF90" s="127">
        <v>25.6</v>
      </c>
      <c r="AG90" s="127">
        <v>4.6500000000000004</v>
      </c>
      <c r="AH90" s="127">
        <v>72.48</v>
      </c>
      <c r="AI90" s="127">
        <v>27.52</v>
      </c>
      <c r="AJ90" s="127">
        <v>5.13</v>
      </c>
      <c r="AK90" s="127">
        <v>0.02</v>
      </c>
      <c r="AL90" s="127">
        <v>68.25</v>
      </c>
      <c r="AM90" s="127">
        <v>4.84</v>
      </c>
      <c r="AN90" s="127">
        <v>4.1500000000000004</v>
      </c>
      <c r="AO90" s="127">
        <v>30.76</v>
      </c>
      <c r="AP90" s="127">
        <v>59.45</v>
      </c>
      <c r="AQ90" s="127">
        <v>5.65</v>
      </c>
      <c r="AR90" s="127">
        <v>32.369999999999997</v>
      </c>
      <c r="AS90" s="127">
        <v>1.27</v>
      </c>
      <c r="AT90" s="127">
        <v>2.5299999999999998</v>
      </c>
      <c r="AU90" s="127">
        <v>63.82</v>
      </c>
      <c r="AV90" s="127">
        <v>86.46</v>
      </c>
      <c r="AW90" s="127">
        <v>2.2599999999999998</v>
      </c>
      <c r="AX90" s="127">
        <v>9.9</v>
      </c>
      <c r="AY90" s="127">
        <v>1.39</v>
      </c>
      <c r="AZ90" s="127">
        <v>9.7799999999999994</v>
      </c>
      <c r="BA90" s="127">
        <v>62.28</v>
      </c>
      <c r="BB90" s="127">
        <v>20.64</v>
      </c>
      <c r="BC90" s="127">
        <v>1.91</v>
      </c>
      <c r="BD90" s="127">
        <v>9.4600000000000009</v>
      </c>
      <c r="BE90" s="127">
        <v>52.34</v>
      </c>
      <c r="BF90" s="127">
        <v>86.36</v>
      </c>
      <c r="BG90" s="127">
        <v>0.12</v>
      </c>
      <c r="BH90" s="127">
        <v>0.32</v>
      </c>
      <c r="BI90" s="127">
        <v>13.2</v>
      </c>
      <c r="BJ90" s="127">
        <v>45.43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20" sqref="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76">
        <v>91.26</v>
      </c>
      <c r="C4" s="76">
        <v>80.22</v>
      </c>
      <c r="E4" s="12" t="s">
        <v>4</v>
      </c>
      <c r="F4" s="12">
        <v>87</v>
      </c>
      <c r="G4" s="12">
        <v>16</v>
      </c>
      <c r="I4" s="12" t="s">
        <v>17</v>
      </c>
      <c r="J4" s="121">
        <v>6.9983000000000002E-12</v>
      </c>
    </row>
    <row r="5" spans="2:10" x14ac:dyDescent="0.25">
      <c r="B5" s="76">
        <v>92.44</v>
      </c>
      <c r="C5" s="76">
        <v>79.260000000000005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91.82</v>
      </c>
      <c r="C6" s="76">
        <v>71.31</v>
      </c>
      <c r="E6" s="12" t="s">
        <v>5</v>
      </c>
      <c r="F6" s="76">
        <v>78.06</v>
      </c>
      <c r="G6" s="76">
        <v>29.3</v>
      </c>
      <c r="I6" s="12" t="s">
        <v>21</v>
      </c>
      <c r="J6" s="39" t="s">
        <v>22</v>
      </c>
    </row>
    <row r="7" spans="2:10" x14ac:dyDescent="0.25">
      <c r="B7" s="76">
        <v>89.68</v>
      </c>
      <c r="C7" s="76">
        <v>78.849999999999994</v>
      </c>
      <c r="E7" s="12" t="s">
        <v>6</v>
      </c>
      <c r="F7" s="76">
        <v>89.47</v>
      </c>
      <c r="G7" s="76">
        <v>55.47</v>
      </c>
      <c r="I7" s="12" t="s">
        <v>39</v>
      </c>
      <c r="J7" s="39" t="s">
        <v>46</v>
      </c>
    </row>
    <row r="8" spans="2:10" x14ac:dyDescent="0.25">
      <c r="B8" s="76">
        <v>91.12</v>
      </c>
      <c r="C8" s="76">
        <v>63.58</v>
      </c>
      <c r="E8" s="12" t="s">
        <v>7</v>
      </c>
      <c r="F8" s="76">
        <v>92.15</v>
      </c>
      <c r="G8" s="76">
        <v>74.92</v>
      </c>
      <c r="I8" s="12" t="s">
        <v>26</v>
      </c>
      <c r="J8" s="39" t="s">
        <v>27</v>
      </c>
    </row>
    <row r="9" spans="2:10" x14ac:dyDescent="0.25">
      <c r="B9" s="76">
        <v>93.49</v>
      </c>
      <c r="C9" s="76">
        <v>87.93</v>
      </c>
      <c r="E9" s="12" t="s">
        <v>8</v>
      </c>
      <c r="F9" s="76">
        <v>95.05</v>
      </c>
      <c r="G9" s="76">
        <v>81.040000000000006</v>
      </c>
      <c r="I9" s="12" t="s">
        <v>28</v>
      </c>
      <c r="J9" s="39" t="s">
        <v>321</v>
      </c>
    </row>
    <row r="10" spans="2:10" x14ac:dyDescent="0.25">
      <c r="B10" s="76">
        <v>93.55</v>
      </c>
      <c r="C10" s="76">
        <v>89.78</v>
      </c>
      <c r="E10" s="12" t="s">
        <v>9</v>
      </c>
      <c r="F10" s="76">
        <v>97.5</v>
      </c>
      <c r="G10" s="76">
        <v>89.78</v>
      </c>
      <c r="I10" s="12" t="s">
        <v>30</v>
      </c>
      <c r="J10" s="39">
        <v>64</v>
      </c>
    </row>
    <row r="11" spans="2:10" x14ac:dyDescent="0.25">
      <c r="B11" s="76">
        <v>91.7</v>
      </c>
      <c r="C11" s="76">
        <v>87.6</v>
      </c>
      <c r="E11" s="12"/>
      <c r="F11" s="12"/>
      <c r="G11" s="12"/>
      <c r="I11" s="12"/>
      <c r="J11" s="39"/>
    </row>
    <row r="12" spans="2:10" x14ac:dyDescent="0.25">
      <c r="B12" s="76">
        <v>85.23</v>
      </c>
      <c r="C12" s="76">
        <v>75.84</v>
      </c>
      <c r="E12" s="12" t="s">
        <v>10</v>
      </c>
      <c r="F12" s="76">
        <v>91.49</v>
      </c>
      <c r="G12" s="76">
        <v>68.59</v>
      </c>
      <c r="I12" s="12" t="s">
        <v>31</v>
      </c>
      <c r="J12" s="39"/>
    </row>
    <row r="13" spans="2:10" x14ac:dyDescent="0.25">
      <c r="B13" s="76">
        <v>92.94</v>
      </c>
      <c r="C13" s="76">
        <v>38.35</v>
      </c>
      <c r="E13" s="12" t="s">
        <v>11</v>
      </c>
      <c r="F13" s="76">
        <v>4.3259999999999996</v>
      </c>
      <c r="G13" s="76">
        <v>19.22</v>
      </c>
      <c r="I13" s="12" t="s">
        <v>32</v>
      </c>
      <c r="J13" s="39" t="s">
        <v>322</v>
      </c>
    </row>
    <row r="14" spans="2:10" x14ac:dyDescent="0.25">
      <c r="B14" s="76">
        <v>96.63</v>
      </c>
      <c r="C14" s="76">
        <v>81.31</v>
      </c>
      <c r="E14" s="12" t="s">
        <v>12</v>
      </c>
      <c r="F14" s="76">
        <v>0.46379999999999999</v>
      </c>
      <c r="G14" s="76">
        <v>4.8049999999999997</v>
      </c>
      <c r="I14" s="12" t="s">
        <v>34</v>
      </c>
      <c r="J14" s="39" t="s">
        <v>323</v>
      </c>
    </row>
    <row r="15" spans="2:10" x14ac:dyDescent="0.25">
      <c r="B15" s="76">
        <v>93.33</v>
      </c>
      <c r="C15" s="76">
        <v>36.75</v>
      </c>
      <c r="E15" s="12"/>
      <c r="F15" s="12"/>
      <c r="G15" s="12"/>
      <c r="I15" s="12" t="s">
        <v>36</v>
      </c>
      <c r="J15" s="39">
        <v>-17.23</v>
      </c>
    </row>
    <row r="16" spans="2:10" x14ac:dyDescent="0.25">
      <c r="B16" s="76">
        <v>83.47</v>
      </c>
      <c r="C16" s="76">
        <v>52.77</v>
      </c>
      <c r="E16" s="12" t="s">
        <v>13</v>
      </c>
      <c r="F16" s="76">
        <v>90.57</v>
      </c>
      <c r="G16" s="76">
        <v>58.35</v>
      </c>
      <c r="I16" s="12" t="s">
        <v>37</v>
      </c>
      <c r="J16" s="39">
        <v>-17.03</v>
      </c>
    </row>
    <row r="17" spans="2:10" x14ac:dyDescent="0.25">
      <c r="B17" s="76">
        <v>92.63</v>
      </c>
      <c r="C17" s="76">
        <v>29.3</v>
      </c>
      <c r="E17" s="12" t="s">
        <v>14</v>
      </c>
      <c r="F17" s="76">
        <v>92.41</v>
      </c>
      <c r="G17" s="76">
        <v>78.83</v>
      </c>
    </row>
    <row r="18" spans="2:10" x14ac:dyDescent="0.25">
      <c r="B18" s="76">
        <v>94.5</v>
      </c>
      <c r="C18" s="76">
        <v>74</v>
      </c>
      <c r="E18" s="12"/>
      <c r="F18" s="12"/>
      <c r="G18" s="12"/>
      <c r="I18" s="349" t="s">
        <v>336</v>
      </c>
      <c r="J18" s="350"/>
    </row>
    <row r="19" spans="2:10" x14ac:dyDescent="0.25">
      <c r="B19" s="76">
        <v>90.93</v>
      </c>
      <c r="C19" s="76">
        <v>70.59</v>
      </c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76">
        <v>89.79</v>
      </c>
      <c r="C20" s="76"/>
      <c r="E20" s="12" t="s">
        <v>16</v>
      </c>
      <c r="F20" s="39">
        <v>11.53</v>
      </c>
      <c r="G20" s="39">
        <v>3.222</v>
      </c>
      <c r="I20" s="12" t="s">
        <v>338</v>
      </c>
      <c r="J20" s="12">
        <f>IF(J4*J19&lt;1,J4*J19,1)</f>
        <v>4.19898E-10</v>
      </c>
    </row>
    <row r="21" spans="2:10" x14ac:dyDescent="0.25">
      <c r="B21" s="76">
        <v>96.51</v>
      </c>
      <c r="C21" s="76"/>
      <c r="E21" s="12" t="s">
        <v>17</v>
      </c>
      <c r="F21" s="39">
        <v>3.0999999999999999E-3</v>
      </c>
      <c r="G21" s="39">
        <v>0.19969999999999999</v>
      </c>
    </row>
    <row r="22" spans="2:10" ht="27" x14ac:dyDescent="0.25">
      <c r="B22" s="76">
        <v>84.5</v>
      </c>
      <c r="C22" s="76"/>
      <c r="E22" s="72" t="s">
        <v>19</v>
      </c>
      <c r="F22" s="39" t="s">
        <v>20</v>
      </c>
      <c r="G22" s="39" t="s">
        <v>46</v>
      </c>
    </row>
    <row r="23" spans="2:10" x14ac:dyDescent="0.25">
      <c r="B23" s="76">
        <v>90.06</v>
      </c>
      <c r="C23" s="76"/>
      <c r="E23" s="12" t="s">
        <v>21</v>
      </c>
      <c r="F23" s="39" t="s">
        <v>273</v>
      </c>
      <c r="G23" s="39" t="s">
        <v>25</v>
      </c>
    </row>
    <row r="24" spans="2:10" x14ac:dyDescent="0.25">
      <c r="B24" s="76">
        <v>87.55</v>
      </c>
      <c r="C24" s="76"/>
    </row>
    <row r="25" spans="2:10" x14ac:dyDescent="0.25">
      <c r="B25" s="76">
        <v>94.84</v>
      </c>
      <c r="C25" s="76"/>
    </row>
    <row r="26" spans="2:10" x14ac:dyDescent="0.25">
      <c r="B26" s="76">
        <v>78.06</v>
      </c>
      <c r="C26" s="76"/>
    </row>
    <row r="27" spans="2:10" x14ac:dyDescent="0.25">
      <c r="B27" s="76">
        <v>91.57</v>
      </c>
      <c r="C27" s="76"/>
    </row>
    <row r="28" spans="2:10" x14ac:dyDescent="0.25">
      <c r="B28" s="76">
        <v>88.52</v>
      </c>
      <c r="C28" s="76"/>
    </row>
    <row r="29" spans="2:10" x14ac:dyDescent="0.25">
      <c r="B29" s="76">
        <v>97.28</v>
      </c>
      <c r="C29" s="76"/>
    </row>
    <row r="30" spans="2:10" x14ac:dyDescent="0.25">
      <c r="B30" s="76">
        <v>92.93</v>
      </c>
      <c r="C30" s="76"/>
    </row>
    <row r="31" spans="2:10" x14ac:dyDescent="0.25">
      <c r="B31" s="76">
        <v>91.03</v>
      </c>
      <c r="C31" s="76"/>
    </row>
    <row r="32" spans="2:10" x14ac:dyDescent="0.25">
      <c r="B32" s="76">
        <v>97.5</v>
      </c>
      <c r="C32" s="76"/>
    </row>
    <row r="33" spans="2:3" x14ac:dyDescent="0.25">
      <c r="B33" s="76">
        <v>95.96</v>
      </c>
      <c r="C33" s="76"/>
    </row>
    <row r="34" spans="2:3" x14ac:dyDescent="0.25">
      <c r="B34" s="76">
        <v>85.88</v>
      </c>
      <c r="C34" s="76"/>
    </row>
    <row r="35" spans="2:3" x14ac:dyDescent="0.25">
      <c r="B35" s="76">
        <v>89.39</v>
      </c>
      <c r="C35" s="76"/>
    </row>
    <row r="36" spans="2:3" x14ac:dyDescent="0.25">
      <c r="B36" s="76">
        <v>92.57</v>
      </c>
      <c r="C36" s="76"/>
    </row>
    <row r="37" spans="2:3" x14ac:dyDescent="0.25">
      <c r="B37" s="76">
        <v>95.48</v>
      </c>
      <c r="C37" s="76"/>
    </row>
    <row r="38" spans="2:3" x14ac:dyDescent="0.25">
      <c r="B38" s="76">
        <v>93.18</v>
      </c>
      <c r="C38" s="76"/>
    </row>
    <row r="39" spans="2:3" x14ac:dyDescent="0.25">
      <c r="B39" s="76">
        <v>89.39</v>
      </c>
      <c r="C39" s="76"/>
    </row>
    <row r="40" spans="2:3" x14ac:dyDescent="0.25">
      <c r="B40" s="76">
        <v>96.55</v>
      </c>
      <c r="C40" s="76"/>
    </row>
    <row r="41" spans="2:3" x14ac:dyDescent="0.25">
      <c r="B41" s="76">
        <v>91.65</v>
      </c>
      <c r="C41" s="76"/>
    </row>
    <row r="42" spans="2:3" x14ac:dyDescent="0.25">
      <c r="B42" s="76">
        <v>89.71</v>
      </c>
      <c r="C42" s="76"/>
    </row>
    <row r="43" spans="2:3" x14ac:dyDescent="0.25">
      <c r="B43" s="76">
        <v>97.01</v>
      </c>
      <c r="C43" s="76"/>
    </row>
    <row r="44" spans="2:3" x14ac:dyDescent="0.25">
      <c r="B44" s="76">
        <v>96.12</v>
      </c>
      <c r="C44" s="76"/>
    </row>
    <row r="45" spans="2:3" x14ac:dyDescent="0.25">
      <c r="B45" s="76">
        <v>97.11</v>
      </c>
      <c r="C45" s="76"/>
    </row>
    <row r="46" spans="2:3" x14ac:dyDescent="0.25">
      <c r="B46" s="76">
        <v>94.75</v>
      </c>
      <c r="C46" s="76"/>
    </row>
    <row r="47" spans="2:3" x14ac:dyDescent="0.25">
      <c r="B47" s="76">
        <v>96.24</v>
      </c>
      <c r="C47" s="76"/>
    </row>
    <row r="48" spans="2:3" x14ac:dyDescent="0.25">
      <c r="B48" s="76">
        <v>95.05</v>
      </c>
      <c r="C48" s="76"/>
    </row>
    <row r="49" spans="2:3" x14ac:dyDescent="0.25">
      <c r="B49" s="76">
        <v>90.8</v>
      </c>
      <c r="C49" s="76"/>
    </row>
    <row r="50" spans="2:3" x14ac:dyDescent="0.25">
      <c r="B50" s="76">
        <v>90.69</v>
      </c>
      <c r="C50" s="76"/>
    </row>
    <row r="51" spans="2:3" x14ac:dyDescent="0.25">
      <c r="B51" s="76">
        <v>92.18</v>
      </c>
      <c r="C51" s="76"/>
    </row>
    <row r="52" spans="2:3" x14ac:dyDescent="0.25">
      <c r="B52" s="76">
        <v>93.43</v>
      </c>
      <c r="C52" s="76"/>
    </row>
    <row r="53" spans="2:3" x14ac:dyDescent="0.25">
      <c r="B53" s="76">
        <v>89.68</v>
      </c>
      <c r="C53" s="76"/>
    </row>
    <row r="54" spans="2:3" x14ac:dyDescent="0.25">
      <c r="B54" s="76">
        <v>88.15</v>
      </c>
      <c r="C54" s="76"/>
    </row>
    <row r="55" spans="2:3" x14ac:dyDescent="0.25">
      <c r="B55" s="76">
        <v>81.09</v>
      </c>
      <c r="C55" s="76"/>
    </row>
    <row r="56" spans="2:3" x14ac:dyDescent="0.25">
      <c r="B56" s="76">
        <v>95.32</v>
      </c>
      <c r="C56" s="76"/>
    </row>
    <row r="57" spans="2:3" x14ac:dyDescent="0.25">
      <c r="B57" s="76">
        <v>92.25</v>
      </c>
      <c r="C57" s="76"/>
    </row>
    <row r="58" spans="2:3" x14ac:dyDescent="0.25">
      <c r="B58" s="76">
        <v>94.05</v>
      </c>
      <c r="C58" s="76"/>
    </row>
    <row r="59" spans="2:3" x14ac:dyDescent="0.25">
      <c r="B59" s="76">
        <v>95.15</v>
      </c>
      <c r="C59" s="76"/>
    </row>
    <row r="60" spans="2:3" x14ac:dyDescent="0.25">
      <c r="B60" s="76">
        <v>80.489999999999995</v>
      </c>
      <c r="C60" s="76"/>
    </row>
    <row r="61" spans="2:3" x14ac:dyDescent="0.25">
      <c r="B61" s="76">
        <v>91.3</v>
      </c>
      <c r="C61" s="76"/>
    </row>
    <row r="62" spans="2:3" x14ac:dyDescent="0.25">
      <c r="B62" s="76">
        <v>95.87</v>
      </c>
      <c r="C62" s="76"/>
    </row>
    <row r="63" spans="2:3" x14ac:dyDescent="0.25">
      <c r="B63" s="76">
        <v>81.14</v>
      </c>
      <c r="C63" s="76"/>
    </row>
    <row r="64" spans="2:3" x14ac:dyDescent="0.25">
      <c r="B64" s="76">
        <v>96.94</v>
      </c>
      <c r="C64" s="76"/>
    </row>
    <row r="65" spans="2:3" x14ac:dyDescent="0.25">
      <c r="B65" s="76">
        <v>96.13</v>
      </c>
      <c r="C65" s="76"/>
    </row>
    <row r="66" spans="2:3" x14ac:dyDescent="0.25">
      <c r="B66" s="76">
        <v>87.79</v>
      </c>
      <c r="C66" s="76"/>
    </row>
    <row r="67" spans="2:3" x14ac:dyDescent="0.25">
      <c r="B67" s="76">
        <v>97.16</v>
      </c>
      <c r="C67" s="76"/>
    </row>
    <row r="68" spans="2:3" x14ac:dyDescent="0.25">
      <c r="B68" s="76">
        <v>91.48</v>
      </c>
      <c r="C68" s="76"/>
    </row>
    <row r="69" spans="2:3" x14ac:dyDescent="0.25">
      <c r="B69" s="76">
        <v>93.16</v>
      </c>
      <c r="C69" s="76"/>
    </row>
    <row r="70" spans="2:3" x14ac:dyDescent="0.25">
      <c r="B70" s="76">
        <v>92.67</v>
      </c>
      <c r="C70" s="76"/>
    </row>
    <row r="71" spans="2:3" x14ac:dyDescent="0.25">
      <c r="B71" s="76">
        <v>94.36</v>
      </c>
      <c r="C71" s="76"/>
    </row>
    <row r="72" spans="2:3" x14ac:dyDescent="0.25">
      <c r="B72" s="76">
        <v>93.42</v>
      </c>
      <c r="C72" s="76"/>
    </row>
    <row r="73" spans="2:3" x14ac:dyDescent="0.25">
      <c r="B73" s="76">
        <v>85.93</v>
      </c>
      <c r="C73" s="76"/>
    </row>
    <row r="74" spans="2:3" x14ac:dyDescent="0.25">
      <c r="B74" s="76">
        <v>89.16</v>
      </c>
      <c r="C74" s="76"/>
    </row>
    <row r="75" spans="2:3" x14ac:dyDescent="0.25">
      <c r="B75" s="76">
        <v>96.86</v>
      </c>
      <c r="C75" s="76"/>
    </row>
    <row r="76" spans="2:3" x14ac:dyDescent="0.25">
      <c r="B76" s="76">
        <v>87.65</v>
      </c>
      <c r="C76" s="76"/>
    </row>
    <row r="77" spans="2:3" x14ac:dyDescent="0.25">
      <c r="B77" s="76">
        <v>85.3</v>
      </c>
      <c r="C77" s="76"/>
    </row>
    <row r="78" spans="2:3" x14ac:dyDescent="0.25">
      <c r="B78" s="76">
        <v>92.92</v>
      </c>
      <c r="C78" s="76"/>
    </row>
    <row r="79" spans="2:3" x14ac:dyDescent="0.25">
      <c r="B79" s="76">
        <v>91.35</v>
      </c>
      <c r="C79" s="76"/>
    </row>
    <row r="80" spans="2:3" x14ac:dyDescent="0.25">
      <c r="B80" s="76">
        <v>89.5</v>
      </c>
      <c r="C80" s="76"/>
    </row>
    <row r="81" spans="2:3" x14ac:dyDescent="0.25">
      <c r="B81" s="76">
        <v>89.47</v>
      </c>
      <c r="C81" s="76"/>
    </row>
    <row r="82" spans="2:3" x14ac:dyDescent="0.25">
      <c r="B82" s="76">
        <v>96.12</v>
      </c>
      <c r="C82" s="76"/>
    </row>
    <row r="83" spans="2:3" x14ac:dyDescent="0.25">
      <c r="B83" s="76">
        <v>90.73</v>
      </c>
      <c r="C83" s="76"/>
    </row>
    <row r="84" spans="2:3" x14ac:dyDescent="0.25">
      <c r="B84" s="76">
        <v>95.27</v>
      </c>
      <c r="C84" s="76"/>
    </row>
    <row r="85" spans="2:3" x14ac:dyDescent="0.25">
      <c r="B85" s="76">
        <v>92.15</v>
      </c>
      <c r="C85" s="76"/>
    </row>
    <row r="86" spans="2:3" x14ac:dyDescent="0.25">
      <c r="B86" s="76">
        <v>85.67</v>
      </c>
      <c r="C86" s="76"/>
    </row>
    <row r="87" spans="2:3" x14ac:dyDescent="0.25">
      <c r="B87" s="76">
        <v>89.51</v>
      </c>
      <c r="C87" s="76"/>
    </row>
    <row r="88" spans="2:3" x14ac:dyDescent="0.25">
      <c r="B88" s="76">
        <v>96.6</v>
      </c>
      <c r="C88" s="76"/>
    </row>
    <row r="89" spans="2:3" x14ac:dyDescent="0.25">
      <c r="B89" s="76">
        <v>83.01</v>
      </c>
      <c r="C89" s="76"/>
    </row>
    <row r="90" spans="2:3" x14ac:dyDescent="0.25">
      <c r="B90" s="76">
        <v>86.94</v>
      </c>
      <c r="C90" s="76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76">
        <v>7.23</v>
      </c>
      <c r="C4" s="76">
        <v>15.15</v>
      </c>
      <c r="E4" s="12" t="s">
        <v>4</v>
      </c>
      <c r="F4" s="12">
        <v>87</v>
      </c>
      <c r="G4" s="12">
        <v>16</v>
      </c>
      <c r="I4" s="12" t="s">
        <v>17</v>
      </c>
      <c r="J4" s="121">
        <v>3.3079999999999997E-11</v>
      </c>
    </row>
    <row r="5" spans="2:10" x14ac:dyDescent="0.25">
      <c r="B5" s="76">
        <v>3.77</v>
      </c>
      <c r="C5" s="76">
        <v>3.9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2.15</v>
      </c>
      <c r="C6" s="76">
        <v>17.27</v>
      </c>
      <c r="E6" s="12" t="s">
        <v>5</v>
      </c>
      <c r="F6" s="76">
        <v>0.28000000000000003</v>
      </c>
      <c r="G6" s="76">
        <v>3.28</v>
      </c>
      <c r="I6" s="12" t="s">
        <v>21</v>
      </c>
      <c r="J6" s="39" t="s">
        <v>22</v>
      </c>
    </row>
    <row r="7" spans="2:10" x14ac:dyDescent="0.25">
      <c r="B7" s="76">
        <v>3.2</v>
      </c>
      <c r="C7" s="76">
        <v>8.08</v>
      </c>
      <c r="E7" s="12" t="s">
        <v>6</v>
      </c>
      <c r="F7" s="76">
        <v>0.94</v>
      </c>
      <c r="G7" s="76">
        <v>8.1300000000000008</v>
      </c>
      <c r="I7" s="12" t="s">
        <v>39</v>
      </c>
      <c r="J7" s="39" t="s">
        <v>46</v>
      </c>
    </row>
    <row r="8" spans="2:10" x14ac:dyDescent="0.25">
      <c r="B8" s="76">
        <v>1.6</v>
      </c>
      <c r="C8" s="76">
        <v>8.2799999999999994</v>
      </c>
      <c r="E8" s="12" t="s">
        <v>7</v>
      </c>
      <c r="F8" s="76">
        <v>1.77</v>
      </c>
      <c r="G8" s="76">
        <v>14.92</v>
      </c>
      <c r="I8" s="12" t="s">
        <v>26</v>
      </c>
      <c r="J8" s="39" t="s">
        <v>27</v>
      </c>
    </row>
    <row r="9" spans="2:10" x14ac:dyDescent="0.25">
      <c r="B9" s="76">
        <v>0.8</v>
      </c>
      <c r="C9" s="76">
        <v>8.4499999999999993</v>
      </c>
      <c r="E9" s="12" t="s">
        <v>8</v>
      </c>
      <c r="F9" s="76">
        <v>3.75</v>
      </c>
      <c r="G9" s="76">
        <v>27.21</v>
      </c>
      <c r="I9" s="12" t="s">
        <v>28</v>
      </c>
      <c r="J9" s="39" t="s">
        <v>324</v>
      </c>
    </row>
    <row r="10" spans="2:10" x14ac:dyDescent="0.25">
      <c r="B10" s="76">
        <v>1.32</v>
      </c>
      <c r="C10" s="76">
        <v>3.63</v>
      </c>
      <c r="E10" s="12" t="s">
        <v>9</v>
      </c>
      <c r="F10" s="76">
        <v>12.3</v>
      </c>
      <c r="G10" s="76">
        <v>53.92</v>
      </c>
      <c r="I10" s="12" t="s">
        <v>30</v>
      </c>
      <c r="J10" s="39">
        <v>76</v>
      </c>
    </row>
    <row r="11" spans="2:10" x14ac:dyDescent="0.25">
      <c r="B11" s="76">
        <v>1.47</v>
      </c>
      <c r="C11" s="76">
        <v>3.28</v>
      </c>
      <c r="E11" s="12"/>
      <c r="F11" s="12"/>
      <c r="G11" s="12"/>
      <c r="I11" s="12"/>
      <c r="J11" s="39"/>
    </row>
    <row r="12" spans="2:10" x14ac:dyDescent="0.25">
      <c r="B12" s="76">
        <v>5.71</v>
      </c>
      <c r="C12" s="76">
        <v>19.5</v>
      </c>
      <c r="E12" s="12" t="s">
        <v>10</v>
      </c>
      <c r="F12" s="76">
        <v>2.7290000000000001</v>
      </c>
      <c r="G12" s="76">
        <v>19.18</v>
      </c>
      <c r="I12" s="12" t="s">
        <v>31</v>
      </c>
      <c r="J12" s="39"/>
    </row>
    <row r="13" spans="2:10" x14ac:dyDescent="0.25">
      <c r="B13" s="76">
        <v>1.47</v>
      </c>
      <c r="C13" s="76">
        <v>45.79</v>
      </c>
      <c r="E13" s="12" t="s">
        <v>11</v>
      </c>
      <c r="F13" s="76">
        <v>2.5030000000000001</v>
      </c>
      <c r="G13" s="76">
        <v>16.600000000000001</v>
      </c>
      <c r="I13" s="12" t="s">
        <v>32</v>
      </c>
      <c r="J13" s="39" t="s">
        <v>325</v>
      </c>
    </row>
    <row r="14" spans="2:10" x14ac:dyDescent="0.25">
      <c r="B14" s="76">
        <v>1.61</v>
      </c>
      <c r="C14" s="76">
        <v>9.3800000000000008</v>
      </c>
      <c r="E14" s="12" t="s">
        <v>12</v>
      </c>
      <c r="F14" s="76">
        <v>0.26840000000000003</v>
      </c>
      <c r="G14" s="76">
        <v>4.1500000000000004</v>
      </c>
      <c r="I14" s="12" t="s">
        <v>34</v>
      </c>
      <c r="J14" s="39" t="s">
        <v>326</v>
      </c>
    </row>
    <row r="15" spans="2:10" x14ac:dyDescent="0.25">
      <c r="B15" s="76">
        <v>2.5</v>
      </c>
      <c r="C15" s="76">
        <v>48.84</v>
      </c>
      <c r="E15" s="12"/>
      <c r="F15" s="12"/>
      <c r="G15" s="12"/>
      <c r="I15" s="12" t="s">
        <v>36</v>
      </c>
      <c r="J15" s="39">
        <v>13.15</v>
      </c>
    </row>
    <row r="16" spans="2:10" x14ac:dyDescent="0.25">
      <c r="B16" s="76">
        <v>7.04</v>
      </c>
      <c r="C16" s="76">
        <v>29.78</v>
      </c>
      <c r="E16" s="12" t="s">
        <v>13</v>
      </c>
      <c r="F16" s="76">
        <v>2.1960000000000002</v>
      </c>
      <c r="G16" s="76">
        <v>10.33</v>
      </c>
      <c r="I16" s="12" t="s">
        <v>37</v>
      </c>
      <c r="J16" s="39">
        <v>11.95</v>
      </c>
    </row>
    <row r="17" spans="2:10" x14ac:dyDescent="0.25">
      <c r="B17" s="76">
        <v>3.2</v>
      </c>
      <c r="C17" s="76">
        <v>53.92</v>
      </c>
      <c r="E17" s="12" t="s">
        <v>14</v>
      </c>
      <c r="F17" s="76">
        <v>3.2629999999999999</v>
      </c>
      <c r="G17" s="76">
        <v>28.03</v>
      </c>
    </row>
    <row r="18" spans="2:10" x14ac:dyDescent="0.25">
      <c r="B18" s="76">
        <v>0.7</v>
      </c>
      <c r="C18" s="76">
        <v>14.68</v>
      </c>
      <c r="E18" s="12"/>
      <c r="F18" s="12"/>
      <c r="G18" s="12"/>
      <c r="I18" s="349" t="s">
        <v>336</v>
      </c>
      <c r="J18" s="350"/>
    </row>
    <row r="19" spans="2:10" x14ac:dyDescent="0.25">
      <c r="B19" s="76">
        <v>0.31</v>
      </c>
      <c r="C19" s="76">
        <v>16.95</v>
      </c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76">
        <v>7.89</v>
      </c>
      <c r="C20" s="76"/>
      <c r="E20" s="12" t="s">
        <v>16</v>
      </c>
      <c r="F20" s="39">
        <v>37.409999999999997</v>
      </c>
      <c r="G20" s="39">
        <v>4.4550000000000001</v>
      </c>
      <c r="I20" s="12" t="s">
        <v>338</v>
      </c>
      <c r="J20" s="12">
        <v>1.9848E-9</v>
      </c>
    </row>
    <row r="21" spans="2:10" x14ac:dyDescent="0.25">
      <c r="B21" s="76">
        <v>0.79</v>
      </c>
      <c r="C21" s="76"/>
      <c r="E21" s="12" t="s">
        <v>17</v>
      </c>
      <c r="F21" s="39" t="s">
        <v>18</v>
      </c>
      <c r="G21" s="39">
        <v>0.10780000000000001</v>
      </c>
    </row>
    <row r="22" spans="2:10" ht="27" x14ac:dyDescent="0.25">
      <c r="B22" s="76">
        <v>6.61</v>
      </c>
      <c r="C22" s="76"/>
      <c r="E22" s="72" t="s">
        <v>19</v>
      </c>
      <c r="F22" s="39" t="s">
        <v>20</v>
      </c>
      <c r="G22" s="39" t="s">
        <v>46</v>
      </c>
    </row>
    <row r="23" spans="2:10" x14ac:dyDescent="0.25">
      <c r="B23" s="76">
        <v>0.44</v>
      </c>
      <c r="C23" s="76"/>
      <c r="E23" s="12" t="s">
        <v>21</v>
      </c>
      <c r="F23" s="39" t="s">
        <v>22</v>
      </c>
      <c r="G23" s="39" t="s">
        <v>25</v>
      </c>
    </row>
    <row r="24" spans="2:10" x14ac:dyDescent="0.25">
      <c r="B24" s="76">
        <v>1.65</v>
      </c>
      <c r="C24" s="76"/>
    </row>
    <row r="25" spans="2:10" x14ac:dyDescent="0.25">
      <c r="B25" s="76">
        <v>0.55000000000000004</v>
      </c>
      <c r="C25" s="76"/>
    </row>
    <row r="26" spans="2:10" x14ac:dyDescent="0.25">
      <c r="B26" s="76">
        <v>11.42</v>
      </c>
      <c r="C26" s="76"/>
    </row>
    <row r="27" spans="2:10" x14ac:dyDescent="0.25">
      <c r="B27" s="76">
        <v>1.38</v>
      </c>
      <c r="C27" s="76"/>
    </row>
    <row r="28" spans="2:10" x14ac:dyDescent="0.25">
      <c r="B28" s="76">
        <v>1.1499999999999999</v>
      </c>
      <c r="C28" s="76"/>
    </row>
    <row r="29" spans="2:10" x14ac:dyDescent="0.25">
      <c r="B29" s="76">
        <v>0.94</v>
      </c>
      <c r="C29" s="76"/>
    </row>
    <row r="30" spans="2:10" x14ac:dyDescent="0.25">
      <c r="B30" s="76">
        <v>4.54</v>
      </c>
      <c r="C30" s="76"/>
    </row>
    <row r="31" spans="2:10" x14ac:dyDescent="0.25">
      <c r="B31" s="76">
        <v>0.88</v>
      </c>
      <c r="C31" s="76"/>
    </row>
    <row r="32" spans="2:10" x14ac:dyDescent="0.25">
      <c r="B32" s="76">
        <v>1.41</v>
      </c>
      <c r="C32" s="76"/>
    </row>
    <row r="33" spans="2:3" x14ac:dyDescent="0.25">
      <c r="B33" s="76">
        <v>1.0900000000000001</v>
      </c>
      <c r="C33" s="76"/>
    </row>
    <row r="34" spans="2:3" x14ac:dyDescent="0.25">
      <c r="B34" s="76">
        <v>2.0699999999999998</v>
      </c>
      <c r="C34" s="76"/>
    </row>
    <row r="35" spans="2:3" x14ac:dyDescent="0.25">
      <c r="B35" s="76">
        <v>3.92</v>
      </c>
      <c r="C35" s="76"/>
    </row>
    <row r="36" spans="2:3" x14ac:dyDescent="0.25">
      <c r="B36" s="76">
        <v>2.13</v>
      </c>
      <c r="C36" s="76"/>
    </row>
    <row r="37" spans="2:3" x14ac:dyDescent="0.25">
      <c r="B37" s="76">
        <v>1.23</v>
      </c>
      <c r="C37" s="76"/>
    </row>
    <row r="38" spans="2:3" x14ac:dyDescent="0.25">
      <c r="B38" s="76">
        <v>1.87</v>
      </c>
      <c r="C38" s="76"/>
    </row>
    <row r="39" spans="2:3" x14ac:dyDescent="0.25">
      <c r="B39" s="76">
        <v>1.99</v>
      </c>
      <c r="C39" s="76"/>
    </row>
    <row r="40" spans="2:3" x14ac:dyDescent="0.25">
      <c r="B40" s="76">
        <v>2.61</v>
      </c>
      <c r="C40" s="76"/>
    </row>
    <row r="41" spans="2:3" x14ac:dyDescent="0.25">
      <c r="B41" s="76">
        <v>3.81</v>
      </c>
      <c r="C41" s="76"/>
    </row>
    <row r="42" spans="2:3" x14ac:dyDescent="0.25">
      <c r="B42" s="76">
        <v>0.73</v>
      </c>
      <c r="C42" s="76"/>
    </row>
    <row r="43" spans="2:3" x14ac:dyDescent="0.25">
      <c r="B43" s="76">
        <v>0.68</v>
      </c>
      <c r="C43" s="76"/>
    </row>
    <row r="44" spans="2:3" x14ac:dyDescent="0.25">
      <c r="B44" s="76">
        <v>0.61</v>
      </c>
      <c r="C44" s="76"/>
    </row>
    <row r="45" spans="2:3" x14ac:dyDescent="0.25">
      <c r="B45" s="76">
        <v>1.22</v>
      </c>
      <c r="C45" s="76"/>
    </row>
    <row r="46" spans="2:3" x14ac:dyDescent="0.25">
      <c r="B46" s="76">
        <v>1.91</v>
      </c>
      <c r="C46" s="76"/>
    </row>
    <row r="47" spans="2:3" x14ac:dyDescent="0.25">
      <c r="B47" s="76">
        <v>0.94</v>
      </c>
      <c r="C47" s="76"/>
    </row>
    <row r="48" spans="2:3" x14ac:dyDescent="0.25">
      <c r="B48" s="76">
        <v>1.77</v>
      </c>
      <c r="C48" s="76"/>
    </row>
    <row r="49" spans="2:3" x14ac:dyDescent="0.25">
      <c r="B49" s="76">
        <v>0.73</v>
      </c>
      <c r="C49" s="76"/>
    </row>
    <row r="50" spans="2:3" x14ac:dyDescent="0.25">
      <c r="B50" s="76">
        <v>6</v>
      </c>
      <c r="C50" s="76"/>
    </row>
    <row r="51" spans="2:3" x14ac:dyDescent="0.25">
      <c r="B51" s="76">
        <v>1.63</v>
      </c>
      <c r="C51" s="76"/>
    </row>
    <row r="52" spans="2:3" x14ac:dyDescent="0.25">
      <c r="B52" s="76">
        <v>0.83</v>
      </c>
      <c r="C52" s="76"/>
    </row>
    <row r="53" spans="2:3" x14ac:dyDescent="0.25">
      <c r="B53" s="76">
        <v>3.65</v>
      </c>
      <c r="C53" s="76"/>
    </row>
    <row r="54" spans="2:3" x14ac:dyDescent="0.25">
      <c r="B54" s="76">
        <v>0.53</v>
      </c>
      <c r="C54" s="76"/>
    </row>
    <row r="55" spans="2:3" x14ac:dyDescent="0.25">
      <c r="B55" s="76">
        <v>3.75</v>
      </c>
      <c r="C55" s="76"/>
    </row>
    <row r="56" spans="2:3" x14ac:dyDescent="0.25">
      <c r="B56" s="76">
        <v>0.62</v>
      </c>
      <c r="C56" s="76"/>
    </row>
    <row r="57" spans="2:3" x14ac:dyDescent="0.25">
      <c r="B57" s="76">
        <v>0.74</v>
      </c>
      <c r="C57" s="76"/>
    </row>
    <row r="58" spans="2:3" x14ac:dyDescent="0.25">
      <c r="B58" s="76">
        <v>3.2</v>
      </c>
      <c r="C58" s="76"/>
    </row>
    <row r="59" spans="2:3" x14ac:dyDescent="0.25">
      <c r="B59" s="76">
        <v>0.76</v>
      </c>
      <c r="C59" s="76"/>
    </row>
    <row r="60" spans="2:3" x14ac:dyDescent="0.25">
      <c r="B60" s="76">
        <v>8</v>
      </c>
      <c r="C60" s="76"/>
    </row>
    <row r="61" spans="2:3" x14ac:dyDescent="0.25">
      <c r="B61" s="76">
        <v>3.15</v>
      </c>
      <c r="C61" s="76"/>
    </row>
    <row r="62" spans="2:3" x14ac:dyDescent="0.25">
      <c r="B62" s="76">
        <v>0.98</v>
      </c>
      <c r="C62" s="76"/>
    </row>
    <row r="63" spans="2:3" x14ac:dyDescent="0.25">
      <c r="B63" s="76">
        <v>12.3</v>
      </c>
      <c r="C63" s="76"/>
    </row>
    <row r="64" spans="2:3" x14ac:dyDescent="0.25">
      <c r="B64" s="76">
        <v>1.2</v>
      </c>
      <c r="C64" s="76"/>
    </row>
    <row r="65" spans="2:3" x14ac:dyDescent="0.25">
      <c r="B65" s="76">
        <v>3.2</v>
      </c>
      <c r="C65" s="76"/>
    </row>
    <row r="66" spans="2:3" x14ac:dyDescent="0.25">
      <c r="B66" s="76">
        <v>4.01</v>
      </c>
      <c r="C66" s="76"/>
    </row>
    <row r="67" spans="2:3" x14ac:dyDescent="0.25">
      <c r="B67" s="76">
        <v>1.05</v>
      </c>
      <c r="C67" s="76"/>
    </row>
    <row r="68" spans="2:3" x14ac:dyDescent="0.25">
      <c r="B68" s="76">
        <v>1.04</v>
      </c>
      <c r="C68" s="76"/>
    </row>
    <row r="69" spans="2:3" x14ac:dyDescent="0.25">
      <c r="B69" s="76">
        <v>0.84</v>
      </c>
      <c r="C69" s="76"/>
    </row>
    <row r="70" spans="2:3" x14ac:dyDescent="0.25">
      <c r="B70" s="76">
        <v>2.12</v>
      </c>
      <c r="C70" s="76"/>
    </row>
    <row r="71" spans="2:3" x14ac:dyDescent="0.25">
      <c r="B71" s="76">
        <v>2.5299999999999998</v>
      </c>
      <c r="C71" s="76"/>
    </row>
    <row r="72" spans="2:3" x14ac:dyDescent="0.25">
      <c r="B72" s="76">
        <v>3.97</v>
      </c>
      <c r="C72" s="76"/>
    </row>
    <row r="73" spans="2:3" x14ac:dyDescent="0.25">
      <c r="B73" s="76">
        <v>8.6</v>
      </c>
      <c r="C73" s="76"/>
    </row>
    <row r="74" spans="2:3" x14ac:dyDescent="0.25">
      <c r="B74" s="76">
        <v>1.48</v>
      </c>
      <c r="C74" s="76"/>
    </row>
    <row r="75" spans="2:3" x14ac:dyDescent="0.25">
      <c r="B75" s="76">
        <v>1.49</v>
      </c>
      <c r="C75" s="76"/>
    </row>
    <row r="76" spans="2:3" x14ac:dyDescent="0.25">
      <c r="B76" s="76">
        <v>4.3499999999999996</v>
      </c>
      <c r="C76" s="76"/>
    </row>
    <row r="77" spans="2:3" x14ac:dyDescent="0.25">
      <c r="B77" s="76">
        <v>3.27</v>
      </c>
      <c r="C77" s="76"/>
    </row>
    <row r="78" spans="2:3" x14ac:dyDescent="0.25">
      <c r="B78" s="76">
        <v>1.96</v>
      </c>
      <c r="C78" s="76"/>
    </row>
    <row r="79" spans="2:3" x14ac:dyDescent="0.25">
      <c r="B79" s="76">
        <v>1.1499999999999999</v>
      </c>
      <c r="C79" s="76"/>
    </row>
    <row r="80" spans="2:3" x14ac:dyDescent="0.25">
      <c r="B80" s="76">
        <v>4.4800000000000004</v>
      </c>
      <c r="C80" s="76"/>
    </row>
    <row r="81" spans="2:3" x14ac:dyDescent="0.25">
      <c r="B81" s="76">
        <v>2.98</v>
      </c>
      <c r="C81" s="76"/>
    </row>
    <row r="82" spans="2:3" x14ac:dyDescent="0.25">
      <c r="B82" s="76">
        <v>0.28000000000000003</v>
      </c>
      <c r="C82" s="76"/>
    </row>
    <row r="83" spans="2:3" x14ac:dyDescent="0.25">
      <c r="B83" s="76">
        <v>3.25</v>
      </c>
      <c r="C83" s="76"/>
    </row>
    <row r="84" spans="2:3" x14ac:dyDescent="0.25">
      <c r="B84" s="76">
        <v>0.62</v>
      </c>
      <c r="C84" s="76"/>
    </row>
    <row r="85" spans="2:3" x14ac:dyDescent="0.25">
      <c r="B85" s="76">
        <v>3.04</v>
      </c>
      <c r="C85" s="76"/>
    </row>
    <row r="86" spans="2:3" x14ac:dyDescent="0.25">
      <c r="B86" s="76">
        <v>4.93</v>
      </c>
      <c r="C86" s="76"/>
    </row>
    <row r="87" spans="2:3" x14ac:dyDescent="0.25">
      <c r="B87" s="76">
        <v>7.29</v>
      </c>
      <c r="C87" s="76"/>
    </row>
    <row r="88" spans="2:3" x14ac:dyDescent="0.25">
      <c r="B88" s="76">
        <v>0.85</v>
      </c>
      <c r="C88" s="76"/>
    </row>
    <row r="89" spans="2:3" x14ac:dyDescent="0.25">
      <c r="B89" s="76">
        <v>7.53</v>
      </c>
      <c r="C89" s="76"/>
    </row>
    <row r="90" spans="2:3" x14ac:dyDescent="0.25">
      <c r="B90" s="76">
        <v>0.74</v>
      </c>
      <c r="C90" s="76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76">
        <v>21.37</v>
      </c>
      <c r="C4" s="76">
        <v>28.19</v>
      </c>
      <c r="E4" s="12" t="s">
        <v>4</v>
      </c>
      <c r="F4" s="12">
        <v>87</v>
      </c>
      <c r="G4" s="12">
        <v>16</v>
      </c>
      <c r="I4" s="12" t="s">
        <v>17</v>
      </c>
      <c r="J4" s="121">
        <v>6.8966999999999995E-7</v>
      </c>
    </row>
    <row r="5" spans="2:10" x14ac:dyDescent="0.25">
      <c r="B5" s="76">
        <v>7.09</v>
      </c>
      <c r="C5" s="76">
        <v>5.71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8.35</v>
      </c>
      <c r="C6" s="76">
        <v>25.23</v>
      </c>
      <c r="E6" s="12" t="s">
        <v>5</v>
      </c>
      <c r="F6" s="76">
        <v>3.23</v>
      </c>
      <c r="G6" s="76">
        <v>5.71</v>
      </c>
      <c r="I6" s="12" t="s">
        <v>21</v>
      </c>
      <c r="J6" s="39" t="s">
        <v>22</v>
      </c>
    </row>
    <row r="7" spans="2:10" x14ac:dyDescent="0.25">
      <c r="B7" s="76">
        <v>10.220000000000001</v>
      </c>
      <c r="C7" s="76">
        <v>28.99</v>
      </c>
      <c r="E7" s="12" t="s">
        <v>6</v>
      </c>
      <c r="F7" s="76">
        <v>7.77</v>
      </c>
      <c r="G7" s="76">
        <v>15.12</v>
      </c>
      <c r="I7" s="12" t="s">
        <v>39</v>
      </c>
      <c r="J7" s="39" t="s">
        <v>46</v>
      </c>
    </row>
    <row r="8" spans="2:10" x14ac:dyDescent="0.25">
      <c r="B8" s="76">
        <v>18.37</v>
      </c>
      <c r="C8" s="76">
        <v>27.94</v>
      </c>
      <c r="E8" s="12" t="s">
        <v>7</v>
      </c>
      <c r="F8" s="76">
        <v>9.27</v>
      </c>
      <c r="G8" s="76">
        <v>26.03</v>
      </c>
      <c r="I8" s="12" t="s">
        <v>26</v>
      </c>
      <c r="J8" s="39" t="s">
        <v>27</v>
      </c>
    </row>
    <row r="9" spans="2:10" x14ac:dyDescent="0.25">
      <c r="B9" s="76">
        <v>12.13</v>
      </c>
      <c r="C9" s="76">
        <v>31.05</v>
      </c>
      <c r="E9" s="12" t="s">
        <v>8</v>
      </c>
      <c r="F9" s="76">
        <v>12.94</v>
      </c>
      <c r="G9" s="76">
        <v>29.19</v>
      </c>
      <c r="I9" s="12" t="s">
        <v>28</v>
      </c>
      <c r="J9" s="39" t="s">
        <v>327</v>
      </c>
    </row>
    <row r="10" spans="2:10" x14ac:dyDescent="0.25">
      <c r="B10" s="76">
        <v>20.75</v>
      </c>
      <c r="C10" s="76">
        <v>15.06</v>
      </c>
      <c r="E10" s="12" t="s">
        <v>9</v>
      </c>
      <c r="F10" s="76">
        <v>32.79</v>
      </c>
      <c r="G10" s="76">
        <v>62.07</v>
      </c>
      <c r="I10" s="12" t="s">
        <v>30</v>
      </c>
      <c r="J10" s="39">
        <v>191.5</v>
      </c>
    </row>
    <row r="11" spans="2:10" x14ac:dyDescent="0.25">
      <c r="B11" s="76">
        <v>6.43</v>
      </c>
      <c r="C11" s="76">
        <v>8.9499999999999993</v>
      </c>
      <c r="E11" s="12"/>
      <c r="F11" s="12"/>
      <c r="G11" s="12"/>
      <c r="I11" s="12"/>
      <c r="J11" s="39"/>
    </row>
    <row r="12" spans="2:10" x14ac:dyDescent="0.25">
      <c r="B12" s="76">
        <v>13.35</v>
      </c>
      <c r="C12" s="76">
        <v>21.83</v>
      </c>
      <c r="E12" s="12" t="s">
        <v>10</v>
      </c>
      <c r="F12" s="76">
        <v>10.79</v>
      </c>
      <c r="G12" s="76">
        <v>24.39</v>
      </c>
      <c r="I12" s="12" t="s">
        <v>31</v>
      </c>
      <c r="J12" s="39"/>
    </row>
    <row r="13" spans="2:10" x14ac:dyDescent="0.25">
      <c r="B13" s="76">
        <v>14.01</v>
      </c>
      <c r="C13" s="76">
        <v>29.25</v>
      </c>
      <c r="E13" s="12" t="s">
        <v>11</v>
      </c>
      <c r="F13" s="76">
        <v>4.9160000000000004</v>
      </c>
      <c r="G13" s="76">
        <v>12.93</v>
      </c>
      <c r="I13" s="12" t="s">
        <v>32</v>
      </c>
      <c r="J13" s="39" t="s">
        <v>328</v>
      </c>
    </row>
    <row r="14" spans="2:10" x14ac:dyDescent="0.25">
      <c r="B14" s="76">
        <v>8.44</v>
      </c>
      <c r="C14" s="76">
        <v>26.82</v>
      </c>
      <c r="E14" s="12" t="s">
        <v>12</v>
      </c>
      <c r="F14" s="76">
        <v>0.52710000000000001</v>
      </c>
      <c r="G14" s="76">
        <v>3.2320000000000002</v>
      </c>
      <c r="I14" s="12" t="s">
        <v>34</v>
      </c>
      <c r="J14" s="39" t="s">
        <v>329</v>
      </c>
    </row>
    <row r="15" spans="2:10" x14ac:dyDescent="0.25">
      <c r="B15" s="76">
        <v>18.02</v>
      </c>
      <c r="C15" s="76">
        <v>15.31</v>
      </c>
      <c r="E15" s="12"/>
      <c r="F15" s="12"/>
      <c r="G15" s="12"/>
      <c r="I15" s="12" t="s">
        <v>36</v>
      </c>
      <c r="J15" s="39">
        <v>16.760000000000002</v>
      </c>
    </row>
    <row r="16" spans="2:10" x14ac:dyDescent="0.25">
      <c r="B16" s="76">
        <v>7.38</v>
      </c>
      <c r="C16" s="76">
        <v>31.14</v>
      </c>
      <c r="E16" s="12" t="s">
        <v>13</v>
      </c>
      <c r="F16" s="76">
        <v>9.7370000000000001</v>
      </c>
      <c r="G16" s="76">
        <v>17.5</v>
      </c>
      <c r="I16" s="12" t="s">
        <v>37</v>
      </c>
      <c r="J16" s="39">
        <v>13.6</v>
      </c>
    </row>
    <row r="17" spans="2:10" x14ac:dyDescent="0.25">
      <c r="B17" s="76">
        <v>8.74</v>
      </c>
      <c r="C17" s="76">
        <v>62.07</v>
      </c>
      <c r="E17" s="12" t="s">
        <v>14</v>
      </c>
      <c r="F17" s="76">
        <v>11.83</v>
      </c>
      <c r="G17" s="76">
        <v>31.28</v>
      </c>
    </row>
    <row r="18" spans="2:10" x14ac:dyDescent="0.25">
      <c r="B18" s="76">
        <v>3.23</v>
      </c>
      <c r="C18" s="76">
        <v>12.71</v>
      </c>
      <c r="E18" s="12"/>
      <c r="F18" s="12"/>
      <c r="G18" s="12"/>
      <c r="I18" s="349" t="s">
        <v>336</v>
      </c>
      <c r="J18" s="350"/>
    </row>
    <row r="19" spans="2:10" x14ac:dyDescent="0.25">
      <c r="B19" s="76">
        <v>10.42</v>
      </c>
      <c r="C19" s="76">
        <v>19.940000000000001</v>
      </c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76">
        <v>32.79</v>
      </c>
      <c r="C20" s="76"/>
      <c r="E20" s="12" t="s">
        <v>16</v>
      </c>
      <c r="F20" s="39">
        <v>43.88</v>
      </c>
      <c r="G20" s="39">
        <v>12.19</v>
      </c>
      <c r="I20" s="12" t="s">
        <v>338</v>
      </c>
      <c r="J20" s="12">
        <v>4.1380200000000001E-5</v>
      </c>
    </row>
    <row r="21" spans="2:10" x14ac:dyDescent="0.25">
      <c r="B21" s="76">
        <v>7.42</v>
      </c>
      <c r="C21" s="76"/>
      <c r="E21" s="12" t="s">
        <v>17</v>
      </c>
      <c r="F21" s="39" t="s">
        <v>18</v>
      </c>
      <c r="G21" s="39">
        <v>2.3E-3</v>
      </c>
    </row>
    <row r="22" spans="2:10" ht="27" x14ac:dyDescent="0.25">
      <c r="B22" s="76">
        <v>14.6</v>
      </c>
      <c r="C22" s="76"/>
      <c r="E22" s="72" t="s">
        <v>19</v>
      </c>
      <c r="F22" s="39" t="s">
        <v>20</v>
      </c>
      <c r="G22" s="39" t="s">
        <v>20</v>
      </c>
    </row>
    <row r="23" spans="2:10" x14ac:dyDescent="0.25">
      <c r="B23" s="76">
        <v>8.4700000000000006</v>
      </c>
      <c r="C23" s="76"/>
      <c r="E23" s="12" t="s">
        <v>21</v>
      </c>
      <c r="F23" s="39" t="s">
        <v>22</v>
      </c>
      <c r="G23" s="39" t="s">
        <v>273</v>
      </c>
    </row>
    <row r="24" spans="2:10" x14ac:dyDescent="0.25">
      <c r="B24" s="76">
        <v>13.82</v>
      </c>
      <c r="C24" s="76"/>
    </row>
    <row r="25" spans="2:10" x14ac:dyDescent="0.25">
      <c r="B25" s="76">
        <v>5.0599999999999996</v>
      </c>
      <c r="C25" s="76"/>
    </row>
    <row r="26" spans="2:10" x14ac:dyDescent="0.25">
      <c r="B26" s="76">
        <v>26.98</v>
      </c>
      <c r="C26" s="76"/>
    </row>
    <row r="27" spans="2:10" x14ac:dyDescent="0.25">
      <c r="B27" s="76">
        <v>8.2200000000000006</v>
      </c>
      <c r="C27" s="76"/>
    </row>
    <row r="28" spans="2:10" x14ac:dyDescent="0.25">
      <c r="B28" s="76">
        <v>8.6</v>
      </c>
      <c r="C28" s="76"/>
    </row>
    <row r="29" spans="2:10" x14ac:dyDescent="0.25">
      <c r="B29" s="76">
        <v>7.07</v>
      </c>
      <c r="C29" s="76"/>
    </row>
    <row r="30" spans="2:10" x14ac:dyDescent="0.25">
      <c r="B30" s="76">
        <v>10.87</v>
      </c>
      <c r="C30" s="76"/>
    </row>
    <row r="31" spans="2:10" x14ac:dyDescent="0.25">
      <c r="B31" s="76">
        <v>11.93</v>
      </c>
      <c r="C31" s="76"/>
    </row>
    <row r="32" spans="2:10" x14ac:dyDescent="0.25">
      <c r="B32" s="76">
        <v>9.9499999999999993</v>
      </c>
      <c r="C32" s="76"/>
    </row>
    <row r="33" spans="2:3" x14ac:dyDescent="0.25">
      <c r="B33" s="76">
        <v>6.22</v>
      </c>
      <c r="C33" s="76"/>
    </row>
    <row r="34" spans="2:3" x14ac:dyDescent="0.25">
      <c r="B34" s="76">
        <v>10.98</v>
      </c>
      <c r="C34" s="76"/>
    </row>
    <row r="35" spans="2:3" x14ac:dyDescent="0.25">
      <c r="B35" s="76">
        <v>6.39</v>
      </c>
      <c r="C35" s="76"/>
    </row>
    <row r="36" spans="2:3" x14ac:dyDescent="0.25">
      <c r="B36" s="76">
        <v>12.94</v>
      </c>
      <c r="C36" s="76"/>
    </row>
    <row r="37" spans="2:3" x14ac:dyDescent="0.25">
      <c r="B37" s="76">
        <v>9.2700010000000006</v>
      </c>
      <c r="C37" s="76"/>
    </row>
    <row r="38" spans="2:3" x14ac:dyDescent="0.25">
      <c r="B38" s="76">
        <v>6.84</v>
      </c>
      <c r="C38" s="76"/>
    </row>
    <row r="39" spans="2:3" x14ac:dyDescent="0.25">
      <c r="B39" s="76">
        <v>17.96</v>
      </c>
      <c r="C39" s="76"/>
    </row>
    <row r="40" spans="2:3" x14ac:dyDescent="0.25">
      <c r="B40" s="76">
        <v>5.51</v>
      </c>
      <c r="C40" s="76"/>
    </row>
    <row r="41" spans="2:3" x14ac:dyDescent="0.25">
      <c r="B41" s="76">
        <v>9.6999999999999993</v>
      </c>
      <c r="C41" s="76"/>
    </row>
    <row r="42" spans="2:3" x14ac:dyDescent="0.25">
      <c r="B42" s="76">
        <v>6.83</v>
      </c>
      <c r="C42" s="76"/>
    </row>
    <row r="43" spans="2:3" x14ac:dyDescent="0.25">
      <c r="B43" s="76">
        <v>7.66</v>
      </c>
      <c r="C43" s="76"/>
    </row>
    <row r="44" spans="2:3" x14ac:dyDescent="0.25">
      <c r="B44" s="76">
        <v>9.91</v>
      </c>
      <c r="C44" s="76"/>
    </row>
    <row r="45" spans="2:3" x14ac:dyDescent="0.25">
      <c r="B45" s="76">
        <v>8.6199999999999992</v>
      </c>
      <c r="C45" s="76"/>
    </row>
    <row r="46" spans="2:3" x14ac:dyDescent="0.25">
      <c r="B46" s="76">
        <v>16.07</v>
      </c>
      <c r="C46" s="76"/>
    </row>
    <row r="47" spans="2:3" x14ac:dyDescent="0.25">
      <c r="B47" s="76">
        <v>6.2</v>
      </c>
      <c r="C47" s="76"/>
    </row>
    <row r="48" spans="2:3" x14ac:dyDescent="0.25">
      <c r="B48" s="76">
        <v>10.77</v>
      </c>
      <c r="C48" s="76"/>
    </row>
    <row r="49" spans="2:3" x14ac:dyDescent="0.25">
      <c r="B49" s="76">
        <v>8.25</v>
      </c>
      <c r="C49" s="76"/>
    </row>
    <row r="50" spans="2:3" x14ac:dyDescent="0.25">
      <c r="B50" s="76">
        <v>13.99</v>
      </c>
      <c r="C50" s="76"/>
    </row>
    <row r="51" spans="2:3" x14ac:dyDescent="0.25">
      <c r="B51" s="76">
        <v>12.1</v>
      </c>
      <c r="C51" s="76"/>
    </row>
    <row r="52" spans="2:3" x14ac:dyDescent="0.25">
      <c r="B52" s="76">
        <v>9.9499999999999993</v>
      </c>
      <c r="C52" s="76"/>
    </row>
    <row r="53" spans="2:3" x14ac:dyDescent="0.25">
      <c r="B53" s="76">
        <v>8.59</v>
      </c>
      <c r="C53" s="76"/>
    </row>
    <row r="54" spans="2:3" x14ac:dyDescent="0.25">
      <c r="B54" s="76">
        <v>18.88</v>
      </c>
      <c r="C54" s="76"/>
    </row>
    <row r="55" spans="2:3" x14ac:dyDescent="0.25">
      <c r="B55" s="76">
        <v>8.84</v>
      </c>
      <c r="C55" s="76"/>
    </row>
    <row r="56" spans="2:3" x14ac:dyDescent="0.25">
      <c r="B56" s="76">
        <v>8.1999999999999993</v>
      </c>
      <c r="C56" s="76"/>
    </row>
    <row r="57" spans="2:3" x14ac:dyDescent="0.25">
      <c r="B57" s="76">
        <v>9.1199999999999992</v>
      </c>
      <c r="C57" s="76"/>
    </row>
    <row r="58" spans="2:3" x14ac:dyDescent="0.25">
      <c r="B58" s="76">
        <v>9.67</v>
      </c>
      <c r="C58" s="76"/>
    </row>
    <row r="59" spans="2:3" x14ac:dyDescent="0.25">
      <c r="B59" s="76">
        <v>8.2200000000000006</v>
      </c>
      <c r="C59" s="76"/>
    </row>
    <row r="60" spans="2:3" x14ac:dyDescent="0.25">
      <c r="B60" s="76">
        <v>13.98</v>
      </c>
      <c r="C60" s="76"/>
    </row>
    <row r="61" spans="2:3" x14ac:dyDescent="0.25">
      <c r="B61" s="76">
        <v>20.14</v>
      </c>
      <c r="C61" s="76"/>
    </row>
    <row r="62" spans="2:3" x14ac:dyDescent="0.25">
      <c r="B62" s="76">
        <v>9.4499999999999993</v>
      </c>
      <c r="C62" s="76"/>
    </row>
    <row r="63" spans="2:3" x14ac:dyDescent="0.25">
      <c r="B63" s="76">
        <v>7.6</v>
      </c>
      <c r="C63" s="76"/>
    </row>
    <row r="64" spans="2:3" x14ac:dyDescent="0.25">
      <c r="B64" s="76">
        <v>11.7</v>
      </c>
      <c r="C64" s="76"/>
    </row>
    <row r="65" spans="2:3" x14ac:dyDescent="0.25">
      <c r="B65" s="76">
        <v>9.61</v>
      </c>
      <c r="C65" s="76"/>
    </row>
    <row r="66" spans="2:3" x14ac:dyDescent="0.25">
      <c r="B66" s="76">
        <v>9.5399999999999991</v>
      </c>
      <c r="C66" s="76"/>
    </row>
    <row r="67" spans="2:3" x14ac:dyDescent="0.25">
      <c r="B67" s="76">
        <v>5.15</v>
      </c>
      <c r="C67" s="76"/>
    </row>
    <row r="68" spans="2:3" x14ac:dyDescent="0.25">
      <c r="B68" s="76">
        <v>8.0200010000000006</v>
      </c>
      <c r="C68" s="76"/>
    </row>
    <row r="69" spans="2:3" x14ac:dyDescent="0.25">
      <c r="B69" s="76">
        <v>7.77</v>
      </c>
      <c r="C69" s="76"/>
    </row>
    <row r="70" spans="2:3" x14ac:dyDescent="0.25">
      <c r="B70" s="76">
        <v>12.7</v>
      </c>
      <c r="C70" s="76"/>
    </row>
    <row r="71" spans="2:3" x14ac:dyDescent="0.25">
      <c r="B71" s="76">
        <v>6.76</v>
      </c>
      <c r="C71" s="76"/>
    </row>
    <row r="72" spans="2:3" x14ac:dyDescent="0.25">
      <c r="B72" s="76">
        <v>14.88</v>
      </c>
      <c r="C72" s="76"/>
    </row>
    <row r="73" spans="2:3" x14ac:dyDescent="0.25">
      <c r="B73" s="76">
        <v>7.81</v>
      </c>
      <c r="C73" s="76"/>
    </row>
    <row r="74" spans="2:3" x14ac:dyDescent="0.25">
      <c r="B74" s="76">
        <v>6.79</v>
      </c>
      <c r="C74" s="76"/>
    </row>
    <row r="75" spans="2:3" x14ac:dyDescent="0.25">
      <c r="B75" s="76">
        <v>7.24</v>
      </c>
      <c r="C75" s="76"/>
    </row>
    <row r="76" spans="2:3" x14ac:dyDescent="0.25">
      <c r="B76" s="76">
        <v>16.39</v>
      </c>
      <c r="C76" s="76"/>
    </row>
    <row r="77" spans="2:3" x14ac:dyDescent="0.25">
      <c r="B77" s="76">
        <v>14.09</v>
      </c>
      <c r="C77" s="76"/>
    </row>
    <row r="78" spans="2:3" x14ac:dyDescent="0.25">
      <c r="B78" s="76">
        <v>8.89</v>
      </c>
      <c r="C78" s="76"/>
    </row>
    <row r="79" spans="2:3" x14ac:dyDescent="0.25">
      <c r="B79" s="76">
        <v>8.48</v>
      </c>
      <c r="C79" s="76"/>
    </row>
    <row r="80" spans="2:3" x14ac:dyDescent="0.25">
      <c r="B80" s="76">
        <v>17.68</v>
      </c>
      <c r="C80" s="76"/>
    </row>
    <row r="81" spans="2:3" x14ac:dyDescent="0.25">
      <c r="B81" s="76">
        <v>8.7200000000000006</v>
      </c>
      <c r="C81" s="76"/>
    </row>
    <row r="82" spans="2:3" x14ac:dyDescent="0.25">
      <c r="B82" s="76">
        <v>4.63</v>
      </c>
      <c r="C82" s="76"/>
    </row>
    <row r="83" spans="2:3" x14ac:dyDescent="0.25">
      <c r="B83" s="76">
        <v>11.95</v>
      </c>
      <c r="C83" s="76"/>
    </row>
    <row r="84" spans="2:3" x14ac:dyDescent="0.25">
      <c r="B84" s="76">
        <v>7.77</v>
      </c>
      <c r="C84" s="76"/>
    </row>
    <row r="85" spans="2:3" x14ac:dyDescent="0.25">
      <c r="B85" s="76">
        <v>10.14</v>
      </c>
      <c r="C85" s="76"/>
    </row>
    <row r="86" spans="2:3" x14ac:dyDescent="0.25">
      <c r="B86" s="76">
        <v>8.41</v>
      </c>
      <c r="C86" s="76"/>
    </row>
    <row r="87" spans="2:3" x14ac:dyDescent="0.25">
      <c r="B87" s="76">
        <v>15.31</v>
      </c>
      <c r="C87" s="76"/>
    </row>
    <row r="88" spans="2:3" x14ac:dyDescent="0.25">
      <c r="B88" s="76">
        <v>10.050000000000001</v>
      </c>
      <c r="C88" s="76"/>
    </row>
    <row r="89" spans="2:3" x14ac:dyDescent="0.25">
      <c r="B89" s="76">
        <v>8.91</v>
      </c>
      <c r="C89" s="76"/>
    </row>
    <row r="90" spans="2:3" x14ac:dyDescent="0.25">
      <c r="B90" s="76">
        <v>5.98</v>
      </c>
      <c r="C90" s="76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7">
        <v>31.63</v>
      </c>
      <c r="C4" s="117">
        <v>47.24</v>
      </c>
      <c r="E4" s="12" t="s">
        <v>4</v>
      </c>
      <c r="F4" s="12">
        <v>87</v>
      </c>
      <c r="G4" s="12">
        <v>16</v>
      </c>
      <c r="I4" s="12" t="s">
        <v>17</v>
      </c>
      <c r="J4" s="39">
        <v>4.0000000000000002E-4</v>
      </c>
    </row>
    <row r="5" spans="2:10" x14ac:dyDescent="0.25">
      <c r="B5" s="117">
        <v>15.52</v>
      </c>
      <c r="C5" s="117">
        <v>35.51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17.98</v>
      </c>
      <c r="C6" s="117">
        <v>33.42</v>
      </c>
      <c r="E6" s="12" t="s">
        <v>5</v>
      </c>
      <c r="F6" s="76">
        <v>1.72</v>
      </c>
      <c r="G6" s="76">
        <v>0.84</v>
      </c>
      <c r="I6" s="12" t="s">
        <v>21</v>
      </c>
      <c r="J6" s="39" t="s">
        <v>276</v>
      </c>
    </row>
    <row r="7" spans="2:10" x14ac:dyDescent="0.25">
      <c r="B7" s="117">
        <v>42.97</v>
      </c>
      <c r="C7" s="117">
        <v>61.88</v>
      </c>
      <c r="E7" s="12" t="s">
        <v>6</v>
      </c>
      <c r="F7" s="76">
        <v>22.46</v>
      </c>
      <c r="G7" s="76">
        <v>33.94</v>
      </c>
      <c r="I7" s="12" t="s">
        <v>39</v>
      </c>
      <c r="J7" s="39" t="s">
        <v>46</v>
      </c>
    </row>
    <row r="8" spans="2:10" x14ac:dyDescent="0.25">
      <c r="B8" s="117">
        <v>58.45</v>
      </c>
      <c r="C8" s="117">
        <v>57.69</v>
      </c>
      <c r="E8" s="12" t="s">
        <v>7</v>
      </c>
      <c r="F8" s="76">
        <v>31.63</v>
      </c>
      <c r="G8" s="76">
        <v>46.35</v>
      </c>
      <c r="I8" s="12" t="s">
        <v>26</v>
      </c>
      <c r="J8" s="39" t="s">
        <v>27</v>
      </c>
    </row>
    <row r="9" spans="2:10" x14ac:dyDescent="0.25">
      <c r="B9" s="117">
        <v>32.31</v>
      </c>
      <c r="C9" s="117">
        <v>0.84</v>
      </c>
      <c r="E9" s="12" t="s">
        <v>8</v>
      </c>
      <c r="F9" s="76">
        <v>38.19</v>
      </c>
      <c r="G9" s="76">
        <v>57.01</v>
      </c>
      <c r="I9" s="12" t="s">
        <v>28</v>
      </c>
      <c r="J9" s="39" t="s">
        <v>330</v>
      </c>
    </row>
    <row r="10" spans="2:10" x14ac:dyDescent="0.25">
      <c r="B10" s="117">
        <v>36.53</v>
      </c>
      <c r="C10" s="117">
        <v>33</v>
      </c>
      <c r="E10" s="12" t="s">
        <v>9</v>
      </c>
      <c r="F10" s="76">
        <v>94.96</v>
      </c>
      <c r="G10" s="76">
        <v>94.68</v>
      </c>
      <c r="I10" s="12" t="s">
        <v>30</v>
      </c>
      <c r="J10" s="39">
        <v>322</v>
      </c>
    </row>
    <row r="11" spans="2:10" x14ac:dyDescent="0.25">
      <c r="B11" s="117">
        <v>20.03</v>
      </c>
      <c r="C11" s="117">
        <v>45.46</v>
      </c>
      <c r="E11" s="12"/>
      <c r="F11" s="12"/>
      <c r="G11" s="12"/>
      <c r="I11" s="12"/>
      <c r="J11" s="39"/>
    </row>
    <row r="12" spans="2:10" x14ac:dyDescent="0.25">
      <c r="B12" s="117">
        <v>37.200000000000003</v>
      </c>
      <c r="C12" s="117">
        <v>38.94</v>
      </c>
      <c r="E12" s="12" t="s">
        <v>10</v>
      </c>
      <c r="F12" s="76">
        <v>31.58</v>
      </c>
      <c r="G12" s="76">
        <v>46.69</v>
      </c>
      <c r="I12" s="12" t="s">
        <v>31</v>
      </c>
      <c r="J12" s="39"/>
    </row>
    <row r="13" spans="2:10" x14ac:dyDescent="0.25">
      <c r="B13" s="117">
        <v>33.92</v>
      </c>
      <c r="C13" s="117">
        <v>94.68</v>
      </c>
      <c r="E13" s="12" t="s">
        <v>11</v>
      </c>
      <c r="F13" s="76">
        <v>12.73</v>
      </c>
      <c r="G13" s="76">
        <v>21.47</v>
      </c>
      <c r="I13" s="12" t="s">
        <v>32</v>
      </c>
      <c r="J13" s="39" t="s">
        <v>331</v>
      </c>
    </row>
    <row r="14" spans="2:10" x14ac:dyDescent="0.25">
      <c r="B14" s="117">
        <v>23.25</v>
      </c>
      <c r="C14" s="117">
        <v>43.69</v>
      </c>
      <c r="E14" s="12" t="s">
        <v>12</v>
      </c>
      <c r="F14" s="76">
        <v>1.365</v>
      </c>
      <c r="G14" s="76">
        <v>5.3680000000000003</v>
      </c>
      <c r="I14" s="12" t="s">
        <v>34</v>
      </c>
      <c r="J14" s="39" t="s">
        <v>332</v>
      </c>
    </row>
    <row r="15" spans="2:10" x14ac:dyDescent="0.25">
      <c r="B15" s="117">
        <v>41.61</v>
      </c>
      <c r="C15" s="117">
        <v>48.76</v>
      </c>
      <c r="E15" s="12"/>
      <c r="F15" s="12"/>
      <c r="G15" s="12"/>
      <c r="I15" s="12" t="s">
        <v>36</v>
      </c>
      <c r="J15" s="39">
        <v>14.72</v>
      </c>
    </row>
    <row r="16" spans="2:10" x14ac:dyDescent="0.25">
      <c r="B16" s="117">
        <v>25.8</v>
      </c>
      <c r="C16" s="117">
        <v>21.06</v>
      </c>
      <c r="E16" s="12" t="s">
        <v>13</v>
      </c>
      <c r="F16" s="76">
        <v>28.87</v>
      </c>
      <c r="G16" s="76">
        <v>35.24</v>
      </c>
      <c r="I16" s="12" t="s">
        <v>37</v>
      </c>
      <c r="J16" s="39">
        <v>15.35</v>
      </c>
    </row>
    <row r="17" spans="2:10" x14ac:dyDescent="0.25">
      <c r="B17" s="117">
        <v>38.770000000000003</v>
      </c>
      <c r="C17" s="117">
        <v>75.06</v>
      </c>
      <c r="E17" s="12" t="s">
        <v>14</v>
      </c>
      <c r="F17" s="76">
        <v>34.299999999999997</v>
      </c>
      <c r="G17" s="76">
        <v>58.13</v>
      </c>
    </row>
    <row r="18" spans="2:10" x14ac:dyDescent="0.25">
      <c r="B18" s="117">
        <v>27.12</v>
      </c>
      <c r="C18" s="117">
        <v>54.97</v>
      </c>
      <c r="E18" s="12"/>
      <c r="F18" s="12"/>
      <c r="G18" s="12"/>
      <c r="I18" s="349" t="s">
        <v>336</v>
      </c>
      <c r="J18" s="350"/>
    </row>
    <row r="19" spans="2:10" x14ac:dyDescent="0.25">
      <c r="B19" s="117">
        <v>18.5</v>
      </c>
      <c r="C19" s="117">
        <v>54.77</v>
      </c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117">
        <v>56.61</v>
      </c>
      <c r="C20" s="117"/>
      <c r="E20" s="12" t="s">
        <v>16</v>
      </c>
      <c r="F20" s="39">
        <v>40.54</v>
      </c>
      <c r="G20" s="39">
        <v>1.8140000000000001</v>
      </c>
      <c r="I20" s="12" t="s">
        <v>338</v>
      </c>
      <c r="J20" s="12">
        <v>2.4E-2</v>
      </c>
    </row>
    <row r="21" spans="2:10" x14ac:dyDescent="0.25">
      <c r="B21" s="117">
        <v>14.38</v>
      </c>
      <c r="C21" s="117"/>
      <c r="E21" s="12" t="s">
        <v>17</v>
      </c>
      <c r="F21" s="39" t="s">
        <v>18</v>
      </c>
      <c r="G21" s="39">
        <v>0.4037</v>
      </c>
    </row>
    <row r="22" spans="2:10" ht="27" x14ac:dyDescent="0.25">
      <c r="B22" s="117">
        <v>24.39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31.32</v>
      </c>
      <c r="C23" s="117"/>
      <c r="E23" s="12" t="s">
        <v>21</v>
      </c>
      <c r="F23" s="39" t="s">
        <v>22</v>
      </c>
      <c r="G23" s="39" t="s">
        <v>25</v>
      </c>
    </row>
    <row r="24" spans="2:10" x14ac:dyDescent="0.25">
      <c r="B24" s="117">
        <v>29.43</v>
      </c>
      <c r="C24" s="117"/>
    </row>
    <row r="25" spans="2:10" x14ac:dyDescent="0.25">
      <c r="B25" s="117">
        <v>14.85</v>
      </c>
      <c r="C25" s="117"/>
    </row>
    <row r="26" spans="2:10" x14ac:dyDescent="0.25">
      <c r="B26" s="117">
        <v>41.3</v>
      </c>
      <c r="C26" s="117"/>
    </row>
    <row r="27" spans="2:10" x14ac:dyDescent="0.25">
      <c r="B27" s="117">
        <v>22.46</v>
      </c>
      <c r="C27" s="117"/>
    </row>
    <row r="28" spans="2:10" x14ac:dyDescent="0.25">
      <c r="B28" s="117">
        <v>19.71</v>
      </c>
      <c r="C28" s="117"/>
    </row>
    <row r="29" spans="2:10" x14ac:dyDescent="0.25">
      <c r="B29" s="117">
        <v>18.72</v>
      </c>
      <c r="C29" s="117"/>
    </row>
    <row r="30" spans="2:10" x14ac:dyDescent="0.25">
      <c r="B30" s="117">
        <v>23.17</v>
      </c>
      <c r="C30" s="117"/>
    </row>
    <row r="31" spans="2:10" x14ac:dyDescent="0.25">
      <c r="B31" s="117">
        <v>36.69</v>
      </c>
      <c r="C31" s="117"/>
    </row>
    <row r="32" spans="2:10" x14ac:dyDescent="0.25">
      <c r="B32" s="117">
        <v>21.87</v>
      </c>
      <c r="C32" s="117"/>
    </row>
    <row r="33" spans="2:3" x14ac:dyDescent="0.25">
      <c r="B33" s="117">
        <v>24.47</v>
      </c>
      <c r="C33" s="117"/>
    </row>
    <row r="34" spans="2:3" x14ac:dyDescent="0.25">
      <c r="B34" s="117">
        <v>34.229999999999997</v>
      </c>
      <c r="C34" s="117"/>
    </row>
    <row r="35" spans="2:3" x14ac:dyDescent="0.25">
      <c r="B35" s="117">
        <v>23.73</v>
      </c>
      <c r="C35" s="117"/>
    </row>
    <row r="36" spans="2:3" x14ac:dyDescent="0.25">
      <c r="B36" s="117">
        <v>30.63</v>
      </c>
      <c r="C36" s="117"/>
    </row>
    <row r="37" spans="2:3" x14ac:dyDescent="0.25">
      <c r="B37" s="117">
        <v>22.37</v>
      </c>
      <c r="C37" s="117"/>
    </row>
    <row r="38" spans="2:3" x14ac:dyDescent="0.25">
      <c r="B38" s="117">
        <v>38.97</v>
      </c>
      <c r="C38" s="117"/>
    </row>
    <row r="39" spans="2:3" x14ac:dyDescent="0.25">
      <c r="B39" s="117">
        <v>39.049999999999997</v>
      </c>
      <c r="C39" s="117"/>
    </row>
    <row r="40" spans="2:3" x14ac:dyDescent="0.25">
      <c r="B40" s="117">
        <v>20.67</v>
      </c>
      <c r="C40" s="117"/>
    </row>
    <row r="41" spans="2:3" x14ac:dyDescent="0.25">
      <c r="B41" s="117">
        <v>31.91</v>
      </c>
      <c r="C41" s="117"/>
    </row>
    <row r="42" spans="2:3" x14ac:dyDescent="0.25">
      <c r="B42" s="117">
        <v>94.96</v>
      </c>
      <c r="C42" s="117"/>
    </row>
    <row r="43" spans="2:3" x14ac:dyDescent="0.25">
      <c r="B43" s="117">
        <v>11.32</v>
      </c>
      <c r="C43" s="117"/>
    </row>
    <row r="44" spans="2:3" x14ac:dyDescent="0.25">
      <c r="B44" s="117">
        <v>24.97</v>
      </c>
      <c r="C44" s="117"/>
    </row>
    <row r="45" spans="2:3" x14ac:dyDescent="0.25">
      <c r="B45" s="117">
        <v>24.44</v>
      </c>
      <c r="C45" s="117"/>
    </row>
    <row r="46" spans="2:3" x14ac:dyDescent="0.25">
      <c r="B46" s="117">
        <v>42.85</v>
      </c>
      <c r="C46" s="117"/>
    </row>
    <row r="47" spans="2:3" x14ac:dyDescent="0.25">
      <c r="B47" s="117">
        <v>20.86</v>
      </c>
      <c r="C47" s="117"/>
    </row>
    <row r="48" spans="2:3" x14ac:dyDescent="0.25">
      <c r="B48" s="117">
        <v>38.479999999999997</v>
      </c>
      <c r="C48" s="117"/>
    </row>
    <row r="49" spans="2:3" x14ac:dyDescent="0.25">
      <c r="B49" s="117">
        <v>42.33</v>
      </c>
      <c r="C49" s="117"/>
    </row>
    <row r="50" spans="2:3" x14ac:dyDescent="0.25">
      <c r="B50" s="117">
        <v>52.71</v>
      </c>
      <c r="C50" s="117"/>
    </row>
    <row r="51" spans="2:3" x14ac:dyDescent="0.25">
      <c r="B51" s="117">
        <v>45.05</v>
      </c>
      <c r="C51" s="117"/>
    </row>
    <row r="52" spans="2:3" x14ac:dyDescent="0.25">
      <c r="B52" s="117">
        <v>36.840000000000003</v>
      </c>
      <c r="C52" s="117"/>
    </row>
    <row r="53" spans="2:3" x14ac:dyDescent="0.25">
      <c r="B53" s="117">
        <v>51.26</v>
      </c>
      <c r="C53" s="117"/>
    </row>
    <row r="54" spans="2:3" x14ac:dyDescent="0.25">
      <c r="B54" s="117">
        <v>51.61</v>
      </c>
      <c r="C54" s="117"/>
    </row>
    <row r="55" spans="2:3" x14ac:dyDescent="0.25">
      <c r="B55" s="117">
        <v>33.409999999999997</v>
      </c>
      <c r="C55" s="117"/>
    </row>
    <row r="56" spans="2:3" x14ac:dyDescent="0.25">
      <c r="B56" s="117">
        <v>22.77</v>
      </c>
      <c r="C56" s="117"/>
    </row>
    <row r="57" spans="2:3" x14ac:dyDescent="0.25">
      <c r="B57" s="117">
        <v>42.52</v>
      </c>
      <c r="C57" s="117"/>
    </row>
    <row r="58" spans="2:3" x14ac:dyDescent="0.25">
      <c r="B58" s="117">
        <v>29.38</v>
      </c>
      <c r="C58" s="117"/>
    </row>
    <row r="59" spans="2:3" x14ac:dyDescent="0.25">
      <c r="B59" s="117">
        <v>16.420000000000002</v>
      </c>
      <c r="C59" s="117"/>
    </row>
    <row r="60" spans="2:3" x14ac:dyDescent="0.25">
      <c r="B60" s="117">
        <v>45.89</v>
      </c>
      <c r="C60" s="117"/>
    </row>
    <row r="61" spans="2:3" x14ac:dyDescent="0.25">
      <c r="B61" s="117">
        <v>38.19</v>
      </c>
      <c r="C61" s="117"/>
    </row>
    <row r="62" spans="2:3" x14ac:dyDescent="0.25">
      <c r="B62" s="117">
        <v>22.17</v>
      </c>
      <c r="C62" s="117"/>
    </row>
    <row r="63" spans="2:3" x14ac:dyDescent="0.25">
      <c r="B63" s="117">
        <v>31.83</v>
      </c>
      <c r="C63" s="117"/>
    </row>
    <row r="64" spans="2:3" x14ac:dyDescent="0.25">
      <c r="B64" s="117">
        <v>21.5</v>
      </c>
      <c r="C64" s="117"/>
    </row>
    <row r="65" spans="2:3" x14ac:dyDescent="0.25">
      <c r="B65" s="117">
        <v>33.380000000000003</v>
      </c>
      <c r="C65" s="117"/>
    </row>
    <row r="66" spans="2:3" x14ac:dyDescent="0.25">
      <c r="B66" s="117">
        <v>38.18</v>
      </c>
      <c r="C66" s="117"/>
    </row>
    <row r="67" spans="2:3" x14ac:dyDescent="0.25">
      <c r="B67" s="117">
        <v>17.07</v>
      </c>
      <c r="C67" s="117"/>
    </row>
    <row r="68" spans="2:3" x14ac:dyDescent="0.25">
      <c r="B68" s="117">
        <v>32.04</v>
      </c>
      <c r="C68" s="117"/>
    </row>
    <row r="69" spans="2:3" x14ac:dyDescent="0.25">
      <c r="B69" s="117">
        <v>20.66</v>
      </c>
      <c r="C69" s="117"/>
    </row>
    <row r="70" spans="2:3" x14ac:dyDescent="0.25">
      <c r="B70" s="117">
        <v>26.41</v>
      </c>
      <c r="C70" s="117"/>
    </row>
    <row r="71" spans="2:3" x14ac:dyDescent="0.25">
      <c r="B71" s="117">
        <v>25.99</v>
      </c>
      <c r="C71" s="117"/>
    </row>
    <row r="72" spans="2:3" x14ac:dyDescent="0.25">
      <c r="B72" s="117">
        <v>25.18</v>
      </c>
      <c r="C72" s="117"/>
    </row>
    <row r="73" spans="2:3" x14ac:dyDescent="0.25">
      <c r="B73" s="117">
        <v>25.97</v>
      </c>
      <c r="C73" s="117"/>
    </row>
    <row r="74" spans="2:3" x14ac:dyDescent="0.25">
      <c r="B74" s="117">
        <v>36.26</v>
      </c>
      <c r="C74" s="117"/>
    </row>
    <row r="75" spans="2:3" x14ac:dyDescent="0.25">
      <c r="B75" s="117">
        <v>30.11</v>
      </c>
      <c r="C75" s="117"/>
    </row>
    <row r="76" spans="2:3" x14ac:dyDescent="0.25">
      <c r="B76" s="117">
        <v>46.38</v>
      </c>
      <c r="C76" s="117"/>
    </row>
    <row r="77" spans="2:3" x14ac:dyDescent="0.25">
      <c r="B77" s="117">
        <v>25.33</v>
      </c>
      <c r="C77" s="117"/>
    </row>
    <row r="78" spans="2:3" x14ac:dyDescent="0.25">
      <c r="B78" s="117">
        <v>18.760000000000002</v>
      </c>
      <c r="C78" s="117"/>
    </row>
    <row r="79" spans="2:3" x14ac:dyDescent="0.25">
      <c r="B79" s="117">
        <v>41.19</v>
      </c>
      <c r="C79" s="117"/>
    </row>
    <row r="80" spans="2:3" x14ac:dyDescent="0.25">
      <c r="B80" s="117">
        <v>43.06</v>
      </c>
      <c r="C80" s="117"/>
    </row>
    <row r="81" spans="2:3" x14ac:dyDescent="0.25">
      <c r="B81" s="117">
        <v>25.67</v>
      </c>
      <c r="C81" s="117"/>
    </row>
    <row r="82" spans="2:3" x14ac:dyDescent="0.25">
      <c r="B82" s="117">
        <v>20.07</v>
      </c>
      <c r="C82" s="117"/>
    </row>
    <row r="83" spans="2:3" x14ac:dyDescent="0.25">
      <c r="B83" s="117">
        <v>34.11</v>
      </c>
      <c r="C83" s="117"/>
    </row>
    <row r="84" spans="2:3" x14ac:dyDescent="0.25">
      <c r="B84" s="117">
        <v>37.909999999999997</v>
      </c>
      <c r="C84" s="117"/>
    </row>
    <row r="85" spans="2:3" x14ac:dyDescent="0.25">
      <c r="B85" s="117">
        <v>32.5</v>
      </c>
      <c r="C85" s="117"/>
    </row>
    <row r="86" spans="2:3" x14ac:dyDescent="0.25">
      <c r="B86" s="117">
        <v>37.01</v>
      </c>
      <c r="C86" s="117"/>
    </row>
    <row r="87" spans="2:3" x14ac:dyDescent="0.25">
      <c r="B87" s="117">
        <v>1.72</v>
      </c>
      <c r="C87" s="117"/>
    </row>
    <row r="88" spans="2:3" x14ac:dyDescent="0.25">
      <c r="B88" s="117">
        <v>36.340000000000003</v>
      </c>
      <c r="C88" s="117"/>
    </row>
    <row r="89" spans="2:3" x14ac:dyDescent="0.25">
      <c r="B89" s="117">
        <v>34.76</v>
      </c>
      <c r="C89" s="117"/>
    </row>
    <row r="90" spans="2:3" x14ac:dyDescent="0.25">
      <c r="B90" s="117">
        <v>37.54</v>
      </c>
      <c r="C9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76">
        <v>7.34</v>
      </c>
      <c r="C4" s="76">
        <v>19.53</v>
      </c>
      <c r="E4" s="12" t="s">
        <v>4</v>
      </c>
      <c r="F4" s="12">
        <v>87</v>
      </c>
      <c r="G4" s="12">
        <v>16</v>
      </c>
      <c r="I4" s="12" t="s">
        <v>17</v>
      </c>
      <c r="J4" s="39">
        <v>6.4999999999999997E-3</v>
      </c>
    </row>
    <row r="5" spans="2:10" x14ac:dyDescent="0.25">
      <c r="B5" s="76">
        <v>12.73</v>
      </c>
      <c r="C5" s="76">
        <v>40.4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9.49</v>
      </c>
      <c r="C6" s="76">
        <v>7.08</v>
      </c>
      <c r="E6" s="12" t="s">
        <v>5</v>
      </c>
      <c r="F6" s="76">
        <v>0.19</v>
      </c>
      <c r="G6" s="76">
        <v>2.34</v>
      </c>
      <c r="I6" s="12" t="s">
        <v>21</v>
      </c>
      <c r="J6" s="39" t="s">
        <v>273</v>
      </c>
    </row>
    <row r="7" spans="2:10" x14ac:dyDescent="0.25">
      <c r="B7" s="76">
        <v>2.3199999999999998</v>
      </c>
      <c r="C7" s="76">
        <v>4.6100000000000003</v>
      </c>
      <c r="E7" s="12" t="s">
        <v>6</v>
      </c>
      <c r="F7" s="76">
        <v>3.45</v>
      </c>
      <c r="G7" s="76">
        <v>6.8630000000000004</v>
      </c>
      <c r="I7" s="12" t="s">
        <v>39</v>
      </c>
      <c r="J7" s="39" t="s">
        <v>46</v>
      </c>
    </row>
    <row r="8" spans="2:10" x14ac:dyDescent="0.25">
      <c r="B8" s="76">
        <v>16.420000000000002</v>
      </c>
      <c r="C8" s="76">
        <v>10.66</v>
      </c>
      <c r="E8" s="12" t="s">
        <v>7</v>
      </c>
      <c r="F8" s="76">
        <v>6.38</v>
      </c>
      <c r="G8" s="76">
        <v>10.97</v>
      </c>
      <c r="I8" s="12" t="s">
        <v>26</v>
      </c>
      <c r="J8" s="39" t="s">
        <v>27</v>
      </c>
    </row>
    <row r="9" spans="2:10" x14ac:dyDescent="0.25">
      <c r="B9" s="76">
        <v>23.1</v>
      </c>
      <c r="C9" s="76">
        <v>28.78</v>
      </c>
      <c r="E9" s="12" t="s">
        <v>8</v>
      </c>
      <c r="F9" s="76">
        <v>10.96</v>
      </c>
      <c r="G9" s="76">
        <v>23.79</v>
      </c>
      <c r="I9" s="12" t="s">
        <v>28</v>
      </c>
      <c r="J9" s="39" t="s">
        <v>339</v>
      </c>
    </row>
    <row r="10" spans="2:10" x14ac:dyDescent="0.25">
      <c r="B10" s="76">
        <v>3.57</v>
      </c>
      <c r="C10" s="76">
        <v>35.130000000000003</v>
      </c>
      <c r="E10" s="12" t="s">
        <v>9</v>
      </c>
      <c r="F10" s="76">
        <v>52.57</v>
      </c>
      <c r="G10" s="76">
        <v>40.4</v>
      </c>
      <c r="I10" s="12" t="s">
        <v>30</v>
      </c>
      <c r="J10" s="39">
        <v>401</v>
      </c>
    </row>
    <row r="11" spans="2:10" x14ac:dyDescent="0.25">
      <c r="B11" s="76">
        <v>16.36</v>
      </c>
      <c r="C11" s="76">
        <v>6.79</v>
      </c>
      <c r="E11" s="12"/>
      <c r="F11" s="12"/>
      <c r="G11" s="12"/>
      <c r="I11" s="12"/>
      <c r="J11" s="39"/>
    </row>
    <row r="12" spans="2:10" x14ac:dyDescent="0.25">
      <c r="B12" s="76">
        <v>1.72</v>
      </c>
      <c r="C12" s="76">
        <v>25.21</v>
      </c>
      <c r="E12" s="12" t="s">
        <v>10</v>
      </c>
      <c r="F12" s="76">
        <v>8.3520000000000003</v>
      </c>
      <c r="G12" s="76">
        <v>15.23</v>
      </c>
      <c r="I12" s="12" t="s">
        <v>31</v>
      </c>
      <c r="J12" s="39"/>
    </row>
    <row r="13" spans="2:10" x14ac:dyDescent="0.25">
      <c r="B13" s="76">
        <v>13.19</v>
      </c>
      <c r="C13" s="76">
        <v>6.24</v>
      </c>
      <c r="E13" s="12" t="s">
        <v>11</v>
      </c>
      <c r="F13" s="76">
        <v>7.7279999999999998</v>
      </c>
      <c r="G13" s="76">
        <v>11.47</v>
      </c>
      <c r="I13" s="12" t="s">
        <v>32</v>
      </c>
      <c r="J13" s="39" t="s">
        <v>340</v>
      </c>
    </row>
    <row r="14" spans="2:10" x14ac:dyDescent="0.25">
      <c r="B14" s="76">
        <v>7.7</v>
      </c>
      <c r="C14" s="76">
        <v>11.28</v>
      </c>
      <c r="E14" s="12" t="s">
        <v>12</v>
      </c>
      <c r="F14" s="76">
        <v>0.82850000000000001</v>
      </c>
      <c r="G14" s="76">
        <v>2.8690000000000002</v>
      </c>
      <c r="I14" s="12" t="s">
        <v>34</v>
      </c>
      <c r="J14" s="39" t="s">
        <v>341</v>
      </c>
    </row>
    <row r="15" spans="2:10" x14ac:dyDescent="0.25">
      <c r="B15" s="76">
        <v>11.65</v>
      </c>
      <c r="C15" s="76">
        <v>2.34</v>
      </c>
      <c r="E15" s="12"/>
      <c r="F15" s="12"/>
      <c r="G15" s="12"/>
      <c r="I15" s="12" t="s">
        <v>36</v>
      </c>
      <c r="J15" s="39">
        <v>4.59</v>
      </c>
    </row>
    <row r="16" spans="2:10" x14ac:dyDescent="0.25">
      <c r="B16" s="76">
        <v>11.07</v>
      </c>
      <c r="C16" s="76">
        <v>16.920000000000002</v>
      </c>
      <c r="E16" s="12" t="s">
        <v>13</v>
      </c>
      <c r="F16" s="76">
        <v>6.7050000000000001</v>
      </c>
      <c r="G16" s="76">
        <v>9.1150000000000002</v>
      </c>
      <c r="I16" s="12" t="s">
        <v>37</v>
      </c>
      <c r="J16" s="39">
        <v>4.7549999999999999</v>
      </c>
    </row>
    <row r="17" spans="2:10" x14ac:dyDescent="0.25">
      <c r="B17" s="76">
        <v>4.6500000000000004</v>
      </c>
      <c r="C17" s="76">
        <v>7.98</v>
      </c>
      <c r="E17" s="12" t="s">
        <v>14</v>
      </c>
      <c r="F17" s="76">
        <v>9.9990000000000006</v>
      </c>
      <c r="G17" s="76">
        <v>21.34</v>
      </c>
    </row>
    <row r="18" spans="2:10" x14ac:dyDescent="0.25">
      <c r="B18" s="76">
        <v>6.62</v>
      </c>
      <c r="C18" s="76">
        <v>8.49</v>
      </c>
      <c r="E18" s="12"/>
      <c r="F18" s="12"/>
      <c r="G18" s="12"/>
      <c r="I18" s="349" t="s">
        <v>336</v>
      </c>
      <c r="J18" s="350"/>
    </row>
    <row r="19" spans="2:10" x14ac:dyDescent="0.25">
      <c r="B19" s="76">
        <v>1.41</v>
      </c>
      <c r="C19" s="76">
        <v>12.23</v>
      </c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76">
        <v>3.43</v>
      </c>
      <c r="C20" s="76"/>
      <c r="E20" s="12" t="s">
        <v>16</v>
      </c>
      <c r="F20" s="39">
        <v>74.66</v>
      </c>
      <c r="G20" s="39">
        <v>3.677</v>
      </c>
      <c r="I20" s="12" t="s">
        <v>338</v>
      </c>
      <c r="J20" s="12">
        <v>0.38999999999999996</v>
      </c>
    </row>
    <row r="21" spans="2:10" x14ac:dyDescent="0.25">
      <c r="B21" s="76">
        <v>0.19</v>
      </c>
      <c r="C21" s="76"/>
      <c r="E21" s="12" t="s">
        <v>17</v>
      </c>
      <c r="F21" s="39" t="s">
        <v>18</v>
      </c>
      <c r="G21" s="39">
        <v>0.159</v>
      </c>
    </row>
    <row r="22" spans="2:10" ht="27" x14ac:dyDescent="0.25">
      <c r="B22" s="76">
        <v>1.95</v>
      </c>
      <c r="C22" s="76"/>
      <c r="E22" s="72" t="s">
        <v>19</v>
      </c>
      <c r="F22" s="39" t="s">
        <v>20</v>
      </c>
      <c r="G22" s="39" t="s">
        <v>46</v>
      </c>
    </row>
    <row r="23" spans="2:10" x14ac:dyDescent="0.25">
      <c r="B23" s="76">
        <v>29.52</v>
      </c>
      <c r="C23" s="76"/>
      <c r="E23" s="12" t="s">
        <v>21</v>
      </c>
      <c r="F23" s="39" t="s">
        <v>22</v>
      </c>
      <c r="G23" s="39" t="s">
        <v>25</v>
      </c>
    </row>
    <row r="24" spans="2:10" x14ac:dyDescent="0.25">
      <c r="B24" s="76">
        <v>15.49</v>
      </c>
      <c r="C24" s="76"/>
    </row>
    <row r="25" spans="2:10" x14ac:dyDescent="0.25">
      <c r="B25" s="76">
        <v>8.39</v>
      </c>
      <c r="C25" s="76"/>
    </row>
    <row r="26" spans="2:10" x14ac:dyDescent="0.25">
      <c r="B26" s="76">
        <v>12.33</v>
      </c>
      <c r="C26" s="76"/>
    </row>
    <row r="27" spans="2:10" x14ac:dyDescent="0.25">
      <c r="B27" s="76">
        <v>13.31</v>
      </c>
      <c r="C27" s="76"/>
    </row>
    <row r="28" spans="2:10" x14ac:dyDescent="0.25">
      <c r="B28" s="76">
        <v>21.78</v>
      </c>
      <c r="C28" s="76"/>
    </row>
    <row r="29" spans="2:10" x14ac:dyDescent="0.25">
      <c r="B29" s="76">
        <v>3.35</v>
      </c>
      <c r="C29" s="76"/>
    </row>
    <row r="30" spans="2:10" x14ac:dyDescent="0.25">
      <c r="B30" s="76">
        <v>17.82</v>
      </c>
      <c r="C30" s="76"/>
    </row>
    <row r="31" spans="2:10" x14ac:dyDescent="0.25">
      <c r="B31" s="76">
        <v>1.55</v>
      </c>
      <c r="C31" s="76"/>
    </row>
    <row r="32" spans="2:10" x14ac:dyDescent="0.25">
      <c r="B32" s="76">
        <v>9.08</v>
      </c>
      <c r="C32" s="76"/>
    </row>
    <row r="33" spans="2:3" x14ac:dyDescent="0.25">
      <c r="B33" s="76">
        <v>6.38</v>
      </c>
      <c r="C33" s="76"/>
    </row>
    <row r="34" spans="2:3" x14ac:dyDescent="0.25">
      <c r="B34" s="76">
        <v>4.95</v>
      </c>
      <c r="C34" s="76"/>
    </row>
    <row r="35" spans="2:3" x14ac:dyDescent="0.25">
      <c r="B35" s="76">
        <v>6.04</v>
      </c>
      <c r="C35" s="76"/>
    </row>
    <row r="36" spans="2:3" x14ac:dyDescent="0.25">
      <c r="B36" s="76">
        <v>1.4</v>
      </c>
      <c r="C36" s="76"/>
    </row>
    <row r="37" spans="2:3" x14ac:dyDescent="0.25">
      <c r="B37" s="76">
        <v>1.28</v>
      </c>
      <c r="C37" s="76"/>
    </row>
    <row r="38" spans="2:3" x14ac:dyDescent="0.25">
      <c r="B38" s="76">
        <v>52.57</v>
      </c>
      <c r="C38" s="76"/>
    </row>
    <row r="39" spans="2:3" x14ac:dyDescent="0.25">
      <c r="B39" s="76">
        <v>9.16</v>
      </c>
      <c r="C39" s="76"/>
    </row>
    <row r="40" spans="2:3" x14ac:dyDescent="0.25">
      <c r="B40" s="76">
        <v>5.25</v>
      </c>
      <c r="C40" s="76"/>
    </row>
    <row r="41" spans="2:3" x14ac:dyDescent="0.25">
      <c r="B41" s="76">
        <v>21.45</v>
      </c>
      <c r="C41" s="76"/>
    </row>
    <row r="42" spans="2:3" x14ac:dyDescent="0.25">
      <c r="B42" s="76">
        <v>14.12</v>
      </c>
      <c r="C42" s="76"/>
    </row>
    <row r="43" spans="2:3" x14ac:dyDescent="0.25">
      <c r="B43" s="76">
        <v>10.95</v>
      </c>
      <c r="C43" s="76"/>
    </row>
    <row r="44" spans="2:3" x14ac:dyDescent="0.25">
      <c r="B44" s="76">
        <v>2.17</v>
      </c>
      <c r="C44" s="76"/>
    </row>
    <row r="45" spans="2:3" x14ac:dyDescent="0.25">
      <c r="B45" s="76">
        <v>1.77</v>
      </c>
      <c r="C45" s="76"/>
    </row>
    <row r="46" spans="2:3" x14ac:dyDescent="0.25">
      <c r="B46" s="76">
        <v>10.65</v>
      </c>
      <c r="C46" s="76"/>
    </row>
    <row r="47" spans="2:3" x14ac:dyDescent="0.25">
      <c r="B47" s="76">
        <v>15.96</v>
      </c>
      <c r="C47" s="76"/>
    </row>
    <row r="48" spans="2:3" x14ac:dyDescent="0.25">
      <c r="B48" s="76">
        <v>8.18</v>
      </c>
      <c r="C48" s="76"/>
    </row>
    <row r="49" spans="2:3" x14ac:dyDescent="0.25">
      <c r="B49" s="76">
        <v>3.93</v>
      </c>
      <c r="C49" s="76"/>
    </row>
    <row r="50" spans="2:3" x14ac:dyDescent="0.25">
      <c r="B50" s="76">
        <v>12.39</v>
      </c>
      <c r="C50" s="76"/>
    </row>
    <row r="51" spans="2:3" x14ac:dyDescent="0.25">
      <c r="B51" s="76">
        <v>3.99</v>
      </c>
      <c r="C51" s="76"/>
    </row>
    <row r="52" spans="2:3" x14ac:dyDescent="0.25">
      <c r="B52" s="76">
        <v>1.82</v>
      </c>
      <c r="C52" s="76"/>
    </row>
    <row r="53" spans="2:3" x14ac:dyDescent="0.25">
      <c r="B53" s="76">
        <v>5.09</v>
      </c>
      <c r="C53" s="76"/>
    </row>
    <row r="54" spans="2:3" x14ac:dyDescent="0.25">
      <c r="B54" s="76">
        <v>8.07</v>
      </c>
      <c r="C54" s="76"/>
    </row>
    <row r="55" spans="2:3" x14ac:dyDescent="0.25">
      <c r="B55" s="76">
        <v>9.42</v>
      </c>
      <c r="C55" s="76"/>
    </row>
    <row r="56" spans="2:3" x14ac:dyDescent="0.25">
      <c r="B56" s="76">
        <v>3.71</v>
      </c>
      <c r="C56" s="76"/>
    </row>
    <row r="57" spans="2:3" x14ac:dyDescent="0.25">
      <c r="B57" s="76">
        <v>7.16</v>
      </c>
      <c r="C57" s="76"/>
    </row>
    <row r="58" spans="2:3" x14ac:dyDescent="0.25">
      <c r="B58" s="76">
        <v>4.43</v>
      </c>
      <c r="C58" s="76"/>
    </row>
    <row r="59" spans="2:3" x14ac:dyDescent="0.25">
      <c r="B59" s="76">
        <v>20.11</v>
      </c>
      <c r="C59" s="76"/>
    </row>
    <row r="60" spans="2:3" x14ac:dyDescent="0.25">
      <c r="B60" s="76">
        <v>23.84</v>
      </c>
      <c r="C60" s="76"/>
    </row>
    <row r="61" spans="2:3" x14ac:dyDescent="0.25">
      <c r="B61" s="76">
        <v>4.79</v>
      </c>
      <c r="C61" s="76"/>
    </row>
    <row r="62" spans="2:3" x14ac:dyDescent="0.25">
      <c r="B62" s="76">
        <v>4.88</v>
      </c>
      <c r="C62" s="76"/>
    </row>
    <row r="63" spans="2:3" x14ac:dyDescent="0.25">
      <c r="B63" s="76">
        <v>5.64</v>
      </c>
      <c r="C63" s="76"/>
    </row>
    <row r="64" spans="2:3" x14ac:dyDescent="0.25">
      <c r="B64" s="76">
        <v>3.24</v>
      </c>
      <c r="C64" s="76"/>
    </row>
    <row r="65" spans="2:3" x14ac:dyDescent="0.25">
      <c r="B65" s="76">
        <v>4.7</v>
      </c>
      <c r="C65" s="76"/>
    </row>
    <row r="66" spans="2:3" x14ac:dyDescent="0.25">
      <c r="B66" s="76">
        <v>14.16</v>
      </c>
      <c r="C66" s="76"/>
    </row>
    <row r="67" spans="2:3" x14ac:dyDescent="0.25">
      <c r="B67" s="76">
        <v>3.45</v>
      </c>
      <c r="C67" s="76"/>
    </row>
    <row r="68" spans="2:3" x14ac:dyDescent="0.25">
      <c r="B68" s="76">
        <v>4.46</v>
      </c>
      <c r="C68" s="76"/>
    </row>
    <row r="69" spans="2:3" x14ac:dyDescent="0.25">
      <c r="B69" s="76">
        <v>5.71</v>
      </c>
      <c r="C69" s="76"/>
    </row>
    <row r="70" spans="2:3" x14ac:dyDescent="0.25">
      <c r="B70" s="76">
        <v>6.99</v>
      </c>
      <c r="C70" s="76"/>
    </row>
    <row r="71" spans="2:3" x14ac:dyDescent="0.25">
      <c r="B71" s="76">
        <v>0.49</v>
      </c>
      <c r="C71" s="76"/>
    </row>
    <row r="72" spans="2:3" x14ac:dyDescent="0.25">
      <c r="B72" s="76">
        <v>3.44</v>
      </c>
      <c r="C72" s="76"/>
    </row>
    <row r="73" spans="2:3" x14ac:dyDescent="0.25">
      <c r="B73" s="76">
        <v>6.95</v>
      </c>
      <c r="C73" s="76"/>
    </row>
    <row r="74" spans="2:3" x14ac:dyDescent="0.25">
      <c r="B74" s="76">
        <v>8.4700000000000006</v>
      </c>
      <c r="C74" s="76"/>
    </row>
    <row r="75" spans="2:3" x14ac:dyDescent="0.25">
      <c r="B75" s="76">
        <v>3.74</v>
      </c>
      <c r="C75" s="76"/>
    </row>
    <row r="76" spans="2:3" x14ac:dyDescent="0.25">
      <c r="B76" s="76">
        <v>3.5</v>
      </c>
      <c r="C76" s="76"/>
    </row>
    <row r="77" spans="2:3" x14ac:dyDescent="0.25">
      <c r="B77" s="76">
        <v>10.81</v>
      </c>
      <c r="C77" s="76"/>
    </row>
    <row r="78" spans="2:3" x14ac:dyDescent="0.25">
      <c r="B78" s="76">
        <v>4.2699999999999996</v>
      </c>
      <c r="C78" s="76"/>
    </row>
    <row r="79" spans="2:3" x14ac:dyDescent="0.25">
      <c r="B79" s="76">
        <v>7.79</v>
      </c>
      <c r="C79" s="76"/>
    </row>
    <row r="80" spans="2:3" x14ac:dyDescent="0.25">
      <c r="B80" s="76">
        <v>10.96</v>
      </c>
      <c r="C80" s="76"/>
    </row>
    <row r="81" spans="2:3" x14ac:dyDescent="0.25">
      <c r="B81" s="76">
        <v>9.66</v>
      </c>
      <c r="C81" s="76"/>
    </row>
    <row r="82" spans="2:3" x14ac:dyDescent="0.25">
      <c r="B82" s="76">
        <v>0.79</v>
      </c>
      <c r="C82" s="76"/>
    </row>
    <row r="83" spans="2:3" x14ac:dyDescent="0.25">
      <c r="B83" s="76">
        <v>3.48</v>
      </c>
      <c r="C83" s="76"/>
    </row>
    <row r="84" spans="2:3" x14ac:dyDescent="0.25">
      <c r="B84" s="76">
        <v>3.14</v>
      </c>
      <c r="C84" s="76"/>
    </row>
    <row r="85" spans="2:3" x14ac:dyDescent="0.25">
      <c r="B85" s="76">
        <v>1.89</v>
      </c>
      <c r="C85" s="76"/>
    </row>
    <row r="86" spans="2:3" x14ac:dyDescent="0.25">
      <c r="B86" s="76">
        <v>6.52</v>
      </c>
      <c r="C86" s="76"/>
    </row>
    <row r="87" spans="2:3" x14ac:dyDescent="0.25">
      <c r="B87" s="76">
        <v>2.81</v>
      </c>
      <c r="C87" s="76"/>
    </row>
    <row r="88" spans="2:3" x14ac:dyDescent="0.25">
      <c r="B88" s="76">
        <v>4.53</v>
      </c>
      <c r="C88" s="76"/>
    </row>
    <row r="89" spans="2:3" x14ac:dyDescent="0.25">
      <c r="B89" s="76">
        <v>0.9</v>
      </c>
      <c r="C89" s="76"/>
    </row>
    <row r="90" spans="2:3" x14ac:dyDescent="0.25">
      <c r="B90" s="76">
        <v>10.72</v>
      </c>
      <c r="C90" s="76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7.7109375" style="1" customWidth="1"/>
    <col min="11" max="16384" width="11.42578125" style="1"/>
  </cols>
  <sheetData>
    <row r="2" spans="2:10" ht="15.75" x14ac:dyDescent="0.25">
      <c r="B2" s="348" t="s">
        <v>308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81" t="s">
        <v>264</v>
      </c>
      <c r="C3" s="81" t="s">
        <v>265</v>
      </c>
      <c r="D3" s="79"/>
      <c r="E3" s="79"/>
      <c r="F3" s="81" t="s">
        <v>264</v>
      </c>
      <c r="G3" s="81" t="s">
        <v>265</v>
      </c>
      <c r="I3" s="8"/>
      <c r="J3" s="8"/>
    </row>
    <row r="4" spans="2:10" x14ac:dyDescent="0.25">
      <c r="B4" s="118">
        <v>241</v>
      </c>
      <c r="C4" s="118">
        <v>299</v>
      </c>
      <c r="E4" s="12" t="s">
        <v>4</v>
      </c>
      <c r="F4" s="12">
        <v>62</v>
      </c>
      <c r="G4" s="12">
        <v>12</v>
      </c>
      <c r="I4" s="12" t="s">
        <v>17</v>
      </c>
      <c r="J4" s="39">
        <v>0.18579999999999999</v>
      </c>
    </row>
    <row r="5" spans="2:10" x14ac:dyDescent="0.25">
      <c r="B5" s="118">
        <v>600</v>
      </c>
      <c r="C5" s="118">
        <v>399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8">
        <v>600</v>
      </c>
      <c r="C6" s="118">
        <v>414</v>
      </c>
      <c r="E6" s="12" t="s">
        <v>5</v>
      </c>
      <c r="F6" s="76">
        <v>241</v>
      </c>
      <c r="G6" s="76">
        <v>299</v>
      </c>
      <c r="I6" s="12" t="s">
        <v>21</v>
      </c>
      <c r="J6" s="39" t="s">
        <v>25</v>
      </c>
    </row>
    <row r="7" spans="2:10" x14ac:dyDescent="0.25">
      <c r="B7" s="118">
        <v>970</v>
      </c>
      <c r="C7" s="118">
        <v>533</v>
      </c>
      <c r="E7" s="12" t="s">
        <v>6</v>
      </c>
      <c r="F7" s="76">
        <v>3193</v>
      </c>
      <c r="G7" s="76">
        <v>443.8</v>
      </c>
      <c r="I7" s="12" t="s">
        <v>39</v>
      </c>
      <c r="J7" s="39" t="s">
        <v>20</v>
      </c>
    </row>
    <row r="8" spans="2:10" x14ac:dyDescent="0.25">
      <c r="B8" s="118">
        <v>1100</v>
      </c>
      <c r="C8" s="118">
        <v>5790</v>
      </c>
      <c r="E8" s="12" t="s">
        <v>7</v>
      </c>
      <c r="F8" s="76">
        <v>13250</v>
      </c>
      <c r="G8" s="76">
        <v>6585</v>
      </c>
      <c r="I8" s="12" t="s">
        <v>26</v>
      </c>
      <c r="J8" s="39" t="s">
        <v>27</v>
      </c>
    </row>
    <row r="9" spans="2:10" x14ac:dyDescent="0.25">
      <c r="B9" s="118">
        <v>1380</v>
      </c>
      <c r="C9" s="118">
        <v>6170</v>
      </c>
      <c r="E9" s="12" t="s">
        <v>8</v>
      </c>
      <c r="F9" s="76">
        <v>42800</v>
      </c>
      <c r="G9" s="76">
        <v>31600</v>
      </c>
      <c r="I9" s="12" t="s">
        <v>28</v>
      </c>
      <c r="J9" s="39" t="s">
        <v>333</v>
      </c>
    </row>
    <row r="10" spans="2:10" x14ac:dyDescent="0.25">
      <c r="B10" s="118">
        <v>1400</v>
      </c>
      <c r="C10" s="118">
        <v>7000</v>
      </c>
      <c r="E10" s="12" t="s">
        <v>9</v>
      </c>
      <c r="F10" s="76">
        <v>1150000</v>
      </c>
      <c r="G10" s="76">
        <v>440000</v>
      </c>
      <c r="I10" s="12" t="s">
        <v>30</v>
      </c>
      <c r="J10" s="39">
        <v>281</v>
      </c>
    </row>
    <row r="11" spans="2:10" x14ac:dyDescent="0.25">
      <c r="B11" s="118">
        <v>1500</v>
      </c>
      <c r="C11" s="118">
        <v>7570</v>
      </c>
      <c r="E11" s="12"/>
      <c r="F11" s="12"/>
      <c r="G11" s="12"/>
      <c r="I11" s="12"/>
      <c r="J11" s="39"/>
    </row>
    <row r="12" spans="2:10" x14ac:dyDescent="0.25">
      <c r="B12" s="118">
        <v>1510</v>
      </c>
      <c r="C12" s="118">
        <v>16000</v>
      </c>
      <c r="E12" s="12" t="s">
        <v>10</v>
      </c>
      <c r="F12" s="76">
        <v>55532</v>
      </c>
      <c r="G12" s="76">
        <v>46581</v>
      </c>
      <c r="I12" s="12" t="s">
        <v>31</v>
      </c>
      <c r="J12" s="39"/>
    </row>
    <row r="13" spans="2:10" x14ac:dyDescent="0.25">
      <c r="B13" s="118">
        <v>2000</v>
      </c>
      <c r="C13" s="118">
        <v>36800</v>
      </c>
      <c r="E13" s="12" t="s">
        <v>11</v>
      </c>
      <c r="F13" s="76">
        <v>151641</v>
      </c>
      <c r="G13" s="76">
        <v>124607</v>
      </c>
      <c r="I13" s="12" t="s">
        <v>32</v>
      </c>
      <c r="J13" s="39" t="s">
        <v>334</v>
      </c>
    </row>
    <row r="14" spans="2:10" x14ac:dyDescent="0.25">
      <c r="B14" s="118">
        <v>2020</v>
      </c>
      <c r="C14" s="118">
        <v>38000</v>
      </c>
      <c r="E14" s="12" t="s">
        <v>12</v>
      </c>
      <c r="F14" s="76">
        <v>19258</v>
      </c>
      <c r="G14" s="76">
        <v>35971</v>
      </c>
      <c r="I14" s="12" t="s">
        <v>34</v>
      </c>
      <c r="J14" s="39" t="s">
        <v>335</v>
      </c>
    </row>
    <row r="15" spans="2:10" x14ac:dyDescent="0.25">
      <c r="B15" s="118">
        <v>2780</v>
      </c>
      <c r="C15" s="118">
        <v>440000</v>
      </c>
      <c r="E15" s="12"/>
      <c r="F15" s="12"/>
      <c r="G15" s="12"/>
      <c r="I15" s="12" t="s">
        <v>36</v>
      </c>
      <c r="J15" s="39">
        <v>-6665</v>
      </c>
    </row>
    <row r="16" spans="2:10" x14ac:dyDescent="0.25">
      <c r="B16" s="118">
        <v>2860</v>
      </c>
      <c r="C16" s="118"/>
      <c r="E16" s="12" t="s">
        <v>13</v>
      </c>
      <c r="F16" s="76">
        <v>17022</v>
      </c>
      <c r="G16" s="76">
        <v>-32590</v>
      </c>
      <c r="I16" s="12" t="s">
        <v>37</v>
      </c>
      <c r="J16" s="39">
        <v>-3607</v>
      </c>
    </row>
    <row r="17" spans="2:10" x14ac:dyDescent="0.25">
      <c r="B17" s="118">
        <v>3110</v>
      </c>
      <c r="C17" s="118"/>
      <c r="E17" s="12" t="s">
        <v>14</v>
      </c>
      <c r="F17" s="76">
        <v>94041</v>
      </c>
      <c r="G17" s="76">
        <v>125753</v>
      </c>
    </row>
    <row r="18" spans="2:10" x14ac:dyDescent="0.25">
      <c r="B18" s="118">
        <v>3110</v>
      </c>
      <c r="C18" s="118"/>
      <c r="E18" s="12"/>
      <c r="F18" s="12"/>
      <c r="G18" s="12"/>
      <c r="I18" s="349" t="s">
        <v>336</v>
      </c>
      <c r="J18" s="350"/>
    </row>
    <row r="19" spans="2:10" x14ac:dyDescent="0.25">
      <c r="B19" s="118">
        <v>3220</v>
      </c>
      <c r="C19" s="118"/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118">
        <v>3240</v>
      </c>
      <c r="C20" s="118"/>
      <c r="E20" s="12" t="s">
        <v>16</v>
      </c>
      <c r="F20" s="39">
        <v>120.1</v>
      </c>
      <c r="G20" s="39">
        <v>32.81</v>
      </c>
      <c r="I20" s="12" t="s">
        <v>338</v>
      </c>
      <c r="J20" s="12">
        <v>1</v>
      </c>
    </row>
    <row r="21" spans="2:10" x14ac:dyDescent="0.25">
      <c r="B21" s="118">
        <v>4080</v>
      </c>
      <c r="C21" s="118"/>
      <c r="E21" s="12" t="s">
        <v>17</v>
      </c>
      <c r="F21" s="39" t="s">
        <v>18</v>
      </c>
      <c r="G21" s="39" t="s">
        <v>18</v>
      </c>
    </row>
    <row r="22" spans="2:10" ht="27" x14ac:dyDescent="0.25">
      <c r="B22" s="118">
        <v>4370</v>
      </c>
      <c r="C22" s="118"/>
      <c r="E22" s="72" t="s">
        <v>19</v>
      </c>
      <c r="F22" s="39" t="s">
        <v>20</v>
      </c>
      <c r="G22" s="39" t="s">
        <v>20</v>
      </c>
    </row>
    <row r="23" spans="2:10" x14ac:dyDescent="0.25">
      <c r="B23" s="118">
        <v>4400</v>
      </c>
      <c r="C23" s="118"/>
      <c r="E23" s="12" t="s">
        <v>21</v>
      </c>
      <c r="F23" s="39" t="s">
        <v>22</v>
      </c>
      <c r="G23" s="39" t="s">
        <v>22</v>
      </c>
    </row>
    <row r="24" spans="2:10" x14ac:dyDescent="0.25">
      <c r="B24" s="118">
        <v>5320</v>
      </c>
      <c r="C24" s="118"/>
    </row>
    <row r="25" spans="2:10" x14ac:dyDescent="0.25">
      <c r="B25" s="118">
        <v>6150</v>
      </c>
      <c r="C25" s="118"/>
    </row>
    <row r="26" spans="2:10" x14ac:dyDescent="0.25">
      <c r="B26" s="118">
        <v>6200</v>
      </c>
      <c r="C26" s="118"/>
    </row>
    <row r="27" spans="2:10" x14ac:dyDescent="0.25">
      <c r="B27" s="118">
        <v>6650</v>
      </c>
      <c r="C27" s="118"/>
    </row>
    <row r="28" spans="2:10" x14ac:dyDescent="0.25">
      <c r="B28" s="118">
        <v>6990</v>
      </c>
      <c r="C28" s="118"/>
    </row>
    <row r="29" spans="2:10" x14ac:dyDescent="0.25">
      <c r="B29" s="118">
        <v>7600</v>
      </c>
      <c r="C29" s="118"/>
    </row>
    <row r="30" spans="2:10" x14ac:dyDescent="0.25">
      <c r="B30" s="118">
        <v>7700</v>
      </c>
      <c r="C30" s="118"/>
    </row>
    <row r="31" spans="2:10" x14ac:dyDescent="0.25">
      <c r="B31" s="118">
        <v>8060</v>
      </c>
      <c r="C31" s="118"/>
    </row>
    <row r="32" spans="2:10" x14ac:dyDescent="0.25">
      <c r="B32" s="118">
        <v>11000</v>
      </c>
      <c r="C32" s="118"/>
    </row>
    <row r="33" spans="2:3" x14ac:dyDescent="0.25">
      <c r="B33" s="118">
        <v>11000</v>
      </c>
      <c r="C33" s="118"/>
    </row>
    <row r="34" spans="2:3" x14ac:dyDescent="0.25">
      <c r="B34" s="118">
        <v>13100</v>
      </c>
      <c r="C34" s="118"/>
    </row>
    <row r="35" spans="2:3" x14ac:dyDescent="0.25">
      <c r="B35" s="118">
        <v>13400</v>
      </c>
      <c r="C35" s="118"/>
    </row>
    <row r="36" spans="2:3" x14ac:dyDescent="0.25">
      <c r="B36" s="118">
        <v>14000</v>
      </c>
      <c r="C36" s="118"/>
    </row>
    <row r="37" spans="2:3" x14ac:dyDescent="0.25">
      <c r="B37" s="118">
        <v>15400</v>
      </c>
      <c r="C37" s="118"/>
    </row>
    <row r="38" spans="2:3" x14ac:dyDescent="0.25">
      <c r="B38" s="118">
        <v>17000</v>
      </c>
      <c r="C38" s="118"/>
    </row>
    <row r="39" spans="2:3" x14ac:dyDescent="0.25">
      <c r="B39" s="118">
        <v>19100</v>
      </c>
      <c r="C39" s="118"/>
    </row>
    <row r="40" spans="2:3" x14ac:dyDescent="0.25">
      <c r="B40" s="118">
        <v>22000</v>
      </c>
      <c r="C40" s="118"/>
    </row>
    <row r="41" spans="2:3" x14ac:dyDescent="0.25">
      <c r="B41" s="118">
        <v>23900</v>
      </c>
      <c r="C41" s="118"/>
    </row>
    <row r="42" spans="2:3" x14ac:dyDescent="0.25">
      <c r="B42" s="118">
        <v>27900</v>
      </c>
      <c r="C42" s="118"/>
    </row>
    <row r="43" spans="2:3" x14ac:dyDescent="0.25">
      <c r="B43" s="118">
        <v>29100</v>
      </c>
      <c r="C43" s="118"/>
    </row>
    <row r="44" spans="2:3" x14ac:dyDescent="0.25">
      <c r="B44" s="118">
        <v>29600</v>
      </c>
      <c r="C44" s="118"/>
    </row>
    <row r="45" spans="2:3" x14ac:dyDescent="0.25">
      <c r="B45" s="118">
        <v>33000</v>
      </c>
      <c r="C45" s="118"/>
    </row>
    <row r="46" spans="2:3" x14ac:dyDescent="0.25">
      <c r="B46" s="118">
        <v>34000</v>
      </c>
      <c r="C46" s="118"/>
    </row>
    <row r="47" spans="2:3" x14ac:dyDescent="0.25">
      <c r="B47" s="118">
        <v>36700</v>
      </c>
      <c r="C47" s="118"/>
    </row>
    <row r="48" spans="2:3" x14ac:dyDescent="0.25">
      <c r="B48" s="118">
        <v>37200</v>
      </c>
      <c r="C48" s="118"/>
    </row>
    <row r="49" spans="2:3" x14ac:dyDescent="0.25">
      <c r="B49" s="118">
        <v>38300</v>
      </c>
      <c r="C49" s="118"/>
    </row>
    <row r="50" spans="2:3" x14ac:dyDescent="0.25">
      <c r="B50" s="118">
        <v>42400</v>
      </c>
      <c r="C50" s="118"/>
    </row>
    <row r="51" spans="2:3" x14ac:dyDescent="0.25">
      <c r="B51" s="118">
        <v>44000</v>
      </c>
      <c r="C51" s="118"/>
    </row>
    <row r="52" spans="2:3" x14ac:dyDescent="0.25">
      <c r="B52" s="118">
        <v>53200</v>
      </c>
      <c r="C52" s="118"/>
    </row>
    <row r="53" spans="2:3" x14ac:dyDescent="0.25">
      <c r="B53" s="118">
        <v>83000</v>
      </c>
      <c r="C53" s="118"/>
    </row>
    <row r="54" spans="2:3" x14ac:dyDescent="0.25">
      <c r="B54" s="118">
        <v>92000</v>
      </c>
      <c r="C54" s="118"/>
    </row>
    <row r="55" spans="2:3" x14ac:dyDescent="0.25">
      <c r="B55" s="118">
        <v>92500</v>
      </c>
      <c r="C55" s="118"/>
    </row>
    <row r="56" spans="2:3" x14ac:dyDescent="0.25">
      <c r="B56" s="118">
        <v>96000</v>
      </c>
      <c r="C56" s="118"/>
    </row>
    <row r="57" spans="2:3" x14ac:dyDescent="0.25">
      <c r="B57" s="118">
        <v>106000</v>
      </c>
      <c r="C57" s="118"/>
    </row>
    <row r="58" spans="2:3" x14ac:dyDescent="0.25">
      <c r="B58" s="118">
        <v>114000</v>
      </c>
      <c r="C58" s="118"/>
    </row>
    <row r="59" spans="2:3" x14ac:dyDescent="0.25">
      <c r="B59" s="118">
        <v>124000</v>
      </c>
      <c r="C59" s="118"/>
    </row>
    <row r="60" spans="2:3" x14ac:dyDescent="0.25">
      <c r="B60" s="118">
        <v>128000</v>
      </c>
      <c r="C60" s="118"/>
    </row>
    <row r="61" spans="2:3" x14ac:dyDescent="0.25">
      <c r="B61" s="118">
        <v>130000</v>
      </c>
      <c r="C61" s="118"/>
    </row>
    <row r="62" spans="2:3" x14ac:dyDescent="0.25">
      <c r="B62" s="118">
        <v>215000</v>
      </c>
      <c r="C62" s="118"/>
    </row>
    <row r="63" spans="2:3" x14ac:dyDescent="0.25">
      <c r="B63" s="118">
        <v>220000</v>
      </c>
      <c r="C63" s="118"/>
    </row>
    <row r="64" spans="2:3" x14ac:dyDescent="0.25">
      <c r="B64" s="118">
        <v>228000</v>
      </c>
      <c r="C64" s="118"/>
    </row>
    <row r="65" spans="2:3" x14ac:dyDescent="0.25">
      <c r="B65" s="118">
        <v>1150000</v>
      </c>
      <c r="C65" s="118"/>
    </row>
    <row r="66" spans="2:3" x14ac:dyDescent="0.25">
      <c r="B66" s="117"/>
      <c r="C66" s="117"/>
    </row>
    <row r="67" spans="2:3" x14ac:dyDescent="0.25">
      <c r="B67" s="117"/>
      <c r="C67" s="117"/>
    </row>
    <row r="68" spans="2:3" x14ac:dyDescent="0.25">
      <c r="B68" s="117"/>
      <c r="C68" s="117"/>
    </row>
    <row r="69" spans="2:3" x14ac:dyDescent="0.25">
      <c r="B69" s="117"/>
      <c r="C69" s="117"/>
    </row>
    <row r="70" spans="2:3" x14ac:dyDescent="0.25">
      <c r="B70" s="117"/>
      <c r="C70" s="117"/>
    </row>
    <row r="71" spans="2:3" x14ac:dyDescent="0.25">
      <c r="B71" s="117"/>
      <c r="C71" s="117"/>
    </row>
    <row r="72" spans="2:3" x14ac:dyDescent="0.25">
      <c r="B72" s="117"/>
      <c r="C72" s="117"/>
    </row>
    <row r="73" spans="2:3" x14ac:dyDescent="0.25">
      <c r="B73" s="117"/>
      <c r="C73" s="117"/>
    </row>
    <row r="74" spans="2:3" x14ac:dyDescent="0.25">
      <c r="B74" s="117"/>
      <c r="C74" s="117"/>
    </row>
    <row r="75" spans="2:3" x14ac:dyDescent="0.25">
      <c r="B75" s="117"/>
      <c r="C75" s="117"/>
    </row>
    <row r="76" spans="2:3" x14ac:dyDescent="0.25">
      <c r="B76" s="117"/>
      <c r="C76" s="117"/>
    </row>
    <row r="77" spans="2:3" x14ac:dyDescent="0.25">
      <c r="B77" s="117"/>
      <c r="C77" s="117"/>
    </row>
    <row r="78" spans="2:3" x14ac:dyDescent="0.25">
      <c r="B78" s="117"/>
      <c r="C78" s="117"/>
    </row>
    <row r="79" spans="2:3" x14ac:dyDescent="0.25">
      <c r="B79" s="117"/>
      <c r="C79" s="117"/>
    </row>
    <row r="80" spans="2:3" x14ac:dyDescent="0.25">
      <c r="B80" s="117"/>
      <c r="C80" s="117"/>
    </row>
    <row r="81" spans="2:3" x14ac:dyDescent="0.25">
      <c r="B81" s="117"/>
      <c r="C81" s="117"/>
    </row>
    <row r="82" spans="2:3" x14ac:dyDescent="0.25">
      <c r="B82" s="117"/>
      <c r="C82" s="117"/>
    </row>
    <row r="83" spans="2:3" x14ac:dyDescent="0.25">
      <c r="B83" s="117"/>
      <c r="C83" s="117"/>
    </row>
    <row r="84" spans="2:3" x14ac:dyDescent="0.25">
      <c r="B84" s="117"/>
      <c r="C84" s="117"/>
    </row>
    <row r="85" spans="2:3" x14ac:dyDescent="0.25">
      <c r="B85" s="117"/>
      <c r="C85" s="117"/>
    </row>
    <row r="86" spans="2:3" x14ac:dyDescent="0.25">
      <c r="B86" s="117"/>
      <c r="C86" s="117"/>
    </row>
    <row r="87" spans="2:3" x14ac:dyDescent="0.25">
      <c r="B87" s="117"/>
      <c r="C87" s="117"/>
    </row>
    <row r="88" spans="2:3" x14ac:dyDescent="0.25">
      <c r="B88" s="117"/>
      <c r="C88" s="117"/>
    </row>
    <row r="89" spans="2:3" x14ac:dyDescent="0.25">
      <c r="B89" s="117"/>
      <c r="C89" s="117"/>
    </row>
    <row r="90" spans="2:3" x14ac:dyDescent="0.25">
      <c r="B90" s="117"/>
      <c r="C9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7"/>
  <sheetViews>
    <sheetView workbookViewId="0">
      <selection activeCell="S15" sqref="S15"/>
    </sheetView>
  </sheetViews>
  <sheetFormatPr baseColWidth="10" defaultRowHeight="13.5" x14ac:dyDescent="0.25"/>
  <cols>
    <col min="1" max="1" width="10.7109375" style="1" customWidth="1"/>
    <col min="2" max="2" width="15.7109375" style="1" customWidth="1"/>
    <col min="3" max="16" width="10.7109375" style="1" customWidth="1"/>
    <col min="17" max="17" width="15.7109375" style="1" customWidth="1"/>
    <col min="18" max="23" width="11.42578125" style="1"/>
    <col min="24" max="24" width="35.7109375" style="1" customWidth="1"/>
    <col min="25" max="25" width="15.7109375" style="1" customWidth="1"/>
    <col min="26" max="26" width="5.7109375" style="1" customWidth="1"/>
    <col min="27" max="29" width="15.7109375" style="1" customWidth="1"/>
    <col min="30" max="16384" width="11.42578125" style="1"/>
  </cols>
  <sheetData>
    <row r="2" spans="3:29" ht="16.5" x14ac:dyDescent="0.3">
      <c r="C2" s="289" t="s">
        <v>407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Q2" s="289" t="s">
        <v>74</v>
      </c>
      <c r="R2" s="289"/>
      <c r="S2" s="289"/>
      <c r="T2" s="289"/>
      <c r="U2" s="289"/>
      <c r="V2" s="289"/>
      <c r="X2" s="289" t="s">
        <v>94</v>
      </c>
      <c r="Y2" s="289"/>
      <c r="Z2" s="289"/>
      <c r="AA2" s="289"/>
      <c r="AB2" s="289"/>
      <c r="AC2" s="289"/>
    </row>
    <row r="3" spans="3:29" ht="14.25" thickBot="1" x14ac:dyDescent="0.3"/>
    <row r="4" spans="3:29" ht="15" customHeight="1" thickBot="1" x14ac:dyDescent="0.3">
      <c r="C4" s="148" t="s">
        <v>395</v>
      </c>
      <c r="D4" s="14" t="s">
        <v>396</v>
      </c>
      <c r="E4" s="14" t="s">
        <v>397</v>
      </c>
      <c r="F4" s="14" t="s">
        <v>398</v>
      </c>
      <c r="G4" s="14" t="s">
        <v>399</v>
      </c>
      <c r="H4" s="14" t="s">
        <v>400</v>
      </c>
      <c r="I4" s="14" t="s">
        <v>401</v>
      </c>
      <c r="J4" s="14" t="s">
        <v>402</v>
      </c>
      <c r="K4" s="14" t="s">
        <v>403</v>
      </c>
      <c r="L4" s="14" t="s">
        <v>404</v>
      </c>
      <c r="M4" s="14" t="s">
        <v>405</v>
      </c>
      <c r="N4" s="149" t="s">
        <v>406</v>
      </c>
      <c r="R4" s="296" t="s">
        <v>388</v>
      </c>
      <c r="S4" s="321"/>
      <c r="T4" s="321"/>
      <c r="U4" s="302"/>
      <c r="V4" s="353" t="s">
        <v>66</v>
      </c>
      <c r="Y4" s="309" t="s">
        <v>80</v>
      </c>
      <c r="Z4" s="312" t="s">
        <v>81</v>
      </c>
      <c r="AA4" s="315" t="s">
        <v>82</v>
      </c>
      <c r="AB4" s="315" t="s">
        <v>91</v>
      </c>
      <c r="AC4" s="318" t="s">
        <v>83</v>
      </c>
    </row>
    <row r="5" spans="3:29" ht="14.25" thickBot="1" x14ac:dyDescent="0.3">
      <c r="C5" s="144">
        <v>3.71</v>
      </c>
      <c r="D5" s="145">
        <v>5.53</v>
      </c>
      <c r="E5" s="145">
        <v>6.31</v>
      </c>
      <c r="F5" s="145">
        <v>6.03</v>
      </c>
      <c r="G5" s="145">
        <v>5.0999999999999996</v>
      </c>
      <c r="H5" s="145">
        <v>3.19</v>
      </c>
      <c r="I5" s="145">
        <v>1.0900000000000001</v>
      </c>
      <c r="J5" s="145">
        <v>5.36</v>
      </c>
      <c r="K5" s="145">
        <v>12.74</v>
      </c>
      <c r="L5" s="145">
        <v>4.45</v>
      </c>
      <c r="M5" s="145">
        <v>6.47</v>
      </c>
      <c r="N5" s="165">
        <v>5.39</v>
      </c>
      <c r="R5" s="47" t="s">
        <v>389</v>
      </c>
      <c r="S5" s="56" t="s">
        <v>390</v>
      </c>
      <c r="T5" s="56" t="s">
        <v>391</v>
      </c>
      <c r="U5" s="48" t="s">
        <v>392</v>
      </c>
      <c r="V5" s="354"/>
      <c r="Y5" s="310"/>
      <c r="Z5" s="313"/>
      <c r="AA5" s="316"/>
      <c r="AB5" s="316"/>
      <c r="AC5" s="319"/>
    </row>
    <row r="6" spans="3:29" ht="15" customHeight="1" thickBot="1" x14ac:dyDescent="0.35">
      <c r="C6" s="88">
        <v>8.17</v>
      </c>
      <c r="D6" s="76">
        <v>13.81</v>
      </c>
      <c r="E6" s="76">
        <v>7.48</v>
      </c>
      <c r="F6" s="76">
        <v>8.83</v>
      </c>
      <c r="G6" s="76">
        <v>6.15</v>
      </c>
      <c r="H6" s="76">
        <v>4.12</v>
      </c>
      <c r="I6" s="76">
        <v>3.46</v>
      </c>
      <c r="J6" s="76">
        <v>5.77</v>
      </c>
      <c r="K6" s="163">
        <v>26.24</v>
      </c>
      <c r="L6" s="76">
        <v>5.71</v>
      </c>
      <c r="M6" s="76">
        <v>7.54</v>
      </c>
      <c r="N6" s="89">
        <v>5.67</v>
      </c>
      <c r="Q6" s="128" t="s">
        <v>394</v>
      </c>
      <c r="R6" s="31">
        <v>31</v>
      </c>
      <c r="S6" s="57">
        <v>23</v>
      </c>
      <c r="T6" s="57">
        <v>21</v>
      </c>
      <c r="U6" s="22">
        <v>12</v>
      </c>
      <c r="V6" s="49">
        <v>87</v>
      </c>
      <c r="Y6" s="311"/>
      <c r="Z6" s="314"/>
      <c r="AA6" s="317"/>
      <c r="AB6" s="317"/>
      <c r="AC6" s="320"/>
    </row>
    <row r="7" spans="3:29" ht="15.75" customHeight="1" thickBot="1" x14ac:dyDescent="0.35">
      <c r="C7" s="88">
        <v>11.66</v>
      </c>
      <c r="D7" s="76">
        <v>14.43</v>
      </c>
      <c r="E7" s="76">
        <v>10.31</v>
      </c>
      <c r="F7" s="76">
        <v>12.06</v>
      </c>
      <c r="G7" s="76">
        <v>6.3</v>
      </c>
      <c r="H7" s="76">
        <v>8.48</v>
      </c>
      <c r="I7" s="76">
        <v>4.8499999999999996</v>
      </c>
      <c r="J7" s="76">
        <v>11.3</v>
      </c>
      <c r="K7" s="163">
        <v>28.75</v>
      </c>
      <c r="L7" s="76">
        <v>7.11</v>
      </c>
      <c r="M7" s="76">
        <v>11.02</v>
      </c>
      <c r="N7" s="89">
        <v>11.28</v>
      </c>
      <c r="Q7" s="129" t="s">
        <v>393</v>
      </c>
      <c r="R7" s="33">
        <v>1</v>
      </c>
      <c r="S7" s="58">
        <v>3</v>
      </c>
      <c r="T7" s="58">
        <v>7</v>
      </c>
      <c r="U7" s="24">
        <v>5</v>
      </c>
      <c r="V7" s="50">
        <v>16</v>
      </c>
      <c r="X7" s="28" t="s">
        <v>84</v>
      </c>
      <c r="Y7" s="44" t="s">
        <v>411</v>
      </c>
      <c r="Z7" s="41">
        <v>3</v>
      </c>
      <c r="AA7" s="41">
        <v>3.6999999999999998E-2</v>
      </c>
      <c r="AB7" s="41">
        <v>3.5000000000000003E-2</v>
      </c>
      <c r="AC7" s="42"/>
    </row>
    <row r="8" spans="3:29" ht="14.25" thickBot="1" x14ac:dyDescent="0.3">
      <c r="C8" s="164">
        <v>33.32</v>
      </c>
      <c r="D8" s="76">
        <v>15.22</v>
      </c>
      <c r="E8" s="76">
        <v>10.62</v>
      </c>
      <c r="F8" s="76">
        <v>13.77</v>
      </c>
      <c r="G8" s="76">
        <v>7.6</v>
      </c>
      <c r="H8" s="76">
        <v>9.41</v>
      </c>
      <c r="I8" s="76">
        <v>6.86</v>
      </c>
      <c r="J8" s="76">
        <v>11.79</v>
      </c>
      <c r="K8" s="76"/>
      <c r="L8" s="76">
        <v>7.58</v>
      </c>
      <c r="M8" s="76">
        <v>12.55</v>
      </c>
      <c r="N8" s="89">
        <v>14.31</v>
      </c>
      <c r="Q8" s="130" t="s">
        <v>66</v>
      </c>
      <c r="R8" s="51">
        <v>32</v>
      </c>
      <c r="S8" s="59">
        <v>26</v>
      </c>
      <c r="T8" s="59">
        <v>28</v>
      </c>
      <c r="U8" s="15">
        <v>17</v>
      </c>
      <c r="V8" s="52">
        <v>103</v>
      </c>
      <c r="X8" s="29" t="s">
        <v>85</v>
      </c>
      <c r="Y8" s="45">
        <v>9.3789999999999996</v>
      </c>
      <c r="Z8" s="39">
        <v>3</v>
      </c>
      <c r="AA8" s="39">
        <v>2.5000000000000001E-2</v>
      </c>
      <c r="AB8" s="39">
        <v>3.5999999999999997E-2</v>
      </c>
      <c r="AC8" s="43"/>
    </row>
    <row r="9" spans="3:29" ht="15" customHeight="1" x14ac:dyDescent="0.25">
      <c r="C9" s="88"/>
      <c r="D9" s="163">
        <v>65.56</v>
      </c>
      <c r="E9" s="76">
        <v>11.36</v>
      </c>
      <c r="F9" s="76">
        <v>14.49</v>
      </c>
      <c r="G9" s="76">
        <v>8.0500000000000007</v>
      </c>
      <c r="H9" s="76">
        <v>15.23</v>
      </c>
      <c r="I9" s="76">
        <v>10.29</v>
      </c>
      <c r="J9" s="76">
        <v>12.48</v>
      </c>
      <c r="K9" s="76"/>
      <c r="L9" s="76">
        <v>7.66</v>
      </c>
      <c r="M9" s="76">
        <v>12.84</v>
      </c>
      <c r="N9" s="89">
        <v>14.67</v>
      </c>
      <c r="X9" s="29" t="s">
        <v>86</v>
      </c>
      <c r="Y9" s="45">
        <v>8.7479999999999993</v>
      </c>
      <c r="Z9" s="39"/>
      <c r="AA9" s="39"/>
      <c r="AB9" s="39">
        <v>2.5999999999999999E-2</v>
      </c>
      <c r="AC9" s="43"/>
    </row>
    <row r="10" spans="3:29" ht="15.75" customHeight="1" x14ac:dyDescent="0.25">
      <c r="C10" s="88"/>
      <c r="D10" s="76"/>
      <c r="E10" s="76">
        <v>12.92</v>
      </c>
      <c r="F10" s="76">
        <v>14.56</v>
      </c>
      <c r="G10" s="76">
        <v>8.7100000000000009</v>
      </c>
      <c r="H10" s="76">
        <v>20.05</v>
      </c>
      <c r="I10" s="76">
        <v>13.61</v>
      </c>
      <c r="J10" s="76">
        <v>16.190000000000001</v>
      </c>
      <c r="K10" s="76"/>
      <c r="L10" s="76">
        <v>10.26</v>
      </c>
      <c r="M10" s="76">
        <v>13.11</v>
      </c>
      <c r="N10" s="166">
        <v>24.92</v>
      </c>
      <c r="X10" s="29" t="s">
        <v>87</v>
      </c>
      <c r="Y10" s="45" t="s">
        <v>410</v>
      </c>
      <c r="Z10" s="39">
        <v>1</v>
      </c>
      <c r="AA10" s="39">
        <v>4.0000000000000001E-3</v>
      </c>
      <c r="AB10" s="39">
        <v>5.0000000000000001E-3</v>
      </c>
      <c r="AC10" s="43">
        <v>2E-3</v>
      </c>
    </row>
    <row r="11" spans="3:29" ht="14.25" thickBot="1" x14ac:dyDescent="0.3">
      <c r="C11" s="88"/>
      <c r="D11" s="76"/>
      <c r="E11" s="76">
        <v>15.65</v>
      </c>
      <c r="F11" s="76">
        <v>15.41</v>
      </c>
      <c r="G11" s="76">
        <v>10.06</v>
      </c>
      <c r="H11" s="76"/>
      <c r="I11" s="76">
        <v>14.65</v>
      </c>
      <c r="J11" s="163">
        <v>33.24</v>
      </c>
      <c r="K11" s="76"/>
      <c r="L11" s="76">
        <v>11.84</v>
      </c>
      <c r="M11" s="76">
        <v>15.67</v>
      </c>
      <c r="N11" s="166">
        <v>27.09</v>
      </c>
      <c r="X11" s="30" t="s">
        <v>88</v>
      </c>
      <c r="Y11" s="27">
        <v>103</v>
      </c>
      <c r="Z11" s="20"/>
      <c r="AA11" s="20"/>
      <c r="AB11" s="20"/>
      <c r="AC11" s="21"/>
    </row>
    <row r="12" spans="3:29" x14ac:dyDescent="0.25">
      <c r="C12" s="88"/>
      <c r="D12" s="76"/>
      <c r="E12" s="76"/>
      <c r="F12" s="76">
        <v>16.899999999999999</v>
      </c>
      <c r="G12" s="76">
        <v>10.119999999999999</v>
      </c>
      <c r="H12" s="76"/>
      <c r="I12" s="76">
        <v>15.36</v>
      </c>
      <c r="J12" s="76"/>
      <c r="K12" s="76"/>
      <c r="L12" s="76">
        <v>12.39</v>
      </c>
      <c r="M12" s="76">
        <v>16.5</v>
      </c>
      <c r="N12" s="166">
        <v>32.14</v>
      </c>
    </row>
    <row r="13" spans="3:29" x14ac:dyDescent="0.25">
      <c r="C13" s="88"/>
      <c r="D13" s="76"/>
      <c r="E13" s="76"/>
      <c r="F13" s="76">
        <v>17.41</v>
      </c>
      <c r="G13" s="76">
        <v>12.76</v>
      </c>
      <c r="H13" s="76"/>
      <c r="I13" s="76">
        <v>15.58</v>
      </c>
      <c r="J13" s="76"/>
      <c r="K13" s="76"/>
      <c r="L13" s="76">
        <v>14.32</v>
      </c>
      <c r="M13" s="76">
        <v>17.36</v>
      </c>
      <c r="N13" s="89"/>
      <c r="X13" s="1" t="s">
        <v>408</v>
      </c>
    </row>
    <row r="14" spans="3:29" x14ac:dyDescent="0.25">
      <c r="C14" s="88"/>
      <c r="D14" s="76"/>
      <c r="E14" s="76"/>
      <c r="F14" s="76">
        <v>19.96</v>
      </c>
      <c r="G14" s="76">
        <v>14.46</v>
      </c>
      <c r="H14" s="76"/>
      <c r="I14" s="76">
        <v>17.88</v>
      </c>
      <c r="J14" s="76"/>
      <c r="K14" s="76"/>
      <c r="L14" s="76">
        <v>14.86</v>
      </c>
      <c r="M14" s="163">
        <v>22.68</v>
      </c>
      <c r="N14" s="89"/>
      <c r="X14" s="1" t="s">
        <v>409</v>
      </c>
    </row>
    <row r="15" spans="3:29" x14ac:dyDescent="0.25">
      <c r="C15" s="88"/>
      <c r="D15" s="76"/>
      <c r="E15" s="76"/>
      <c r="F15" s="163">
        <v>27.87</v>
      </c>
      <c r="G15" s="76">
        <v>14.77</v>
      </c>
      <c r="H15" s="76"/>
      <c r="I15" s="76">
        <v>19.23</v>
      </c>
      <c r="J15" s="76"/>
      <c r="K15" s="76"/>
      <c r="L15" s="76">
        <v>18.36</v>
      </c>
      <c r="M15" s="163">
        <v>25.35</v>
      </c>
      <c r="N15" s="89"/>
    </row>
    <row r="16" spans="3:29" x14ac:dyDescent="0.25">
      <c r="C16" s="88"/>
      <c r="D16" s="76"/>
      <c r="E16" s="76"/>
      <c r="F16" s="76"/>
      <c r="G16" s="76">
        <v>17.850000000000001</v>
      </c>
      <c r="H16" s="76"/>
      <c r="I16" s="163">
        <v>26.01</v>
      </c>
      <c r="J16" s="76"/>
      <c r="K16" s="76"/>
      <c r="L16" s="163">
        <v>46.72</v>
      </c>
      <c r="M16" s="163">
        <v>38.93</v>
      </c>
      <c r="N16" s="89"/>
    </row>
    <row r="17" spans="2:15" x14ac:dyDescent="0.25">
      <c r="C17" s="88"/>
      <c r="D17" s="76"/>
      <c r="E17" s="76"/>
      <c r="F17" s="76"/>
      <c r="G17" s="76">
        <v>18.690000000000001</v>
      </c>
      <c r="H17" s="76"/>
      <c r="I17" s="163">
        <v>39.299999999999997</v>
      </c>
      <c r="J17" s="76"/>
      <c r="K17" s="76"/>
      <c r="L17" s="76"/>
      <c r="M17" s="163">
        <v>49.36</v>
      </c>
      <c r="N17" s="89"/>
    </row>
    <row r="18" spans="2:15" ht="14.25" thickBot="1" x14ac:dyDescent="0.3">
      <c r="C18" s="102"/>
      <c r="D18" s="103"/>
      <c r="E18" s="103"/>
      <c r="F18" s="103"/>
      <c r="G18" s="103">
        <v>19.89</v>
      </c>
      <c r="H18" s="103"/>
      <c r="I18" s="103"/>
      <c r="J18" s="103"/>
      <c r="K18" s="103"/>
      <c r="L18" s="103"/>
      <c r="M18" s="103"/>
      <c r="N18" s="104"/>
    </row>
    <row r="19" spans="2:15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5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5" x14ac:dyDescent="0.25">
      <c r="C21" s="352" t="s">
        <v>74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</row>
    <row r="22" spans="2:15" ht="14.25" thickBot="1" x14ac:dyDescent="0.3">
      <c r="C22" s="5"/>
      <c r="D22" s="5"/>
      <c r="E22" s="5"/>
      <c r="F22" s="5"/>
      <c r="G22" s="135"/>
      <c r="H22" s="135"/>
      <c r="I22" s="135"/>
      <c r="J22" s="5"/>
      <c r="K22" s="5"/>
      <c r="L22" s="5"/>
      <c r="M22" s="5"/>
      <c r="N22" s="5"/>
    </row>
    <row r="23" spans="2:15" ht="14.25" thickBot="1" x14ac:dyDescent="0.3">
      <c r="C23" s="139" t="s">
        <v>395</v>
      </c>
      <c r="D23" s="140" t="s">
        <v>396</v>
      </c>
      <c r="E23" s="140" t="s">
        <v>397</v>
      </c>
      <c r="F23" s="140" t="s">
        <v>398</v>
      </c>
      <c r="G23" s="141" t="s">
        <v>399</v>
      </c>
      <c r="H23" s="141" t="s">
        <v>400</v>
      </c>
      <c r="I23" s="141" t="s">
        <v>401</v>
      </c>
      <c r="J23" s="140" t="s">
        <v>402</v>
      </c>
      <c r="K23" s="140" t="s">
        <v>403</v>
      </c>
      <c r="L23" s="140" t="s">
        <v>404</v>
      </c>
      <c r="M23" s="140" t="s">
        <v>405</v>
      </c>
      <c r="N23" s="154" t="s">
        <v>406</v>
      </c>
      <c r="O23" s="158" t="s">
        <v>66</v>
      </c>
    </row>
    <row r="24" spans="2:15" ht="16.5" x14ac:dyDescent="0.3">
      <c r="B24" s="128" t="s">
        <v>394</v>
      </c>
      <c r="C24" s="100">
        <v>3</v>
      </c>
      <c r="D24" s="91">
        <v>4</v>
      </c>
      <c r="E24" s="91">
        <v>7</v>
      </c>
      <c r="F24" s="91">
        <v>10</v>
      </c>
      <c r="G24" s="143">
        <v>14</v>
      </c>
      <c r="H24" s="143">
        <v>6</v>
      </c>
      <c r="I24" s="143">
        <v>11</v>
      </c>
      <c r="J24" s="91">
        <v>6</v>
      </c>
      <c r="K24" s="91">
        <v>1</v>
      </c>
      <c r="L24" s="91">
        <v>11</v>
      </c>
      <c r="M24" s="91">
        <v>9</v>
      </c>
      <c r="N24" s="155">
        <v>5</v>
      </c>
      <c r="O24" s="159">
        <v>87</v>
      </c>
    </row>
    <row r="25" spans="2:15" ht="17.25" thickBot="1" x14ac:dyDescent="0.35">
      <c r="B25" s="129" t="s">
        <v>393</v>
      </c>
      <c r="C25" s="150">
        <v>1</v>
      </c>
      <c r="D25" s="151">
        <v>1</v>
      </c>
      <c r="E25" s="151">
        <v>0</v>
      </c>
      <c r="F25" s="151">
        <v>1</v>
      </c>
      <c r="G25" s="152">
        <v>0</v>
      </c>
      <c r="H25" s="152">
        <v>0</v>
      </c>
      <c r="I25" s="152">
        <v>2</v>
      </c>
      <c r="J25" s="151">
        <v>1</v>
      </c>
      <c r="K25" s="151">
        <v>2</v>
      </c>
      <c r="L25" s="151">
        <v>1</v>
      </c>
      <c r="M25" s="151">
        <v>4</v>
      </c>
      <c r="N25" s="156">
        <v>3</v>
      </c>
      <c r="O25" s="160">
        <v>16</v>
      </c>
    </row>
    <row r="26" spans="2:15" ht="14.25" thickBot="1" x14ac:dyDescent="0.3">
      <c r="B26" s="162" t="s">
        <v>66</v>
      </c>
      <c r="C26" s="101">
        <v>4</v>
      </c>
      <c r="D26" s="94">
        <v>5</v>
      </c>
      <c r="E26" s="94">
        <v>7</v>
      </c>
      <c r="F26" s="94">
        <v>11</v>
      </c>
      <c r="G26" s="153">
        <v>14</v>
      </c>
      <c r="H26" s="153">
        <v>6</v>
      </c>
      <c r="I26" s="153">
        <v>13</v>
      </c>
      <c r="J26" s="94">
        <v>7</v>
      </c>
      <c r="K26" s="94">
        <v>3</v>
      </c>
      <c r="L26" s="94">
        <v>12</v>
      </c>
      <c r="M26" s="94">
        <v>13</v>
      </c>
      <c r="N26" s="157">
        <v>8</v>
      </c>
      <c r="O26" s="161">
        <v>103</v>
      </c>
    </row>
    <row r="27" spans="2:15" x14ac:dyDescent="0.25">
      <c r="G27" s="79"/>
      <c r="H27" s="79"/>
      <c r="I27" s="79"/>
    </row>
  </sheetData>
  <mergeCells count="11">
    <mergeCell ref="C2:N2"/>
    <mergeCell ref="C21:N21"/>
    <mergeCell ref="Q2:V2"/>
    <mergeCell ref="X2:AC2"/>
    <mergeCell ref="R4:U4"/>
    <mergeCell ref="V4:V5"/>
    <mergeCell ref="Y4:Y6"/>
    <mergeCell ref="Z4:Z6"/>
    <mergeCell ref="AA4:AA6"/>
    <mergeCell ref="AB4:AB6"/>
    <mergeCell ref="AC4:AC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C6" sqref="C6:G8"/>
    </sheetView>
  </sheetViews>
  <sheetFormatPr baseColWidth="10" defaultRowHeight="13.5" x14ac:dyDescent="0.25"/>
  <cols>
    <col min="1" max="1" width="10.7109375" style="1" customWidth="1"/>
    <col min="2" max="2" width="15.7109375" style="1" customWidth="1"/>
    <col min="3" max="8" width="11.42578125" style="1"/>
    <col min="9" max="9" width="35.7109375" style="1" customWidth="1"/>
    <col min="10" max="10" width="15.7109375" style="1" customWidth="1"/>
    <col min="11" max="11" width="5.7109375" style="1" customWidth="1"/>
    <col min="12" max="14" width="15.7109375" style="1" customWidth="1"/>
    <col min="15" max="16384" width="11.42578125" style="1"/>
  </cols>
  <sheetData>
    <row r="2" spans="2:14" x14ac:dyDescent="0.25">
      <c r="B2" s="289" t="s">
        <v>74</v>
      </c>
      <c r="C2" s="289"/>
      <c r="D2" s="289"/>
      <c r="E2" s="289"/>
      <c r="F2" s="289"/>
      <c r="G2" s="289"/>
      <c r="I2" s="289" t="s">
        <v>94</v>
      </c>
      <c r="J2" s="289"/>
      <c r="K2" s="289"/>
      <c r="L2" s="289"/>
      <c r="M2" s="289"/>
      <c r="N2" s="289"/>
    </row>
    <row r="3" spans="2:14" ht="14.25" thickBot="1" x14ac:dyDescent="0.3"/>
    <row r="4" spans="2:14" ht="15" customHeight="1" x14ac:dyDescent="0.25">
      <c r="C4" s="296" t="s">
        <v>416</v>
      </c>
      <c r="D4" s="321"/>
      <c r="E4" s="321"/>
      <c r="F4" s="302"/>
      <c r="G4" s="353" t="s">
        <v>66</v>
      </c>
      <c r="J4" s="309" t="s">
        <v>80</v>
      </c>
      <c r="K4" s="312" t="s">
        <v>81</v>
      </c>
      <c r="L4" s="315" t="s">
        <v>82</v>
      </c>
      <c r="M4" s="315" t="s">
        <v>91</v>
      </c>
      <c r="N4" s="318" t="s">
        <v>83</v>
      </c>
    </row>
    <row r="5" spans="2:14" ht="14.25" thickBot="1" x14ac:dyDescent="0.3">
      <c r="C5" s="68">
        <v>0</v>
      </c>
      <c r="D5" s="56" t="s">
        <v>417</v>
      </c>
      <c r="E5" s="56" t="s">
        <v>418</v>
      </c>
      <c r="F5" s="48" t="s">
        <v>419</v>
      </c>
      <c r="G5" s="354"/>
      <c r="J5" s="310"/>
      <c r="K5" s="313"/>
      <c r="L5" s="316"/>
      <c r="M5" s="316"/>
      <c r="N5" s="319"/>
    </row>
    <row r="6" spans="2:14" ht="15" customHeight="1" thickBot="1" x14ac:dyDescent="0.35">
      <c r="B6" s="128" t="s">
        <v>394</v>
      </c>
      <c r="C6" s="31">
        <v>52</v>
      </c>
      <c r="D6" s="18">
        <v>3</v>
      </c>
      <c r="E6" s="18">
        <v>14</v>
      </c>
      <c r="F6" s="22">
        <v>16</v>
      </c>
      <c r="G6" s="34">
        <v>85</v>
      </c>
      <c r="J6" s="311"/>
      <c r="K6" s="314"/>
      <c r="L6" s="317"/>
      <c r="M6" s="317"/>
      <c r="N6" s="320"/>
    </row>
    <row r="7" spans="2:14" ht="15.75" customHeight="1" thickBot="1" x14ac:dyDescent="0.35">
      <c r="B7" s="129" t="s">
        <v>393</v>
      </c>
      <c r="C7" s="33">
        <v>1</v>
      </c>
      <c r="D7" s="19">
        <v>2</v>
      </c>
      <c r="E7" s="19">
        <v>1</v>
      </c>
      <c r="F7" s="24">
        <v>11</v>
      </c>
      <c r="G7" s="36">
        <v>15</v>
      </c>
      <c r="I7" s="28" t="s">
        <v>84</v>
      </c>
      <c r="J7" s="44" t="s">
        <v>422</v>
      </c>
      <c r="K7" s="41">
        <v>3</v>
      </c>
      <c r="L7" s="41">
        <v>0</v>
      </c>
      <c r="M7" s="41">
        <v>8.7999999999999998E-5</v>
      </c>
      <c r="N7" s="42"/>
    </row>
    <row r="8" spans="2:14" ht="14.25" thickBot="1" x14ac:dyDescent="0.3">
      <c r="B8" s="162" t="s">
        <v>66</v>
      </c>
      <c r="C8" s="69">
        <v>53</v>
      </c>
      <c r="D8" s="17">
        <v>5</v>
      </c>
      <c r="E8" s="17">
        <v>15</v>
      </c>
      <c r="F8" s="15">
        <v>27</v>
      </c>
      <c r="G8" s="107">
        <v>100</v>
      </c>
      <c r="I8" s="29" t="s">
        <v>85</v>
      </c>
      <c r="J8" s="45">
        <v>24.044</v>
      </c>
      <c r="K8" s="39">
        <v>3</v>
      </c>
      <c r="L8" s="39">
        <v>0</v>
      </c>
      <c r="M8" s="39">
        <v>2.4000000000000001E-5</v>
      </c>
      <c r="N8" s="43"/>
    </row>
    <row r="9" spans="2:14" ht="15" customHeight="1" x14ac:dyDescent="0.25">
      <c r="I9" s="29" t="s">
        <v>86</v>
      </c>
      <c r="J9" s="45">
        <v>23.105</v>
      </c>
      <c r="K9" s="39"/>
      <c r="L9" s="39"/>
      <c r="M9" s="39">
        <v>1.2E-5</v>
      </c>
      <c r="N9" s="43"/>
    </row>
    <row r="10" spans="2:14" ht="15.75" customHeight="1" x14ac:dyDescent="0.25">
      <c r="I10" s="29" t="s">
        <v>87</v>
      </c>
      <c r="J10" s="45" t="s">
        <v>423</v>
      </c>
      <c r="K10" s="39">
        <v>1</v>
      </c>
      <c r="L10" s="39">
        <v>0</v>
      </c>
      <c r="M10" s="39">
        <v>2.4000000000000001E-5</v>
      </c>
      <c r="N10" s="43">
        <v>0</v>
      </c>
    </row>
    <row r="11" spans="2:14" ht="14.25" thickBot="1" x14ac:dyDescent="0.3">
      <c r="I11" s="30" t="s">
        <v>88</v>
      </c>
      <c r="J11" s="27">
        <v>100</v>
      </c>
      <c r="K11" s="20"/>
      <c r="L11" s="20"/>
      <c r="M11" s="20"/>
      <c r="N11" s="21"/>
    </row>
    <row r="13" spans="2:14" x14ac:dyDescent="0.25">
      <c r="I13" s="1" t="s">
        <v>420</v>
      </c>
    </row>
    <row r="14" spans="2:14" x14ac:dyDescent="0.25">
      <c r="I14" s="1" t="s">
        <v>421</v>
      </c>
    </row>
  </sheetData>
  <mergeCells count="9">
    <mergeCell ref="B2:G2"/>
    <mergeCell ref="I2:N2"/>
    <mergeCell ref="C4:F4"/>
    <mergeCell ref="G4:G5"/>
    <mergeCell ref="J4:J6"/>
    <mergeCell ref="K4:K6"/>
    <mergeCell ref="L4:L6"/>
    <mergeCell ref="M4:M6"/>
    <mergeCell ref="N4:N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workbookViewId="0">
      <selection activeCell="J23" sqref="J23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2" spans="2:10" x14ac:dyDescent="0.25">
      <c r="B2" s="289" t="s">
        <v>41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20</v>
      </c>
      <c r="C4" s="1">
        <v>20</v>
      </c>
      <c r="E4" s="1" t="s">
        <v>4</v>
      </c>
      <c r="F4" s="1">
        <v>51</v>
      </c>
      <c r="G4" s="1">
        <v>38</v>
      </c>
      <c r="I4" s="1" t="s">
        <v>17</v>
      </c>
      <c r="J4" s="1">
        <v>2.93E-2</v>
      </c>
    </row>
    <row r="5" spans="2:10" x14ac:dyDescent="0.25">
      <c r="B5" s="1">
        <v>45</v>
      </c>
      <c r="C5" s="1">
        <v>24</v>
      </c>
      <c r="E5" s="1"/>
      <c r="F5" s="1"/>
      <c r="G5" s="1"/>
      <c r="I5" s="1" t="s">
        <v>23</v>
      </c>
      <c r="J5" s="6" t="s">
        <v>24</v>
      </c>
    </row>
    <row r="6" spans="2:10" x14ac:dyDescent="0.25">
      <c r="B6" s="1">
        <v>32</v>
      </c>
      <c r="C6" s="1">
        <v>36</v>
      </c>
      <c r="E6" s="1" t="s">
        <v>5</v>
      </c>
      <c r="F6" s="5">
        <v>14</v>
      </c>
      <c r="G6" s="5">
        <v>15</v>
      </c>
      <c r="I6" s="1" t="s">
        <v>21</v>
      </c>
      <c r="J6" s="6" t="s">
        <v>45</v>
      </c>
    </row>
    <row r="7" spans="2:10" x14ac:dyDescent="0.25">
      <c r="B7" s="1">
        <v>51</v>
      </c>
      <c r="C7" s="1">
        <v>68</v>
      </c>
      <c r="E7" s="1" t="s">
        <v>6</v>
      </c>
      <c r="F7" s="5">
        <v>19</v>
      </c>
      <c r="G7" s="5">
        <v>24</v>
      </c>
      <c r="I7" s="1" t="s">
        <v>39</v>
      </c>
      <c r="J7" s="6" t="s">
        <v>46</v>
      </c>
    </row>
    <row r="8" spans="2:10" x14ac:dyDescent="0.25">
      <c r="B8" s="1">
        <v>28</v>
      </c>
      <c r="C8" s="1">
        <v>25</v>
      </c>
      <c r="E8" s="1" t="s">
        <v>7</v>
      </c>
      <c r="F8" s="5">
        <v>28</v>
      </c>
      <c r="G8" s="5">
        <v>35</v>
      </c>
      <c r="I8" s="1" t="s">
        <v>26</v>
      </c>
      <c r="J8" s="6" t="s">
        <v>27</v>
      </c>
    </row>
    <row r="9" spans="2:10" x14ac:dyDescent="0.25">
      <c r="B9" s="1">
        <v>29</v>
      </c>
      <c r="C9" s="1">
        <v>24</v>
      </c>
      <c r="E9" s="1" t="s">
        <v>8</v>
      </c>
      <c r="F9" s="5">
        <v>35</v>
      </c>
      <c r="G9" s="5">
        <v>49.25</v>
      </c>
      <c r="I9" s="1" t="s">
        <v>28</v>
      </c>
      <c r="J9" s="6" t="s">
        <v>47</v>
      </c>
    </row>
    <row r="10" spans="2:10" x14ac:dyDescent="0.25">
      <c r="B10" s="1">
        <v>74</v>
      </c>
      <c r="C10" s="1">
        <v>26</v>
      </c>
      <c r="E10" s="1" t="s">
        <v>9</v>
      </c>
      <c r="F10" s="5">
        <v>113</v>
      </c>
      <c r="G10" s="5">
        <v>303</v>
      </c>
      <c r="I10" s="1" t="s">
        <v>30</v>
      </c>
      <c r="J10" s="6">
        <v>707</v>
      </c>
    </row>
    <row r="11" spans="2:10" x14ac:dyDescent="0.25">
      <c r="B11" s="1">
        <v>29</v>
      </c>
      <c r="C11" s="1">
        <v>18</v>
      </c>
      <c r="E11" s="1"/>
      <c r="F11" s="1"/>
      <c r="G11" s="1"/>
      <c r="I11" s="1"/>
      <c r="J11" s="6"/>
    </row>
    <row r="12" spans="2:10" x14ac:dyDescent="0.25">
      <c r="B12" s="1">
        <v>35</v>
      </c>
      <c r="C12" s="1">
        <v>30</v>
      </c>
      <c r="E12" s="1" t="s">
        <v>10</v>
      </c>
      <c r="F12" s="5">
        <v>31.12</v>
      </c>
      <c r="G12" s="5">
        <v>48.11</v>
      </c>
      <c r="I12" s="1" t="s">
        <v>31</v>
      </c>
      <c r="J12" s="6"/>
    </row>
    <row r="13" spans="2:10" x14ac:dyDescent="0.25">
      <c r="B13" s="1">
        <v>30</v>
      </c>
      <c r="C13" s="1">
        <v>23</v>
      </c>
      <c r="E13" s="1" t="s">
        <v>11</v>
      </c>
      <c r="F13" s="5">
        <v>17.98</v>
      </c>
      <c r="G13" s="5">
        <v>51.51</v>
      </c>
      <c r="I13" s="1" t="s">
        <v>32</v>
      </c>
      <c r="J13" s="6" t="s">
        <v>48</v>
      </c>
    </row>
    <row r="14" spans="2:10" x14ac:dyDescent="0.25">
      <c r="B14" s="1">
        <v>17</v>
      </c>
      <c r="C14" s="1">
        <v>21</v>
      </c>
      <c r="E14" s="1" t="s">
        <v>12</v>
      </c>
      <c r="F14" s="5">
        <v>2.5179999999999998</v>
      </c>
      <c r="G14" s="5">
        <v>8.3569999999999993</v>
      </c>
      <c r="I14" s="1" t="s">
        <v>34</v>
      </c>
      <c r="J14" s="6" t="s">
        <v>49</v>
      </c>
    </row>
    <row r="15" spans="2:10" x14ac:dyDescent="0.25">
      <c r="B15" s="1">
        <v>29</v>
      </c>
      <c r="C15" s="1">
        <v>96</v>
      </c>
      <c r="E15" s="1"/>
      <c r="F15" s="1"/>
      <c r="G15" s="1"/>
      <c r="I15" s="1" t="s">
        <v>36</v>
      </c>
      <c r="J15" s="6">
        <v>7</v>
      </c>
    </row>
    <row r="16" spans="2:10" x14ac:dyDescent="0.25">
      <c r="B16" s="1">
        <v>21</v>
      </c>
      <c r="C16" s="1">
        <v>60</v>
      </c>
      <c r="E16" s="1" t="s">
        <v>13</v>
      </c>
      <c r="F16" s="5">
        <v>26.06</v>
      </c>
      <c r="G16" s="5">
        <v>31.17</v>
      </c>
      <c r="I16" s="1" t="s">
        <v>37</v>
      </c>
      <c r="J16" s="6">
        <v>6.5</v>
      </c>
    </row>
    <row r="17" spans="2:7" x14ac:dyDescent="0.25">
      <c r="B17" s="1">
        <v>28</v>
      </c>
      <c r="C17" s="1">
        <v>40</v>
      </c>
      <c r="E17" s="1" t="s">
        <v>14</v>
      </c>
      <c r="F17" s="5">
        <v>36.17</v>
      </c>
      <c r="G17" s="5">
        <v>65.040000000000006</v>
      </c>
    </row>
    <row r="18" spans="2:7" x14ac:dyDescent="0.25">
      <c r="B18" s="1">
        <v>21</v>
      </c>
      <c r="C18" s="1">
        <v>26</v>
      </c>
      <c r="E18" s="1"/>
      <c r="F18" s="1"/>
      <c r="G18" s="1"/>
    </row>
    <row r="19" spans="2:7" x14ac:dyDescent="0.25">
      <c r="B19" s="1">
        <v>20</v>
      </c>
      <c r="C19" s="1">
        <v>45</v>
      </c>
      <c r="E19" s="1" t="s">
        <v>15</v>
      </c>
      <c r="F19" s="1"/>
      <c r="G19" s="1"/>
    </row>
    <row r="20" spans="2:7" x14ac:dyDescent="0.25">
      <c r="B20" s="1">
        <v>19</v>
      </c>
      <c r="C20" s="1">
        <v>35</v>
      </c>
      <c r="E20" s="1" t="s">
        <v>16</v>
      </c>
      <c r="F20" s="6">
        <v>44.84</v>
      </c>
      <c r="G20" s="6">
        <v>59.31</v>
      </c>
    </row>
    <row r="21" spans="2:7" x14ac:dyDescent="0.25">
      <c r="B21" s="1">
        <v>33</v>
      </c>
      <c r="C21" s="1">
        <v>17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27</v>
      </c>
      <c r="C22" s="1">
        <v>38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16</v>
      </c>
      <c r="C23" s="1">
        <v>24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19</v>
      </c>
      <c r="C24" s="1">
        <v>36</v>
      </c>
    </row>
    <row r="25" spans="2:7" x14ac:dyDescent="0.25">
      <c r="B25" s="1">
        <v>26</v>
      </c>
      <c r="C25" s="1">
        <v>43</v>
      </c>
    </row>
    <row r="26" spans="2:7" x14ac:dyDescent="0.25">
      <c r="B26" s="1">
        <v>16</v>
      </c>
      <c r="C26" s="1">
        <v>17</v>
      </c>
    </row>
    <row r="27" spans="2:7" x14ac:dyDescent="0.25">
      <c r="B27" s="1">
        <v>15</v>
      </c>
      <c r="C27" s="1">
        <v>27</v>
      </c>
    </row>
    <row r="28" spans="2:7" x14ac:dyDescent="0.25">
      <c r="B28" s="1">
        <v>14</v>
      </c>
      <c r="C28" s="1">
        <v>42</v>
      </c>
    </row>
    <row r="29" spans="2:7" x14ac:dyDescent="0.25">
      <c r="B29" s="1">
        <v>62</v>
      </c>
      <c r="C29" s="1">
        <v>303</v>
      </c>
    </row>
    <row r="30" spans="2:7" x14ac:dyDescent="0.25">
      <c r="B30" s="1">
        <v>29</v>
      </c>
      <c r="C30" s="1">
        <v>23</v>
      </c>
    </row>
    <row r="31" spans="2:7" x14ac:dyDescent="0.25">
      <c r="B31" s="1">
        <v>15</v>
      </c>
      <c r="C31" s="1">
        <v>26</v>
      </c>
    </row>
    <row r="32" spans="2:7" x14ac:dyDescent="0.25">
      <c r="B32" s="1">
        <v>19</v>
      </c>
      <c r="C32" s="1">
        <v>94</v>
      </c>
    </row>
    <row r="33" spans="2:3" x14ac:dyDescent="0.25">
      <c r="B33" s="1">
        <v>113</v>
      </c>
      <c r="C33" s="1">
        <v>79</v>
      </c>
    </row>
    <row r="34" spans="2:3" x14ac:dyDescent="0.25">
      <c r="B34" s="1">
        <v>38</v>
      </c>
      <c r="C34" s="1">
        <v>38</v>
      </c>
    </row>
    <row r="35" spans="2:3" x14ac:dyDescent="0.25">
      <c r="B35" s="1">
        <v>37</v>
      </c>
      <c r="C35" s="1">
        <v>35</v>
      </c>
    </row>
    <row r="36" spans="2:3" x14ac:dyDescent="0.25">
      <c r="B36" s="1">
        <v>29</v>
      </c>
      <c r="C36" s="1">
        <v>33</v>
      </c>
    </row>
    <row r="37" spans="2:3" x14ac:dyDescent="0.25">
      <c r="B37" s="1">
        <v>30</v>
      </c>
      <c r="C37" s="1">
        <v>15</v>
      </c>
    </row>
    <row r="38" spans="2:3" x14ac:dyDescent="0.25">
      <c r="B38" s="1">
        <v>31</v>
      </c>
      <c r="C38" s="1">
        <v>49</v>
      </c>
    </row>
    <row r="39" spans="2:3" x14ac:dyDescent="0.25">
      <c r="B39" s="1">
        <v>27</v>
      </c>
      <c r="C39" s="1">
        <v>50</v>
      </c>
    </row>
    <row r="40" spans="2:3" x14ac:dyDescent="0.25">
      <c r="B40" s="1">
        <v>45</v>
      </c>
      <c r="C40" s="1">
        <v>52</v>
      </c>
    </row>
    <row r="41" spans="2:3" x14ac:dyDescent="0.25">
      <c r="B41" s="1">
        <v>36</v>
      </c>
      <c r="C41" s="1">
        <v>170</v>
      </c>
    </row>
    <row r="42" spans="2:3" x14ac:dyDescent="0.25">
      <c r="B42" s="1">
        <v>16</v>
      </c>
      <c r="C42" s="1"/>
    </row>
    <row r="43" spans="2:3" x14ac:dyDescent="0.25">
      <c r="B43" s="1">
        <v>19</v>
      </c>
      <c r="C43" s="1"/>
    </row>
    <row r="44" spans="2:3" x14ac:dyDescent="0.25">
      <c r="B44" s="1">
        <v>17</v>
      </c>
      <c r="C44" s="1"/>
    </row>
    <row r="45" spans="2:3" x14ac:dyDescent="0.25">
      <c r="B45" s="1">
        <v>21</v>
      </c>
      <c r="C45" s="1"/>
    </row>
    <row r="46" spans="2:3" x14ac:dyDescent="0.25">
      <c r="B46" s="1">
        <v>44</v>
      </c>
      <c r="C46" s="1"/>
    </row>
    <row r="47" spans="2:3" x14ac:dyDescent="0.25">
      <c r="B47" s="1">
        <v>34</v>
      </c>
      <c r="C47" s="1"/>
    </row>
    <row r="48" spans="2:3" x14ac:dyDescent="0.25">
      <c r="B48" s="1">
        <v>22</v>
      </c>
      <c r="C48" s="1"/>
    </row>
    <row r="49" spans="2:3" x14ac:dyDescent="0.25">
      <c r="B49" s="1">
        <v>52</v>
      </c>
      <c r="C49" s="1"/>
    </row>
    <row r="50" spans="2:3" x14ac:dyDescent="0.25">
      <c r="B50" s="1">
        <v>17</v>
      </c>
      <c r="C50" s="1"/>
    </row>
    <row r="51" spans="2:3" x14ac:dyDescent="0.25">
      <c r="B51" s="1">
        <v>19</v>
      </c>
      <c r="C51" s="1"/>
    </row>
    <row r="52" spans="2:3" x14ac:dyDescent="0.25">
      <c r="B52" s="1">
        <v>24</v>
      </c>
      <c r="C52" s="1"/>
    </row>
    <row r="53" spans="2:3" x14ac:dyDescent="0.25">
      <c r="B53" s="1">
        <v>70</v>
      </c>
      <c r="C53" s="1"/>
    </row>
    <row r="54" spans="2:3" x14ac:dyDescent="0.25">
      <c r="B54" s="2">
        <v>27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tabSelected="1" workbookViewId="0">
      <selection activeCell="C6" sqref="C6:G8"/>
    </sheetView>
  </sheetViews>
  <sheetFormatPr baseColWidth="10" defaultRowHeight="13.5" x14ac:dyDescent="0.25"/>
  <cols>
    <col min="1" max="1" width="10.7109375" style="1" customWidth="1"/>
    <col min="2" max="2" width="15.7109375" style="1" customWidth="1"/>
    <col min="3" max="8" width="11.42578125" style="1"/>
    <col min="9" max="9" width="35.7109375" style="1" customWidth="1"/>
    <col min="10" max="10" width="15.7109375" style="1" customWidth="1"/>
    <col min="11" max="11" width="5.7109375" style="1" customWidth="1"/>
    <col min="12" max="14" width="15.7109375" style="1" customWidth="1"/>
    <col min="15" max="16384" width="11.42578125" style="1"/>
  </cols>
  <sheetData>
    <row r="2" spans="2:14" x14ac:dyDescent="0.25">
      <c r="B2" s="289" t="s">
        <v>74</v>
      </c>
      <c r="C2" s="289"/>
      <c r="D2" s="289"/>
      <c r="E2" s="289"/>
      <c r="F2" s="289"/>
      <c r="G2" s="289"/>
      <c r="I2" s="289" t="s">
        <v>94</v>
      </c>
      <c r="J2" s="289"/>
      <c r="K2" s="289"/>
      <c r="L2" s="289"/>
      <c r="M2" s="289"/>
      <c r="N2" s="289"/>
    </row>
    <row r="3" spans="2:14" ht="14.25" thickBot="1" x14ac:dyDescent="0.3"/>
    <row r="4" spans="2:14" ht="15" customHeight="1" x14ac:dyDescent="0.25">
      <c r="C4" s="355" t="s">
        <v>298</v>
      </c>
      <c r="D4" s="356"/>
      <c r="E4" s="321" t="s">
        <v>1</v>
      </c>
      <c r="F4" s="356"/>
      <c r="G4" s="353" t="s">
        <v>66</v>
      </c>
      <c r="J4" s="309" t="s">
        <v>80</v>
      </c>
      <c r="K4" s="312" t="s">
        <v>81</v>
      </c>
      <c r="L4" s="315" t="s">
        <v>82</v>
      </c>
      <c r="M4" s="315" t="s">
        <v>91</v>
      </c>
      <c r="N4" s="318" t="s">
        <v>83</v>
      </c>
    </row>
    <row r="5" spans="2:14" ht="14.25" thickBot="1" x14ac:dyDescent="0.3">
      <c r="C5" s="68" t="s">
        <v>69</v>
      </c>
      <c r="D5" s="167" t="s">
        <v>70</v>
      </c>
      <c r="E5" s="68" t="s">
        <v>69</v>
      </c>
      <c r="F5" s="167" t="s">
        <v>70</v>
      </c>
      <c r="G5" s="354"/>
      <c r="J5" s="310"/>
      <c r="K5" s="313"/>
      <c r="L5" s="316"/>
      <c r="M5" s="316"/>
      <c r="N5" s="319"/>
    </row>
    <row r="6" spans="2:14" ht="15" customHeight="1" thickBot="1" x14ac:dyDescent="0.35">
      <c r="B6" s="128" t="s">
        <v>394</v>
      </c>
      <c r="C6" s="31">
        <v>17</v>
      </c>
      <c r="D6" s="34">
        <v>11</v>
      </c>
      <c r="E6" s="57">
        <v>2</v>
      </c>
      <c r="F6" s="22">
        <v>6</v>
      </c>
      <c r="G6" s="49">
        <v>36</v>
      </c>
      <c r="J6" s="311"/>
      <c r="K6" s="314"/>
      <c r="L6" s="317"/>
      <c r="M6" s="317"/>
      <c r="N6" s="320"/>
    </row>
    <row r="7" spans="2:14" ht="15.75" customHeight="1" thickBot="1" x14ac:dyDescent="0.35">
      <c r="B7" s="129" t="s">
        <v>393</v>
      </c>
      <c r="C7" s="33">
        <v>0</v>
      </c>
      <c r="D7" s="36">
        <v>0</v>
      </c>
      <c r="E7" s="58">
        <v>13</v>
      </c>
      <c r="F7" s="24">
        <v>4</v>
      </c>
      <c r="G7" s="50">
        <v>17</v>
      </c>
      <c r="I7" s="28" t="s">
        <v>84</v>
      </c>
      <c r="J7" s="44" t="s">
        <v>414</v>
      </c>
      <c r="K7" s="41">
        <v>3</v>
      </c>
      <c r="L7" s="41">
        <v>1.1900000000000001E-4</v>
      </c>
      <c r="M7" s="41">
        <v>6.7000000000000002E-5</v>
      </c>
      <c r="N7" s="42"/>
    </row>
    <row r="8" spans="2:14" ht="14.25" thickBot="1" x14ac:dyDescent="0.3">
      <c r="B8" s="130" t="s">
        <v>66</v>
      </c>
      <c r="C8" s="69">
        <v>17</v>
      </c>
      <c r="D8" s="107">
        <v>11</v>
      </c>
      <c r="E8" s="59">
        <v>15</v>
      </c>
      <c r="F8" s="15">
        <v>10</v>
      </c>
      <c r="G8" s="52">
        <v>53</v>
      </c>
      <c r="I8" s="29" t="s">
        <v>85</v>
      </c>
      <c r="J8" s="45">
        <v>19.739999999999998</v>
      </c>
      <c r="K8" s="39">
        <v>3</v>
      </c>
      <c r="L8" s="39">
        <v>1.92E-4</v>
      </c>
      <c r="M8" s="39">
        <v>1.18E-4</v>
      </c>
      <c r="N8" s="43"/>
    </row>
    <row r="9" spans="2:14" ht="15" customHeight="1" x14ac:dyDescent="0.25">
      <c r="I9" s="29" t="s">
        <v>86</v>
      </c>
      <c r="J9" s="45">
        <v>15.581</v>
      </c>
      <c r="K9" s="39"/>
      <c r="L9" s="39"/>
      <c r="M9" s="39">
        <v>9.0000000000000006E-5</v>
      </c>
      <c r="N9" s="43"/>
    </row>
    <row r="10" spans="2:14" ht="15.75" customHeight="1" x14ac:dyDescent="0.25">
      <c r="I10" s="29" t="s">
        <v>87</v>
      </c>
      <c r="J10" s="45" t="s">
        <v>415</v>
      </c>
      <c r="K10" s="39">
        <v>1</v>
      </c>
      <c r="L10" s="39">
        <v>1.2E-4</v>
      </c>
      <c r="M10" s="39">
        <v>2.8E-5</v>
      </c>
      <c r="N10" s="43">
        <v>2.5999999999999998E-5</v>
      </c>
    </row>
    <row r="11" spans="2:14" ht="14.25" thickBot="1" x14ac:dyDescent="0.3">
      <c r="I11" s="30" t="s">
        <v>88</v>
      </c>
      <c r="J11" s="27">
        <v>53</v>
      </c>
      <c r="K11" s="20"/>
      <c r="L11" s="20"/>
      <c r="M11" s="20"/>
      <c r="N11" s="21"/>
    </row>
    <row r="13" spans="2:14" x14ac:dyDescent="0.25">
      <c r="I13" s="1" t="s">
        <v>412</v>
      </c>
    </row>
    <row r="14" spans="2:14" x14ac:dyDescent="0.25">
      <c r="I14" s="1" t="s">
        <v>413</v>
      </c>
    </row>
  </sheetData>
  <mergeCells count="10">
    <mergeCell ref="B2:G2"/>
    <mergeCell ref="I2:N2"/>
    <mergeCell ref="C4:D4"/>
    <mergeCell ref="E4:F4"/>
    <mergeCell ref="G4:G5"/>
    <mergeCell ref="J4:J6"/>
    <mergeCell ref="K4:K6"/>
    <mergeCell ref="L4:L6"/>
    <mergeCell ref="M4:M6"/>
    <mergeCell ref="N4:N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workbookViewId="0">
      <selection activeCell="P34" sqref="P34"/>
    </sheetView>
  </sheetViews>
  <sheetFormatPr baseColWidth="10" defaultRowHeight="13.5" x14ac:dyDescent="0.25"/>
  <cols>
    <col min="1" max="1" width="11.42578125" style="1"/>
    <col min="2" max="5" width="15.7109375" style="1" customWidth="1"/>
    <col min="6" max="6" width="11.42578125" style="1"/>
    <col min="7" max="7" width="25.7109375" style="1" customWidth="1"/>
    <col min="8" max="11" width="15.7109375" style="1" customWidth="1"/>
    <col min="12" max="16384" width="11.42578125" style="1"/>
  </cols>
  <sheetData>
    <row r="2" spans="2:11" ht="16.5" x14ac:dyDescent="0.3">
      <c r="B2" s="300" t="s">
        <v>425</v>
      </c>
      <c r="C2" s="300"/>
      <c r="D2" s="300"/>
      <c r="E2" s="300"/>
      <c r="H2" s="300" t="s">
        <v>425</v>
      </c>
      <c r="I2" s="300"/>
      <c r="J2" s="300"/>
      <c r="K2" s="300"/>
    </row>
    <row r="3" spans="2:11" x14ac:dyDescent="0.25">
      <c r="B3" s="300" t="s">
        <v>424</v>
      </c>
      <c r="C3" s="300"/>
      <c r="D3" s="300" t="s">
        <v>426</v>
      </c>
      <c r="E3" s="300"/>
      <c r="H3" s="300" t="s">
        <v>424</v>
      </c>
      <c r="I3" s="300"/>
      <c r="J3" s="300" t="s">
        <v>426</v>
      </c>
      <c r="K3" s="300"/>
    </row>
    <row r="4" spans="2:11" x14ac:dyDescent="0.25">
      <c r="B4" s="11" t="s">
        <v>1</v>
      </c>
      <c r="C4" s="11" t="s">
        <v>0</v>
      </c>
      <c r="D4" s="11" t="s">
        <v>1</v>
      </c>
      <c r="E4" s="11" t="s">
        <v>0</v>
      </c>
      <c r="H4" s="168" t="s">
        <v>1</v>
      </c>
      <c r="I4" s="168" t="s">
        <v>0</v>
      </c>
      <c r="J4" s="168" t="s">
        <v>1</v>
      </c>
      <c r="K4" s="168" t="s">
        <v>0</v>
      </c>
    </row>
    <row r="5" spans="2:11" x14ac:dyDescent="0.25">
      <c r="B5" s="76">
        <v>3.46</v>
      </c>
      <c r="C5" s="76">
        <v>1.0900000000000001</v>
      </c>
      <c r="D5" s="76">
        <v>8.17</v>
      </c>
      <c r="E5" s="76">
        <v>3.71</v>
      </c>
      <c r="G5" s="12" t="s">
        <v>4</v>
      </c>
      <c r="H5" s="12">
        <v>19</v>
      </c>
      <c r="I5" s="12">
        <v>30</v>
      </c>
      <c r="J5" s="12">
        <v>19</v>
      </c>
      <c r="K5" s="12">
        <v>21</v>
      </c>
    </row>
    <row r="6" spans="2:11" x14ac:dyDescent="0.25">
      <c r="B6" s="76">
        <v>5.0999999999999996</v>
      </c>
      <c r="C6" s="76">
        <v>4.12</v>
      </c>
      <c r="D6" s="76">
        <v>11.28</v>
      </c>
      <c r="E6" s="76">
        <v>4.45</v>
      </c>
      <c r="G6" s="12"/>
      <c r="H6" s="12"/>
      <c r="I6" s="12"/>
      <c r="J6" s="12"/>
      <c r="K6" s="12"/>
    </row>
    <row r="7" spans="2:11" x14ac:dyDescent="0.25">
      <c r="B7" s="76">
        <v>6.31</v>
      </c>
      <c r="C7" s="76">
        <v>5.36</v>
      </c>
      <c r="D7" s="76">
        <v>12.55</v>
      </c>
      <c r="E7" s="76">
        <v>7.11</v>
      </c>
      <c r="G7" s="12" t="s">
        <v>5</v>
      </c>
      <c r="H7" s="76">
        <v>3.46</v>
      </c>
      <c r="I7" s="76">
        <v>1.0900000000000001</v>
      </c>
      <c r="J7" s="76">
        <v>8.17</v>
      </c>
      <c r="K7" s="76">
        <v>3.71</v>
      </c>
    </row>
    <row r="8" spans="2:11" x14ac:dyDescent="0.25">
      <c r="B8" s="76">
        <v>6.47</v>
      </c>
      <c r="C8" s="76">
        <v>5.39</v>
      </c>
      <c r="D8" s="76">
        <v>13.61</v>
      </c>
      <c r="E8" s="76">
        <v>7.54</v>
      </c>
      <c r="G8" s="12" t="s">
        <v>6</v>
      </c>
      <c r="H8" s="76">
        <v>7.48</v>
      </c>
      <c r="I8" s="76">
        <v>5.9649999999999999</v>
      </c>
      <c r="J8" s="76">
        <v>16.190000000000001</v>
      </c>
      <c r="K8" s="76">
        <v>7.62</v>
      </c>
    </row>
    <row r="9" spans="2:11" x14ac:dyDescent="0.25">
      <c r="B9" s="76">
        <v>7.48</v>
      </c>
      <c r="C9" s="76">
        <v>5.67</v>
      </c>
      <c r="D9" s="76">
        <v>16.190000000000001</v>
      </c>
      <c r="E9" s="76">
        <v>7.58</v>
      </c>
      <c r="G9" s="12" t="s">
        <v>7</v>
      </c>
      <c r="H9" s="76">
        <v>10.62</v>
      </c>
      <c r="I9" s="76">
        <v>11.33</v>
      </c>
      <c r="J9" s="76">
        <v>24.92</v>
      </c>
      <c r="K9" s="76">
        <v>11.84</v>
      </c>
    </row>
    <row r="10" spans="2:11" x14ac:dyDescent="0.25">
      <c r="B10" s="76">
        <v>7.6</v>
      </c>
      <c r="C10" s="76">
        <v>5.71</v>
      </c>
      <c r="D10" s="76">
        <v>16.899999999999999</v>
      </c>
      <c r="E10" s="76">
        <v>7.66</v>
      </c>
      <c r="G10" s="12" t="s">
        <v>8</v>
      </c>
      <c r="H10" s="76">
        <v>15.22</v>
      </c>
      <c r="I10" s="76">
        <v>14.72</v>
      </c>
      <c r="J10" s="76">
        <v>32.14</v>
      </c>
      <c r="K10" s="76">
        <v>14.41</v>
      </c>
    </row>
    <row r="11" spans="2:11" x14ac:dyDescent="0.25">
      <c r="B11" s="76">
        <v>8.0500000000000007</v>
      </c>
      <c r="C11" s="76">
        <v>5.77</v>
      </c>
      <c r="D11" s="76">
        <v>18.690000000000001</v>
      </c>
      <c r="E11" s="76">
        <v>8.7100000000000009</v>
      </c>
      <c r="G11" s="12" t="s">
        <v>9</v>
      </c>
      <c r="H11" s="76">
        <v>38.93</v>
      </c>
      <c r="I11" s="76">
        <v>19.89</v>
      </c>
      <c r="J11" s="76">
        <v>46.72</v>
      </c>
      <c r="K11" s="76">
        <v>19.23</v>
      </c>
    </row>
    <row r="12" spans="2:11" x14ac:dyDescent="0.25">
      <c r="B12" s="76">
        <v>8.83</v>
      </c>
      <c r="C12" s="76">
        <v>6.03</v>
      </c>
      <c r="D12" s="76">
        <v>19.96</v>
      </c>
      <c r="E12" s="76">
        <v>9.41</v>
      </c>
      <c r="G12" s="12"/>
      <c r="H12" s="12"/>
      <c r="I12" s="12"/>
      <c r="J12" s="12"/>
      <c r="K12" s="12"/>
    </row>
    <row r="13" spans="2:11" x14ac:dyDescent="0.25">
      <c r="B13" s="76">
        <v>10.26</v>
      </c>
      <c r="C13" s="76">
        <v>6.15</v>
      </c>
      <c r="D13" s="76">
        <v>22.68</v>
      </c>
      <c r="E13" s="76">
        <v>10.29</v>
      </c>
      <c r="G13" s="12" t="s">
        <v>10</v>
      </c>
      <c r="H13" s="76">
        <v>12.2</v>
      </c>
      <c r="I13" s="76">
        <v>10.78</v>
      </c>
      <c r="J13" s="76">
        <v>24.06</v>
      </c>
      <c r="K13" s="76">
        <v>11.31</v>
      </c>
    </row>
    <row r="14" spans="2:11" x14ac:dyDescent="0.25">
      <c r="B14" s="76">
        <v>10.62</v>
      </c>
      <c r="C14" s="76">
        <v>6.3</v>
      </c>
      <c r="D14" s="76">
        <v>24.92</v>
      </c>
      <c r="E14" s="76">
        <v>11.79</v>
      </c>
      <c r="G14" s="12" t="s">
        <v>11</v>
      </c>
      <c r="H14" s="76">
        <v>7.7060000000000004</v>
      </c>
      <c r="I14" s="76">
        <v>4.8239999999999998</v>
      </c>
      <c r="J14" s="76">
        <v>10.1</v>
      </c>
      <c r="K14" s="76">
        <v>4.1779999999999999</v>
      </c>
    </row>
    <row r="15" spans="2:11" x14ac:dyDescent="0.25">
      <c r="B15" s="76">
        <v>11.02</v>
      </c>
      <c r="C15" s="76">
        <v>8.48</v>
      </c>
      <c r="D15" s="76">
        <v>25.35</v>
      </c>
      <c r="E15" s="76">
        <v>11.84</v>
      </c>
      <c r="G15" s="12" t="s">
        <v>12</v>
      </c>
      <c r="H15" s="76">
        <v>1.768</v>
      </c>
      <c r="I15" s="76">
        <v>0.88070000000000004</v>
      </c>
      <c r="J15" s="76">
        <v>2.3180000000000001</v>
      </c>
      <c r="K15" s="76">
        <v>0.91159999999999997</v>
      </c>
    </row>
    <row r="16" spans="2:11" x14ac:dyDescent="0.25">
      <c r="B16" s="76">
        <v>13.77</v>
      </c>
      <c r="C16" s="76">
        <v>10.06</v>
      </c>
      <c r="D16" s="76">
        <v>26.24</v>
      </c>
      <c r="E16" s="76">
        <v>12.06</v>
      </c>
      <c r="G16" s="12"/>
      <c r="H16" s="12"/>
      <c r="I16" s="12"/>
      <c r="J16" s="12"/>
      <c r="K16" s="12"/>
    </row>
    <row r="17" spans="2:11" x14ac:dyDescent="0.25">
      <c r="B17" s="76">
        <v>14.43</v>
      </c>
      <c r="C17" s="76">
        <v>10.119999999999999</v>
      </c>
      <c r="D17" s="76">
        <v>27.09</v>
      </c>
      <c r="E17" s="76">
        <v>12.39</v>
      </c>
      <c r="G17" s="12" t="s">
        <v>13</v>
      </c>
      <c r="H17" s="76">
        <v>8.4890000000000008</v>
      </c>
      <c r="I17" s="76">
        <v>8.98</v>
      </c>
      <c r="J17" s="76">
        <v>19.190000000000001</v>
      </c>
      <c r="K17" s="76">
        <v>9.4130000000000003</v>
      </c>
    </row>
    <row r="18" spans="2:11" x14ac:dyDescent="0.25">
      <c r="B18" s="76">
        <v>14.77</v>
      </c>
      <c r="C18" s="76">
        <v>10.31</v>
      </c>
      <c r="D18" s="76">
        <v>28.75</v>
      </c>
      <c r="E18" s="76">
        <v>12.74</v>
      </c>
      <c r="G18" s="12" t="s">
        <v>14</v>
      </c>
      <c r="H18" s="76">
        <v>15.92</v>
      </c>
      <c r="I18" s="76">
        <v>12.58</v>
      </c>
      <c r="J18" s="76">
        <v>28.93</v>
      </c>
      <c r="K18" s="76">
        <v>13.22</v>
      </c>
    </row>
    <row r="19" spans="2:11" x14ac:dyDescent="0.25">
      <c r="B19" s="76">
        <v>15.22</v>
      </c>
      <c r="C19" s="76">
        <v>11.3</v>
      </c>
      <c r="D19" s="76">
        <v>32.14</v>
      </c>
      <c r="E19" s="76">
        <v>12.92</v>
      </c>
      <c r="G19" s="12"/>
      <c r="H19" s="12"/>
      <c r="I19" s="12"/>
      <c r="J19" s="12"/>
      <c r="K19" s="12"/>
    </row>
    <row r="20" spans="2:11" x14ac:dyDescent="0.25">
      <c r="B20" s="76">
        <v>15.67</v>
      </c>
      <c r="C20" s="76">
        <v>11.36</v>
      </c>
      <c r="D20" s="76">
        <v>33.24</v>
      </c>
      <c r="E20" s="76">
        <v>14.32</v>
      </c>
      <c r="G20" s="12" t="s">
        <v>15</v>
      </c>
      <c r="H20" s="12"/>
      <c r="I20" s="12"/>
      <c r="J20" s="12"/>
      <c r="K20" s="12"/>
    </row>
    <row r="21" spans="2:11" x14ac:dyDescent="0.25">
      <c r="B21" s="76">
        <v>16.5</v>
      </c>
      <c r="C21" s="76">
        <v>11.66</v>
      </c>
      <c r="D21" s="76">
        <v>33.32</v>
      </c>
      <c r="E21" s="76">
        <v>14.49</v>
      </c>
      <c r="G21" s="12" t="s">
        <v>16</v>
      </c>
      <c r="H21" s="39">
        <v>25.79</v>
      </c>
      <c r="I21" s="39">
        <v>1.837</v>
      </c>
      <c r="J21" s="39">
        <v>0.84019999999999995</v>
      </c>
      <c r="K21" s="39">
        <v>0.13539999999999999</v>
      </c>
    </row>
    <row r="22" spans="2:11" x14ac:dyDescent="0.25">
      <c r="B22" s="76">
        <v>17.36</v>
      </c>
      <c r="C22" s="76">
        <v>12.48</v>
      </c>
      <c r="D22" s="76">
        <v>39.299999999999997</v>
      </c>
      <c r="E22" s="76">
        <v>15.36</v>
      </c>
      <c r="G22" s="12" t="s">
        <v>17</v>
      </c>
      <c r="H22" s="39" t="s">
        <v>18</v>
      </c>
      <c r="I22" s="39">
        <v>0.3992</v>
      </c>
      <c r="J22" s="39">
        <v>0.65700000000000003</v>
      </c>
      <c r="K22" s="39">
        <v>0.9345</v>
      </c>
    </row>
    <row r="23" spans="2:11" ht="27" x14ac:dyDescent="0.25">
      <c r="B23" s="76">
        <v>38.93</v>
      </c>
      <c r="C23" s="76">
        <v>12.76</v>
      </c>
      <c r="D23" s="76">
        <v>46.72</v>
      </c>
      <c r="E23" s="76">
        <v>15.65</v>
      </c>
      <c r="G23" s="72" t="s">
        <v>19</v>
      </c>
      <c r="H23" s="39" t="s">
        <v>20</v>
      </c>
      <c r="I23" s="39" t="s">
        <v>46</v>
      </c>
      <c r="J23" s="39" t="s">
        <v>46</v>
      </c>
      <c r="K23" s="39" t="s">
        <v>46</v>
      </c>
    </row>
    <row r="24" spans="2:11" x14ac:dyDescent="0.25">
      <c r="B24" s="76"/>
      <c r="C24" s="76">
        <v>12.84</v>
      </c>
      <c r="D24" s="76"/>
      <c r="E24" s="76">
        <v>18.36</v>
      </c>
      <c r="G24" s="12" t="s">
        <v>21</v>
      </c>
      <c r="H24" s="39" t="s">
        <v>22</v>
      </c>
      <c r="I24" s="39" t="s">
        <v>25</v>
      </c>
      <c r="J24" s="39" t="s">
        <v>25</v>
      </c>
      <c r="K24" s="39" t="s">
        <v>25</v>
      </c>
    </row>
    <row r="25" spans="2:11" x14ac:dyDescent="0.25">
      <c r="B25" s="76"/>
      <c r="C25" s="76">
        <v>13.11</v>
      </c>
      <c r="D25" s="76"/>
      <c r="E25" s="76">
        <v>19.23</v>
      </c>
    </row>
    <row r="26" spans="2:11" x14ac:dyDescent="0.25">
      <c r="B26" s="76"/>
      <c r="C26" s="76">
        <v>13.81</v>
      </c>
      <c r="D26" s="76"/>
      <c r="E26" s="76"/>
    </row>
    <row r="27" spans="2:11" x14ac:dyDescent="0.25">
      <c r="B27" s="76"/>
      <c r="C27" s="76">
        <v>14.67</v>
      </c>
      <c r="D27" s="76"/>
      <c r="E27" s="76"/>
    </row>
    <row r="28" spans="2:11" x14ac:dyDescent="0.25">
      <c r="B28" s="76"/>
      <c r="C28" s="76">
        <v>14.86</v>
      </c>
      <c r="D28" s="76"/>
      <c r="E28" s="76"/>
    </row>
    <row r="29" spans="2:11" x14ac:dyDescent="0.25">
      <c r="B29" s="76"/>
      <c r="C29" s="76">
        <v>15.41</v>
      </c>
      <c r="D29" s="76"/>
      <c r="E29" s="76"/>
    </row>
    <row r="30" spans="2:11" x14ac:dyDescent="0.25">
      <c r="B30" s="76"/>
      <c r="C30" s="76">
        <v>15.58</v>
      </c>
      <c r="D30" s="76"/>
      <c r="E30" s="76"/>
    </row>
    <row r="31" spans="2:11" x14ac:dyDescent="0.25">
      <c r="B31" s="76"/>
      <c r="C31" s="76">
        <v>17.41</v>
      </c>
      <c r="D31" s="76"/>
      <c r="E31" s="76"/>
    </row>
    <row r="32" spans="2:11" x14ac:dyDescent="0.25">
      <c r="B32" s="76"/>
      <c r="C32" s="76">
        <v>17.850000000000001</v>
      </c>
      <c r="D32" s="76"/>
      <c r="E32" s="76"/>
    </row>
    <row r="33" spans="2:5" x14ac:dyDescent="0.25">
      <c r="B33" s="76"/>
      <c r="C33" s="76">
        <v>17.88</v>
      </c>
      <c r="D33" s="76"/>
      <c r="E33" s="76"/>
    </row>
    <row r="34" spans="2:5" x14ac:dyDescent="0.25">
      <c r="B34" s="76"/>
      <c r="C34" s="76">
        <v>19.89</v>
      </c>
      <c r="D34" s="76"/>
      <c r="E34" s="76"/>
    </row>
  </sheetData>
  <mergeCells count="6">
    <mergeCell ref="B2:E2"/>
    <mergeCell ref="H2:K2"/>
    <mergeCell ref="B3:C3"/>
    <mergeCell ref="D3:E3"/>
    <mergeCell ref="H3:I3"/>
    <mergeCell ref="J3:K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4"/>
  <sheetViews>
    <sheetView workbookViewId="0">
      <selection activeCell="N12" sqref="N12"/>
    </sheetView>
  </sheetViews>
  <sheetFormatPr baseColWidth="10" defaultRowHeight="13.5" x14ac:dyDescent="0.25"/>
  <cols>
    <col min="1" max="1" width="11.42578125" style="1"/>
    <col min="2" max="6" width="15.7109375" style="1" customWidth="1"/>
    <col min="7" max="7" width="11.42578125" style="1"/>
    <col min="8" max="12" width="15.7109375" style="1" customWidth="1"/>
    <col min="13" max="16384" width="11.42578125" style="1"/>
  </cols>
  <sheetData>
    <row r="2" spans="2:12" ht="16.5" x14ac:dyDescent="0.3">
      <c r="B2" s="289" t="s">
        <v>433</v>
      </c>
      <c r="C2" s="289"/>
      <c r="D2" s="289"/>
      <c r="E2" s="289"/>
      <c r="F2" s="289"/>
      <c r="H2" s="289" t="s">
        <v>434</v>
      </c>
      <c r="I2" s="289"/>
      <c r="J2" s="289"/>
      <c r="K2" s="289"/>
      <c r="L2" s="289"/>
    </row>
    <row r="3" spans="2:12" x14ac:dyDescent="0.25">
      <c r="B3" s="170"/>
      <c r="C3" s="170"/>
      <c r="H3" s="170"/>
      <c r="I3" s="170"/>
    </row>
    <row r="4" spans="2:12" ht="27" x14ac:dyDescent="0.25">
      <c r="B4" s="171" t="s">
        <v>430</v>
      </c>
      <c r="C4" s="171" t="s">
        <v>428</v>
      </c>
      <c r="D4" s="172" t="s">
        <v>429</v>
      </c>
      <c r="E4" s="172" t="s">
        <v>431</v>
      </c>
      <c r="F4" s="172" t="s">
        <v>432</v>
      </c>
      <c r="H4" s="171" t="s">
        <v>430</v>
      </c>
      <c r="I4" s="171" t="s">
        <v>428</v>
      </c>
      <c r="J4" s="172" t="s">
        <v>429</v>
      </c>
      <c r="K4" s="172" t="s">
        <v>431</v>
      </c>
      <c r="L4" s="172" t="s">
        <v>432</v>
      </c>
    </row>
    <row r="5" spans="2:12" x14ac:dyDescent="0.25">
      <c r="B5" s="173">
        <v>0.09</v>
      </c>
      <c r="C5" s="173">
        <v>1</v>
      </c>
      <c r="D5" s="173">
        <v>1</v>
      </c>
      <c r="E5" s="173">
        <v>0</v>
      </c>
      <c r="F5" s="173">
        <v>1</v>
      </c>
      <c r="H5" s="173">
        <v>2.71</v>
      </c>
      <c r="I5" s="173">
        <v>1</v>
      </c>
      <c r="J5" s="173">
        <v>1</v>
      </c>
      <c r="K5" s="173">
        <v>0</v>
      </c>
      <c r="L5" s="173">
        <v>1</v>
      </c>
    </row>
    <row r="6" spans="2:12" x14ac:dyDescent="0.25">
      <c r="B6" s="173">
        <v>2.2749999999999999</v>
      </c>
      <c r="C6" s="173">
        <v>1</v>
      </c>
      <c r="D6" s="173">
        <v>0.98</v>
      </c>
      <c r="E6" s="173">
        <v>2.0000000000000018E-2</v>
      </c>
      <c r="F6" s="173">
        <v>0.98</v>
      </c>
      <c r="H6" s="173">
        <v>4.08</v>
      </c>
      <c r="I6" s="173">
        <v>1</v>
      </c>
      <c r="J6" s="173">
        <v>0.95199999999999996</v>
      </c>
      <c r="K6" s="173">
        <v>4.8000000000000043E-2</v>
      </c>
      <c r="L6" s="173">
        <v>0.95199999999999996</v>
      </c>
    </row>
    <row r="7" spans="2:12" x14ac:dyDescent="0.25">
      <c r="B7" s="173">
        <v>3.585</v>
      </c>
      <c r="C7" s="173">
        <v>0.97399999999999998</v>
      </c>
      <c r="D7" s="173">
        <v>0.98</v>
      </c>
      <c r="E7" s="173">
        <v>-6.0000000000000053E-3</v>
      </c>
      <c r="F7" s="173">
        <v>0.98034483728941013</v>
      </c>
      <c r="H7" s="173">
        <v>5.78</v>
      </c>
      <c r="I7" s="173">
        <v>1</v>
      </c>
      <c r="J7" s="173">
        <v>0.90500000000000003</v>
      </c>
      <c r="K7" s="173">
        <v>9.4999999999999973E-2</v>
      </c>
      <c r="L7" s="173">
        <v>0.90500000000000003</v>
      </c>
    </row>
    <row r="8" spans="2:12" x14ac:dyDescent="0.25">
      <c r="B8" s="173">
        <v>3.915</v>
      </c>
      <c r="C8" s="173">
        <v>0.97399999999999998</v>
      </c>
      <c r="D8" s="173">
        <v>0.96099999999999997</v>
      </c>
      <c r="E8" s="173">
        <v>1.2999999999999901E-2</v>
      </c>
      <c r="F8" s="173">
        <v>0.96135165262249378</v>
      </c>
      <c r="H8" s="173">
        <v>7.3250000000000002</v>
      </c>
      <c r="I8" s="173">
        <v>1</v>
      </c>
      <c r="J8" s="173">
        <v>0.85699999999999998</v>
      </c>
      <c r="K8" s="173">
        <v>0.14300000000000002</v>
      </c>
      <c r="L8" s="173">
        <v>0.85699999999999998</v>
      </c>
    </row>
    <row r="9" spans="2:12" x14ac:dyDescent="0.25">
      <c r="B9" s="173">
        <v>4.2850000000000001</v>
      </c>
      <c r="C9" s="173">
        <v>0.97399999999999998</v>
      </c>
      <c r="D9" s="173">
        <v>0.94099999999999995</v>
      </c>
      <c r="E9" s="173">
        <v>3.2999999999999918E-2</v>
      </c>
      <c r="F9" s="173">
        <v>0.94135912382044706</v>
      </c>
      <c r="H9" s="173">
        <v>7.56</v>
      </c>
      <c r="I9" s="173">
        <v>1</v>
      </c>
      <c r="J9" s="173">
        <v>0.81</v>
      </c>
      <c r="K9" s="173">
        <v>0.18999999999999995</v>
      </c>
      <c r="L9" s="173">
        <v>0.81</v>
      </c>
    </row>
    <row r="10" spans="2:12" x14ac:dyDescent="0.25">
      <c r="B10" s="173">
        <v>4.7750000000000004</v>
      </c>
      <c r="C10" s="173">
        <v>0.97399999999999998</v>
      </c>
      <c r="D10" s="173">
        <v>0.92200000000000004</v>
      </c>
      <c r="E10" s="173">
        <v>5.2000000000000046E-2</v>
      </c>
      <c r="F10" s="173">
        <v>0.92236652150866794</v>
      </c>
      <c r="H10" s="173">
        <v>7.62</v>
      </c>
      <c r="I10" s="173">
        <v>1</v>
      </c>
      <c r="J10" s="173">
        <v>0.76200000000000001</v>
      </c>
      <c r="K10" s="173">
        <v>0.23799999999999999</v>
      </c>
      <c r="L10" s="173">
        <v>0.76200000000000001</v>
      </c>
    </row>
    <row r="11" spans="2:12" x14ac:dyDescent="0.25">
      <c r="B11" s="173">
        <v>5.23</v>
      </c>
      <c r="C11" s="173">
        <v>0.94699999999999995</v>
      </c>
      <c r="D11" s="173">
        <v>0.92200000000000004</v>
      </c>
      <c r="E11" s="173">
        <v>2.4999999999999911E-2</v>
      </c>
      <c r="F11" s="173">
        <v>0.92352206254100933</v>
      </c>
      <c r="H11" s="173">
        <v>7.915</v>
      </c>
      <c r="I11" s="173">
        <v>1</v>
      </c>
      <c r="J11" s="173">
        <v>0.71399999999999997</v>
      </c>
      <c r="K11" s="173">
        <v>0.28600000000000003</v>
      </c>
      <c r="L11" s="173">
        <v>0.71399999999999997</v>
      </c>
    </row>
    <row r="12" spans="2:12" x14ac:dyDescent="0.25">
      <c r="B12" s="173">
        <v>5.375</v>
      </c>
      <c r="C12" s="173">
        <v>0.94699999999999995</v>
      </c>
      <c r="D12" s="173">
        <v>0.90200000000000002</v>
      </c>
      <c r="E12" s="173">
        <v>4.4999999999999929E-2</v>
      </c>
      <c r="F12" s="173">
        <v>0.90355575367544416</v>
      </c>
      <c r="H12" s="173">
        <v>8.44</v>
      </c>
      <c r="I12" s="173">
        <v>0.94699999999999995</v>
      </c>
      <c r="J12" s="173">
        <v>0.71399999999999997</v>
      </c>
      <c r="K12" s="173">
        <v>0.2330000000000001</v>
      </c>
      <c r="L12" s="173">
        <v>0.71596438458906586</v>
      </c>
    </row>
    <row r="13" spans="2:12" x14ac:dyDescent="0.25">
      <c r="B13" s="173">
        <v>5.53</v>
      </c>
      <c r="C13" s="173">
        <v>0.94699999999999995</v>
      </c>
      <c r="D13" s="173">
        <v>0.88200000000000001</v>
      </c>
      <c r="E13" s="173">
        <v>6.4999999999999947E-2</v>
      </c>
      <c r="F13" s="173">
        <v>0.88359096871799225</v>
      </c>
      <c r="H13" s="173">
        <v>9.06</v>
      </c>
      <c r="I13" s="173">
        <v>0.94699999999999995</v>
      </c>
      <c r="J13" s="173">
        <v>0.66700000000000004</v>
      </c>
      <c r="K13" s="173">
        <v>0.2799999999999998</v>
      </c>
      <c r="L13" s="173">
        <v>0.66910238379488685</v>
      </c>
    </row>
    <row r="14" spans="2:12" x14ac:dyDescent="0.25">
      <c r="B14" s="173">
        <v>5.69</v>
      </c>
      <c r="C14" s="173">
        <v>0.94699999999999995</v>
      </c>
      <c r="D14" s="173">
        <v>0.86299999999999999</v>
      </c>
      <c r="E14" s="173">
        <v>8.4000000000000075E-2</v>
      </c>
      <c r="F14" s="173">
        <v>0.86462593067753868</v>
      </c>
      <c r="H14" s="173">
        <v>9.85</v>
      </c>
      <c r="I14" s="173">
        <v>0.94699999999999995</v>
      </c>
      <c r="J14" s="173">
        <v>0.61899999999999999</v>
      </c>
      <c r="K14" s="173">
        <v>0.32799999999999985</v>
      </c>
      <c r="L14" s="173">
        <v>0.62126483885698858</v>
      </c>
    </row>
    <row r="15" spans="2:12" x14ac:dyDescent="0.25">
      <c r="B15" s="173">
        <v>5.74</v>
      </c>
      <c r="C15" s="173">
        <v>0.94699999999999995</v>
      </c>
      <c r="D15" s="173">
        <v>0.84299999999999997</v>
      </c>
      <c r="E15" s="173">
        <v>0.10400000000000009</v>
      </c>
      <c r="F15" s="173">
        <v>0.84466443041008887</v>
      </c>
      <c r="H15" s="173">
        <v>10.785</v>
      </c>
      <c r="I15" s="173">
        <v>0.94699999999999995</v>
      </c>
      <c r="J15" s="173">
        <v>0.57099999999999995</v>
      </c>
      <c r="K15" s="173">
        <v>0.37599999999999989</v>
      </c>
      <c r="L15" s="173">
        <v>0.57345444457253969</v>
      </c>
    </row>
    <row r="16" spans="2:12" x14ac:dyDescent="0.25">
      <c r="B16" s="173">
        <v>5.9</v>
      </c>
      <c r="C16" s="173">
        <v>0.94699999999999995</v>
      </c>
      <c r="D16" s="173">
        <v>0.82399999999999995</v>
      </c>
      <c r="E16" s="173">
        <v>0.123</v>
      </c>
      <c r="F16" s="173">
        <v>0.82570273101159108</v>
      </c>
      <c r="H16" s="173">
        <v>11.535</v>
      </c>
      <c r="I16" s="173">
        <v>0.89500000000000002</v>
      </c>
      <c r="J16" s="173">
        <v>0.57099999999999995</v>
      </c>
      <c r="K16" s="173">
        <v>0.32400000000000007</v>
      </c>
      <c r="L16" s="173">
        <v>0.5805738540444273</v>
      </c>
    </row>
    <row r="17" spans="2:12" x14ac:dyDescent="0.25">
      <c r="B17" s="173">
        <v>6.09</v>
      </c>
      <c r="C17" s="173">
        <v>0.94699999999999995</v>
      </c>
      <c r="D17" s="173">
        <v>0.80400000000000005</v>
      </c>
      <c r="E17" s="173">
        <v>0.14299999999999979</v>
      </c>
      <c r="F17" s="173">
        <v>0.80574499688176782</v>
      </c>
      <c r="H17" s="173">
        <v>11.815</v>
      </c>
      <c r="I17" s="173">
        <v>0.89500000000000002</v>
      </c>
      <c r="J17" s="173">
        <v>0.52400000000000002</v>
      </c>
      <c r="K17" s="173">
        <v>0.371</v>
      </c>
      <c r="L17" s="173">
        <v>0.53441650423616227</v>
      </c>
    </row>
    <row r="18" spans="2:12" x14ac:dyDescent="0.25">
      <c r="B18" s="173">
        <v>6.2249999999999996</v>
      </c>
      <c r="C18" s="173">
        <v>0.94699999999999995</v>
      </c>
      <c r="D18" s="173">
        <v>0.78400000000000003</v>
      </c>
      <c r="E18" s="173">
        <v>0.16299999999999981</v>
      </c>
      <c r="F18" s="173">
        <v>0.78578941199280616</v>
      </c>
      <c r="H18" s="173">
        <v>11.95</v>
      </c>
      <c r="I18" s="173">
        <v>0.89500000000000002</v>
      </c>
      <c r="J18" s="173">
        <v>0.47599999999999998</v>
      </c>
      <c r="K18" s="173">
        <v>0.41900000000000004</v>
      </c>
      <c r="L18" s="173">
        <v>0.48744333003950313</v>
      </c>
    </row>
    <row r="19" spans="2:12" x14ac:dyDescent="0.25">
      <c r="B19" s="173">
        <v>6.3049999999999997</v>
      </c>
      <c r="C19" s="173">
        <v>0.94699999999999995</v>
      </c>
      <c r="D19" s="173">
        <v>0.76500000000000001</v>
      </c>
      <c r="E19" s="173">
        <v>0.18199999999999994</v>
      </c>
      <c r="F19" s="173">
        <v>0.76683374990932685</v>
      </c>
      <c r="H19" s="173">
        <v>12.225</v>
      </c>
      <c r="I19" s="173">
        <v>0.89500000000000002</v>
      </c>
      <c r="J19" s="173">
        <v>0.42899999999999999</v>
      </c>
      <c r="K19" s="173">
        <v>0.46599999999999997</v>
      </c>
      <c r="L19" s="173">
        <v>0.44166276727838399</v>
      </c>
    </row>
    <row r="20" spans="2:12" x14ac:dyDescent="0.25">
      <c r="B20" s="173">
        <v>6.39</v>
      </c>
      <c r="C20" s="173">
        <v>0.92100000000000004</v>
      </c>
      <c r="D20" s="173">
        <v>0.76500000000000001</v>
      </c>
      <c r="E20" s="173">
        <v>0.15600000000000014</v>
      </c>
      <c r="F20" s="173">
        <v>0.76906826745094603</v>
      </c>
      <c r="H20" s="173">
        <v>12.47</v>
      </c>
      <c r="I20" s="173">
        <v>0.89500000000000002</v>
      </c>
      <c r="J20" s="173">
        <v>0.38100000000000001</v>
      </c>
      <c r="K20" s="173">
        <v>0.51400000000000001</v>
      </c>
      <c r="L20" s="173">
        <v>0.39520374492152782</v>
      </c>
    </row>
    <row r="21" spans="2:12" x14ac:dyDescent="0.25">
      <c r="B21" s="173">
        <v>6.79</v>
      </c>
      <c r="C21" s="173">
        <v>0.89500000000000002</v>
      </c>
      <c r="D21" s="173">
        <v>0.76500000000000001</v>
      </c>
      <c r="E21" s="173">
        <v>0.12999999999999989</v>
      </c>
      <c r="F21" s="173">
        <v>0.77217226057402499</v>
      </c>
      <c r="H21" s="173">
        <v>12.645</v>
      </c>
      <c r="I21" s="173">
        <v>0.84199999999999997</v>
      </c>
      <c r="J21" s="173">
        <v>0.38100000000000001</v>
      </c>
      <c r="K21" s="173">
        <v>0.46099999999999985</v>
      </c>
      <c r="L21" s="173">
        <v>0.41246211947280687</v>
      </c>
    </row>
    <row r="22" spans="2:12" x14ac:dyDescent="0.25">
      <c r="B22" s="173">
        <v>7.2949999999999999</v>
      </c>
      <c r="C22" s="173">
        <v>0.89500000000000002</v>
      </c>
      <c r="D22" s="173">
        <v>0.745</v>
      </c>
      <c r="E22" s="173">
        <v>0.14999999999999991</v>
      </c>
      <c r="F22" s="173">
        <v>0.75236294432939743</v>
      </c>
      <c r="H22" s="173">
        <v>12.83</v>
      </c>
      <c r="I22" s="173">
        <v>0.84199999999999997</v>
      </c>
      <c r="J22" s="173">
        <v>0.33300000000000002</v>
      </c>
      <c r="K22" s="173">
        <v>0.5089999999999999</v>
      </c>
      <c r="L22" s="173">
        <v>0.36858241954819282</v>
      </c>
    </row>
    <row r="23" spans="2:12" x14ac:dyDescent="0.25">
      <c r="B23" s="173">
        <v>7.51</v>
      </c>
      <c r="C23" s="173">
        <v>0.86799999999999999</v>
      </c>
      <c r="D23" s="173">
        <v>0.745</v>
      </c>
      <c r="E23" s="173">
        <v>0.123</v>
      </c>
      <c r="F23" s="173">
        <v>0.75660359502185814</v>
      </c>
      <c r="H23" s="173">
        <v>13.265000000000001</v>
      </c>
      <c r="I23" s="173">
        <v>0.84199999999999997</v>
      </c>
      <c r="J23" s="173">
        <v>0.28599999999999998</v>
      </c>
      <c r="K23" s="173">
        <v>0.55600000000000005</v>
      </c>
      <c r="L23" s="173">
        <v>0.32674148802991027</v>
      </c>
    </row>
    <row r="24" spans="2:12" x14ac:dyDescent="0.25">
      <c r="B24" s="173">
        <v>7.56</v>
      </c>
      <c r="C24" s="173">
        <v>0.86799999999999999</v>
      </c>
      <c r="D24" s="173">
        <v>0.72499999999999998</v>
      </c>
      <c r="E24" s="173">
        <v>0.14300000000000002</v>
      </c>
      <c r="F24" s="173">
        <v>0.73691858437686319</v>
      </c>
      <c r="H24" s="173">
        <v>13.965</v>
      </c>
      <c r="I24" s="173">
        <v>0.78900000000000003</v>
      </c>
      <c r="J24" s="173">
        <v>0.28599999999999998</v>
      </c>
      <c r="K24" s="173">
        <v>0.50300000000000011</v>
      </c>
      <c r="L24" s="173">
        <v>0.3554110296543988</v>
      </c>
    </row>
    <row r="25" spans="2:12" x14ac:dyDescent="0.25">
      <c r="B25" s="173">
        <v>7.59</v>
      </c>
      <c r="C25" s="173">
        <v>0.86799999999999999</v>
      </c>
      <c r="D25" s="173">
        <v>0.70599999999999996</v>
      </c>
      <c r="E25" s="173">
        <v>0.16199999999999992</v>
      </c>
      <c r="F25" s="173">
        <v>0.71823394517385486</v>
      </c>
      <c r="H25" s="173">
        <v>14.404999999999999</v>
      </c>
      <c r="I25" s="173">
        <v>0.78900000000000003</v>
      </c>
      <c r="J25" s="173">
        <v>0.23799999999999999</v>
      </c>
      <c r="K25" s="173">
        <v>0.55100000000000016</v>
      </c>
      <c r="L25" s="173">
        <v>0.31806445887586998</v>
      </c>
    </row>
    <row r="26" spans="2:12" x14ac:dyDescent="0.25">
      <c r="B26" s="173">
        <v>7.63</v>
      </c>
      <c r="C26" s="173">
        <v>0.84199999999999997</v>
      </c>
      <c r="D26" s="173">
        <v>0.70599999999999996</v>
      </c>
      <c r="E26" s="173">
        <v>0.13600000000000012</v>
      </c>
      <c r="F26" s="173">
        <v>0.72346388990743693</v>
      </c>
      <c r="H26" s="173">
        <v>14.925000000000001</v>
      </c>
      <c r="I26" s="173">
        <v>0.78900000000000003</v>
      </c>
      <c r="J26" s="173">
        <v>0.19</v>
      </c>
      <c r="K26" s="173">
        <v>0.5990000000000002</v>
      </c>
      <c r="L26" s="173">
        <v>0.28393837359539831</v>
      </c>
    </row>
    <row r="27" spans="2:12" x14ac:dyDescent="0.25">
      <c r="B27" s="173">
        <v>7.8550000000000004</v>
      </c>
      <c r="C27" s="173">
        <v>0.84199999999999997</v>
      </c>
      <c r="D27" s="173">
        <v>0.68600000000000005</v>
      </c>
      <c r="E27" s="173">
        <v>0.15599999999999992</v>
      </c>
      <c r="F27" s="173">
        <v>0.70396022614917675</v>
      </c>
      <c r="H27" s="173">
        <v>15.505000000000001</v>
      </c>
      <c r="I27" s="173">
        <v>0.78900000000000003</v>
      </c>
      <c r="J27" s="173">
        <v>0.14299999999999999</v>
      </c>
      <c r="K27" s="173">
        <v>0.64599999999999991</v>
      </c>
      <c r="L27" s="173">
        <v>0.25489213404889521</v>
      </c>
    </row>
    <row r="28" spans="2:12" x14ac:dyDescent="0.25">
      <c r="B28" s="173">
        <v>8.11</v>
      </c>
      <c r="C28" s="173">
        <v>0.81599999999999995</v>
      </c>
      <c r="D28" s="173">
        <v>0.68600000000000005</v>
      </c>
      <c r="E28" s="173">
        <v>0.12999999999999989</v>
      </c>
      <c r="F28" s="173">
        <v>0.71024784406571773</v>
      </c>
      <c r="H28" s="173">
        <v>15.92</v>
      </c>
      <c r="I28" s="173">
        <v>0.78900000000000003</v>
      </c>
      <c r="J28" s="173">
        <v>9.5000000000000001E-2</v>
      </c>
      <c r="K28" s="173">
        <v>0.69399999999999995</v>
      </c>
      <c r="L28" s="173">
        <v>0.23140008643040733</v>
      </c>
    </row>
    <row r="29" spans="2:12" x14ac:dyDescent="0.25">
      <c r="B29" s="173">
        <v>8.3249999999999993</v>
      </c>
      <c r="C29" s="173">
        <v>0.78900000000000003</v>
      </c>
      <c r="D29" s="173">
        <v>0.68600000000000005</v>
      </c>
      <c r="E29" s="173">
        <v>0.10299999999999998</v>
      </c>
      <c r="F29" s="173">
        <v>0.71771651785367185</v>
      </c>
      <c r="H29" s="173">
        <v>16.545000000000002</v>
      </c>
      <c r="I29" s="173">
        <v>0.73699999999999999</v>
      </c>
      <c r="J29" s="173">
        <v>9.5000000000000001E-2</v>
      </c>
      <c r="K29" s="173">
        <v>0.6419999999999999</v>
      </c>
      <c r="L29" s="173">
        <v>0.27963190089830597</v>
      </c>
    </row>
    <row r="30" spans="2:12" x14ac:dyDescent="0.25">
      <c r="B30" s="173">
        <v>8.5950000000000006</v>
      </c>
      <c r="C30" s="173">
        <v>0.78900000000000003</v>
      </c>
      <c r="D30" s="173">
        <v>0.66700000000000004</v>
      </c>
      <c r="E30" s="173">
        <v>0.12199999999999989</v>
      </c>
      <c r="F30" s="173">
        <v>0.69957844449353923</v>
      </c>
      <c r="H30" s="173">
        <v>17.63</v>
      </c>
      <c r="I30" s="173">
        <v>0.68400000000000005</v>
      </c>
      <c r="J30" s="173">
        <v>9.5000000000000001E-2</v>
      </c>
      <c r="K30" s="173">
        <v>0.58899999999999997</v>
      </c>
      <c r="L30" s="173">
        <v>0.32997121086543291</v>
      </c>
    </row>
    <row r="31" spans="2:12" x14ac:dyDescent="0.25">
      <c r="B31" s="173">
        <v>8.77</v>
      </c>
      <c r="C31" s="173">
        <v>0.78900000000000003</v>
      </c>
      <c r="D31" s="173">
        <v>0.64700000000000002</v>
      </c>
      <c r="E31" s="173">
        <v>0.1419999999999999</v>
      </c>
      <c r="F31" s="173">
        <v>0.68053655302268667</v>
      </c>
      <c r="H31" s="173">
        <v>18.524999999999999</v>
      </c>
      <c r="I31" s="173">
        <v>0.68400000000000005</v>
      </c>
      <c r="J31" s="173">
        <v>4.8000000000000001E-2</v>
      </c>
      <c r="K31" s="173">
        <v>0.63600000000000012</v>
      </c>
      <c r="L31" s="173">
        <v>0.3196247800155676</v>
      </c>
    </row>
    <row r="32" spans="2:12" x14ac:dyDescent="0.25">
      <c r="B32" s="173">
        <v>9.1199999999999992</v>
      </c>
      <c r="C32" s="173">
        <v>0.76300000000000001</v>
      </c>
      <c r="D32" s="173">
        <v>0.64700000000000002</v>
      </c>
      <c r="E32" s="173">
        <v>0.1160000000000001</v>
      </c>
      <c r="F32" s="173">
        <v>0.68904136305449759</v>
      </c>
      <c r="H32" s="173">
        <v>18.96</v>
      </c>
      <c r="I32" s="173">
        <v>0.63200000000000001</v>
      </c>
      <c r="J32" s="173">
        <v>4.8000000000000001E-2</v>
      </c>
      <c r="K32" s="173">
        <v>0.58400000000000007</v>
      </c>
      <c r="L32" s="173">
        <v>0.37111723215178244</v>
      </c>
    </row>
    <row r="33" spans="2:12" x14ac:dyDescent="0.25">
      <c r="B33" s="173">
        <v>9.7349999999999994</v>
      </c>
      <c r="C33" s="173">
        <v>0.76300000000000001</v>
      </c>
      <c r="D33" s="173">
        <v>0.627</v>
      </c>
      <c r="E33" s="173">
        <v>0.13600000000000012</v>
      </c>
      <c r="F33" s="173">
        <v>0.67029694912031335</v>
      </c>
      <c r="H33" s="173">
        <v>19.594999999999999</v>
      </c>
      <c r="I33" s="173">
        <v>0.63200000000000001</v>
      </c>
      <c r="J33" s="173">
        <v>0</v>
      </c>
      <c r="K33" s="173">
        <v>0.63200000000000012</v>
      </c>
      <c r="L33" s="173">
        <v>0.36799999999999999</v>
      </c>
    </row>
    <row r="34" spans="2:12" x14ac:dyDescent="0.25">
      <c r="B34" s="173">
        <v>10.09</v>
      </c>
      <c r="C34" s="173">
        <v>0.76300000000000001</v>
      </c>
      <c r="D34" s="173">
        <v>0.60799999999999998</v>
      </c>
      <c r="E34" s="173">
        <v>0.15500000000000003</v>
      </c>
      <c r="F34" s="173">
        <v>0.652558809610291</v>
      </c>
      <c r="H34" s="173">
        <v>21.32</v>
      </c>
      <c r="I34" s="173">
        <v>0.57899999999999996</v>
      </c>
      <c r="J34" s="173">
        <v>0</v>
      </c>
      <c r="K34" s="173">
        <v>0.57899999999999996</v>
      </c>
      <c r="L34" s="173">
        <v>0.42100000000000004</v>
      </c>
    </row>
    <row r="35" spans="2:12" x14ac:dyDescent="0.25">
      <c r="B35" s="173">
        <v>10.19</v>
      </c>
      <c r="C35" s="173">
        <v>0.76300000000000001</v>
      </c>
      <c r="D35" s="173">
        <v>0.58799999999999997</v>
      </c>
      <c r="E35" s="173">
        <v>0.17500000000000004</v>
      </c>
      <c r="F35" s="173">
        <v>0.63396608742108596</v>
      </c>
      <c r="H35" s="173">
        <v>23.8</v>
      </c>
      <c r="I35" s="173">
        <v>0.52600000000000002</v>
      </c>
      <c r="J35" s="173">
        <v>0</v>
      </c>
      <c r="K35" s="173">
        <v>0.52600000000000002</v>
      </c>
      <c r="L35" s="173">
        <v>0.47399999999999998</v>
      </c>
    </row>
    <row r="36" spans="2:12" x14ac:dyDescent="0.25">
      <c r="B36" s="173">
        <v>10.275</v>
      </c>
      <c r="C36" s="173">
        <v>0.73699999999999999</v>
      </c>
      <c r="D36" s="173">
        <v>0.58799999999999997</v>
      </c>
      <c r="E36" s="173">
        <v>0.14900000000000002</v>
      </c>
      <c r="F36" s="173">
        <v>0.644137407701183</v>
      </c>
      <c r="H36" s="173">
        <v>25.135000000000002</v>
      </c>
      <c r="I36" s="173">
        <v>0.47399999999999998</v>
      </c>
      <c r="J36" s="173">
        <v>0</v>
      </c>
      <c r="K36" s="173">
        <v>0.47399999999999998</v>
      </c>
      <c r="L36" s="173">
        <v>0.52600000000000002</v>
      </c>
    </row>
    <row r="37" spans="2:12" x14ac:dyDescent="0.25">
      <c r="B37" s="173">
        <v>10.3</v>
      </c>
      <c r="C37" s="173">
        <v>0.73699999999999999</v>
      </c>
      <c r="D37" s="173">
        <v>0.56899999999999995</v>
      </c>
      <c r="E37" s="173">
        <v>0.16800000000000015</v>
      </c>
      <c r="F37" s="173">
        <v>0.62684128772760339</v>
      </c>
      <c r="H37" s="173">
        <v>25.795000000000002</v>
      </c>
      <c r="I37" s="173">
        <v>0.42099999999999999</v>
      </c>
      <c r="J37" s="173">
        <v>0</v>
      </c>
      <c r="K37" s="173">
        <v>0.42100000000000004</v>
      </c>
      <c r="L37" s="173">
        <v>0.57899999999999996</v>
      </c>
    </row>
    <row r="38" spans="2:12" x14ac:dyDescent="0.25">
      <c r="B38" s="173">
        <v>10.465</v>
      </c>
      <c r="C38" s="173">
        <v>0.73699999999999999</v>
      </c>
      <c r="D38" s="173">
        <v>0.54900000000000004</v>
      </c>
      <c r="E38" s="173">
        <v>0.18799999999999994</v>
      </c>
      <c r="F38" s="173">
        <v>0.60874460983239931</v>
      </c>
      <c r="H38" s="173">
        <v>26.664999999999999</v>
      </c>
      <c r="I38" s="173">
        <v>0.36799999999999999</v>
      </c>
      <c r="J38" s="173">
        <v>0</v>
      </c>
      <c r="K38" s="173">
        <v>0.36799999999999988</v>
      </c>
      <c r="L38" s="173">
        <v>0.63200000000000001</v>
      </c>
    </row>
    <row r="39" spans="2:12" x14ac:dyDescent="0.25">
      <c r="B39" s="173">
        <v>10.82</v>
      </c>
      <c r="C39" s="173">
        <v>0.71099999999999997</v>
      </c>
      <c r="D39" s="173">
        <v>0.54900000000000004</v>
      </c>
      <c r="E39" s="173">
        <v>0.16199999999999992</v>
      </c>
      <c r="F39" s="173">
        <v>0.62042082492450235</v>
      </c>
      <c r="H39" s="173">
        <v>27.92</v>
      </c>
      <c r="I39" s="173">
        <v>0.316</v>
      </c>
      <c r="J39" s="173">
        <v>0</v>
      </c>
      <c r="K39" s="173">
        <v>0.31600000000000006</v>
      </c>
      <c r="L39" s="173">
        <v>0.68399999999999994</v>
      </c>
    </row>
    <row r="40" spans="2:12" x14ac:dyDescent="0.25">
      <c r="B40" s="173">
        <v>11.15</v>
      </c>
      <c r="C40" s="173">
        <v>0.68400000000000005</v>
      </c>
      <c r="D40" s="173">
        <v>0.54900000000000004</v>
      </c>
      <c r="E40" s="173">
        <v>0.13500000000000001</v>
      </c>
      <c r="F40" s="173">
        <v>0.63344849830116412</v>
      </c>
      <c r="H40" s="173">
        <v>30.445</v>
      </c>
      <c r="I40" s="173">
        <v>0.26300000000000001</v>
      </c>
      <c r="J40" s="173">
        <v>0</v>
      </c>
      <c r="K40" s="173">
        <v>0.2629999999999999</v>
      </c>
      <c r="L40" s="173">
        <v>0.73699999999999999</v>
      </c>
    </row>
    <row r="41" spans="2:12" x14ac:dyDescent="0.25">
      <c r="B41" s="173">
        <v>11.29</v>
      </c>
      <c r="C41" s="173">
        <v>0.65800000000000003</v>
      </c>
      <c r="D41" s="173">
        <v>0.54900000000000004</v>
      </c>
      <c r="E41" s="173">
        <v>0.10899999999999999</v>
      </c>
      <c r="F41" s="173">
        <v>0.64681140991791419</v>
      </c>
      <c r="H41" s="173">
        <v>32.69</v>
      </c>
      <c r="I41" s="173">
        <v>0.21099999999999999</v>
      </c>
      <c r="J41" s="173">
        <v>0</v>
      </c>
      <c r="K41" s="173">
        <v>0.21100000000000008</v>
      </c>
      <c r="L41" s="173">
        <v>0.78900000000000003</v>
      </c>
    </row>
    <row r="42" spans="2:12" x14ac:dyDescent="0.25">
      <c r="B42" s="173">
        <v>11.33</v>
      </c>
      <c r="C42" s="173">
        <v>0.65800000000000003</v>
      </c>
      <c r="D42" s="173">
        <v>0.52900000000000003</v>
      </c>
      <c r="E42" s="173">
        <v>0.129</v>
      </c>
      <c r="F42" s="173">
        <v>0.62992459866241135</v>
      </c>
      <c r="H42" s="173">
        <v>33.28</v>
      </c>
      <c r="I42" s="173">
        <v>0.158</v>
      </c>
      <c r="J42" s="173">
        <v>0</v>
      </c>
      <c r="K42" s="173">
        <v>0.15799999999999992</v>
      </c>
      <c r="L42" s="173">
        <v>0.84199999999999997</v>
      </c>
    </row>
    <row r="43" spans="2:12" x14ac:dyDescent="0.25">
      <c r="B43" s="173">
        <v>11.51</v>
      </c>
      <c r="C43" s="173">
        <v>0.65800000000000003</v>
      </c>
      <c r="D43" s="173">
        <v>0.51</v>
      </c>
      <c r="E43" s="173">
        <v>0.14800000000000013</v>
      </c>
      <c r="F43" s="173">
        <v>0.614055372096035</v>
      </c>
      <c r="H43" s="173">
        <v>36.31</v>
      </c>
      <c r="I43" s="173">
        <v>0.105</v>
      </c>
      <c r="J43" s="173">
        <v>0</v>
      </c>
      <c r="K43" s="173">
        <v>0.10499999999999998</v>
      </c>
      <c r="L43" s="173">
        <v>0.89500000000000002</v>
      </c>
    </row>
    <row r="44" spans="2:12" x14ac:dyDescent="0.25">
      <c r="B44" s="173">
        <v>11.725</v>
      </c>
      <c r="C44" s="173">
        <v>0.65800000000000003</v>
      </c>
      <c r="D44" s="173">
        <v>0.49</v>
      </c>
      <c r="E44" s="173">
        <v>0.16800000000000015</v>
      </c>
      <c r="F44" s="173">
        <v>0.59754832440564998</v>
      </c>
      <c r="H44" s="173">
        <v>43.01</v>
      </c>
      <c r="I44" s="173">
        <v>5.2999999999999999E-2</v>
      </c>
      <c r="J44" s="173">
        <v>0</v>
      </c>
      <c r="K44" s="173">
        <v>5.2999999999999936E-2</v>
      </c>
      <c r="L44" s="173">
        <v>0.94699999999999995</v>
      </c>
    </row>
    <row r="45" spans="2:12" x14ac:dyDescent="0.25">
      <c r="B45" s="173">
        <v>11.815</v>
      </c>
      <c r="C45" s="173">
        <v>0.65800000000000003</v>
      </c>
      <c r="D45" s="173">
        <v>0.47099999999999997</v>
      </c>
      <c r="E45" s="173">
        <v>0.18700000000000006</v>
      </c>
      <c r="F45" s="173">
        <v>0.58206958346919313</v>
      </c>
      <c r="H45" s="173">
        <v>47.72</v>
      </c>
      <c r="I45" s="173">
        <v>0</v>
      </c>
      <c r="J45" s="173">
        <v>0</v>
      </c>
      <c r="K45" s="173">
        <v>0</v>
      </c>
      <c r="L45" s="173">
        <v>1</v>
      </c>
    </row>
    <row r="46" spans="2:12" x14ac:dyDescent="0.25">
      <c r="B46" s="173">
        <v>11.95</v>
      </c>
      <c r="C46" s="173">
        <v>0.65800000000000003</v>
      </c>
      <c r="D46" s="173">
        <v>0.45100000000000001</v>
      </c>
      <c r="E46" s="173">
        <v>0.20699999999999985</v>
      </c>
      <c r="F46" s="173">
        <v>0.56600795047419605</v>
      </c>
      <c r="H46" s="169"/>
      <c r="I46" s="169"/>
      <c r="J46" s="169"/>
      <c r="K46" s="169"/>
      <c r="L46" s="169"/>
    </row>
    <row r="47" spans="2:12" x14ac:dyDescent="0.25">
      <c r="B47" s="173">
        <v>12.225</v>
      </c>
      <c r="C47" s="173">
        <v>0.65800000000000003</v>
      </c>
      <c r="D47" s="173">
        <v>0.43099999999999999</v>
      </c>
      <c r="E47" s="173">
        <v>0.22699999999999987</v>
      </c>
      <c r="F47" s="173">
        <v>0.55020450743337246</v>
      </c>
      <c r="H47" s="169"/>
      <c r="I47" s="169"/>
      <c r="J47" s="169"/>
      <c r="K47" s="169"/>
      <c r="L47" s="169"/>
    </row>
    <row r="48" spans="2:12" x14ac:dyDescent="0.25">
      <c r="B48" s="173">
        <v>12.435</v>
      </c>
      <c r="C48" s="173">
        <v>0.65800000000000003</v>
      </c>
      <c r="D48" s="173">
        <v>0.41199999999999998</v>
      </c>
      <c r="E48" s="173">
        <v>0.246</v>
      </c>
      <c r="F48" s="173">
        <v>0.53545121159635078</v>
      </c>
      <c r="H48" s="169"/>
      <c r="I48" s="169"/>
      <c r="J48" s="169"/>
      <c r="K48" s="169"/>
      <c r="L48" s="169"/>
    </row>
    <row r="49" spans="2:12" x14ac:dyDescent="0.25">
      <c r="B49" s="173">
        <v>12.515000000000001</v>
      </c>
      <c r="C49" s="173">
        <v>0.65800000000000003</v>
      </c>
      <c r="D49" s="173">
        <v>0.39200000000000002</v>
      </c>
      <c r="E49" s="173">
        <v>0.26600000000000001</v>
      </c>
      <c r="F49" s="173">
        <v>0.52021918457511729</v>
      </c>
      <c r="H49" s="169"/>
      <c r="I49" s="169"/>
      <c r="J49" s="169"/>
      <c r="K49" s="169"/>
      <c r="L49" s="169"/>
    </row>
    <row r="50" spans="2:12" x14ac:dyDescent="0.25">
      <c r="B50" s="173">
        <v>12.645</v>
      </c>
      <c r="C50" s="173">
        <v>0.63200000000000001</v>
      </c>
      <c r="D50" s="173">
        <v>0.39200000000000002</v>
      </c>
      <c r="E50" s="173">
        <v>0.24</v>
      </c>
      <c r="F50" s="173">
        <v>0.53766904318548969</v>
      </c>
      <c r="H50" s="169"/>
      <c r="I50" s="169"/>
      <c r="J50" s="169"/>
      <c r="K50" s="169"/>
      <c r="L50" s="169"/>
    </row>
    <row r="51" spans="2:12" x14ac:dyDescent="0.25">
      <c r="B51" s="173">
        <v>12.75</v>
      </c>
      <c r="C51" s="173">
        <v>0.63200000000000001</v>
      </c>
      <c r="D51" s="173">
        <v>0.373</v>
      </c>
      <c r="E51" s="173">
        <v>0.2589999999999999</v>
      </c>
      <c r="F51" s="173">
        <v>0.52397805297550393</v>
      </c>
      <c r="H51" s="169"/>
      <c r="I51" s="169"/>
      <c r="J51" s="169"/>
      <c r="K51" s="169"/>
      <c r="L51" s="169"/>
    </row>
    <row r="52" spans="2:12" x14ac:dyDescent="0.25">
      <c r="B52" s="173">
        <v>12.8</v>
      </c>
      <c r="C52" s="173">
        <v>0.63200000000000001</v>
      </c>
      <c r="D52" s="173">
        <v>0.35299999999999998</v>
      </c>
      <c r="E52" s="173">
        <v>0.27899999999999991</v>
      </c>
      <c r="F52" s="173">
        <v>0.50993430949486029</v>
      </c>
      <c r="H52" s="169"/>
      <c r="I52" s="169"/>
      <c r="J52" s="169"/>
      <c r="K52" s="169"/>
      <c r="L52" s="169"/>
    </row>
    <row r="53" spans="2:12" x14ac:dyDescent="0.25">
      <c r="B53" s="173">
        <v>12.88</v>
      </c>
      <c r="C53" s="173">
        <v>0.63200000000000001</v>
      </c>
      <c r="D53" s="173">
        <v>0.33300000000000002</v>
      </c>
      <c r="E53" s="173">
        <v>0.29899999999999993</v>
      </c>
      <c r="F53" s="173">
        <v>0.4962993048554471</v>
      </c>
      <c r="H53" s="169"/>
      <c r="I53" s="169"/>
      <c r="J53" s="169"/>
      <c r="K53" s="169"/>
      <c r="L53" s="169"/>
    </row>
    <row r="54" spans="2:12" x14ac:dyDescent="0.25">
      <c r="B54" s="173">
        <v>13.015000000000001</v>
      </c>
      <c r="C54" s="173">
        <v>0.63200000000000001</v>
      </c>
      <c r="D54" s="173">
        <v>0.314</v>
      </c>
      <c r="E54" s="173">
        <v>0.31800000000000006</v>
      </c>
      <c r="F54" s="173">
        <v>0.48375613691197761</v>
      </c>
      <c r="H54" s="169"/>
      <c r="I54" s="169"/>
      <c r="J54" s="169"/>
      <c r="K54" s="169"/>
      <c r="L54" s="169"/>
    </row>
    <row r="55" spans="2:12" x14ac:dyDescent="0.25">
      <c r="B55" s="173">
        <v>13.36</v>
      </c>
      <c r="C55" s="173">
        <v>0.63200000000000001</v>
      </c>
      <c r="D55" s="173">
        <v>0.29399999999999998</v>
      </c>
      <c r="E55" s="173">
        <v>0.33800000000000008</v>
      </c>
      <c r="F55" s="173">
        <v>0.47102016941952707</v>
      </c>
      <c r="H55" s="169"/>
      <c r="I55" s="169"/>
      <c r="J55" s="169"/>
      <c r="K55" s="169"/>
      <c r="L55" s="169"/>
    </row>
    <row r="56" spans="2:12" x14ac:dyDescent="0.25">
      <c r="B56" s="173">
        <v>13.69</v>
      </c>
      <c r="C56" s="173">
        <v>0.60499999999999998</v>
      </c>
      <c r="D56" s="173">
        <v>0.29399999999999998</v>
      </c>
      <c r="E56" s="173">
        <v>0.31099999999999994</v>
      </c>
      <c r="F56" s="173">
        <v>0.49240328999713234</v>
      </c>
      <c r="H56" s="169"/>
      <c r="I56" s="169"/>
      <c r="J56" s="169"/>
      <c r="K56" s="169"/>
      <c r="L56" s="169"/>
    </row>
    <row r="57" spans="2:12" x14ac:dyDescent="0.25">
      <c r="B57" s="173">
        <v>13.79</v>
      </c>
      <c r="C57" s="173">
        <v>0.57899999999999996</v>
      </c>
      <c r="D57" s="173">
        <v>0.29399999999999998</v>
      </c>
      <c r="E57" s="173">
        <v>0.28499999999999992</v>
      </c>
      <c r="F57" s="173">
        <v>0.51349488799792353</v>
      </c>
      <c r="H57" s="169"/>
      <c r="I57" s="169"/>
      <c r="J57" s="169"/>
      <c r="K57" s="169"/>
      <c r="L57" s="169"/>
    </row>
    <row r="58" spans="2:12" x14ac:dyDescent="0.25">
      <c r="B58" s="173">
        <v>14.065</v>
      </c>
      <c r="C58" s="173">
        <v>0.57899999999999996</v>
      </c>
      <c r="D58" s="173">
        <v>0.27500000000000002</v>
      </c>
      <c r="E58" s="173">
        <v>0.30399999999999983</v>
      </c>
      <c r="F58" s="173">
        <v>0.50285783279173457</v>
      </c>
      <c r="H58" s="169"/>
      <c r="I58" s="169"/>
      <c r="J58" s="169"/>
      <c r="K58" s="169"/>
      <c r="L58" s="169"/>
    </row>
    <row r="59" spans="2:12" x14ac:dyDescent="0.25">
      <c r="B59" s="173">
        <v>14.375</v>
      </c>
      <c r="C59" s="173">
        <v>0.57899999999999996</v>
      </c>
      <c r="D59" s="173">
        <v>0.255</v>
      </c>
      <c r="E59" s="173">
        <v>0.32399999999999984</v>
      </c>
      <c r="F59" s="173">
        <v>0.49220524174372626</v>
      </c>
      <c r="H59" s="169"/>
      <c r="I59" s="169"/>
      <c r="J59" s="169"/>
      <c r="K59" s="169"/>
      <c r="L59" s="169"/>
    </row>
    <row r="60" spans="2:12" x14ac:dyDescent="0.25">
      <c r="B60" s="173">
        <v>14.46</v>
      </c>
      <c r="C60" s="173">
        <v>0.55300000000000005</v>
      </c>
      <c r="D60" s="173">
        <v>0.255</v>
      </c>
      <c r="E60" s="173">
        <v>0.29800000000000004</v>
      </c>
      <c r="F60" s="173">
        <v>0.51462024833851994</v>
      </c>
      <c r="H60" s="169"/>
      <c r="I60" s="169"/>
      <c r="J60" s="169"/>
      <c r="K60" s="169"/>
      <c r="L60" s="169"/>
    </row>
    <row r="61" spans="2:12" x14ac:dyDescent="0.25">
      <c r="B61" s="173">
        <v>14.58</v>
      </c>
      <c r="C61" s="173">
        <v>0.55300000000000005</v>
      </c>
      <c r="D61" s="173">
        <v>0.23499999999999999</v>
      </c>
      <c r="E61" s="173">
        <v>0.31800000000000006</v>
      </c>
      <c r="F61" s="173">
        <v>0.50500891081247268</v>
      </c>
      <c r="H61" s="169"/>
      <c r="I61" s="169"/>
      <c r="J61" s="169"/>
      <c r="K61" s="169"/>
      <c r="L61" s="169"/>
    </row>
    <row r="62" spans="2:12" x14ac:dyDescent="0.25">
      <c r="B62" s="173">
        <v>14.72</v>
      </c>
      <c r="C62" s="173">
        <v>0.55300000000000005</v>
      </c>
      <c r="D62" s="173">
        <v>0.216</v>
      </c>
      <c r="E62" s="173">
        <v>0.33700000000000019</v>
      </c>
      <c r="F62" s="173">
        <v>0.49645241463809997</v>
      </c>
      <c r="H62" s="169"/>
      <c r="I62" s="169"/>
      <c r="J62" s="169"/>
      <c r="K62" s="169"/>
      <c r="L62" s="169"/>
    </row>
    <row r="63" spans="2:12" x14ac:dyDescent="0.25">
      <c r="B63" s="173">
        <v>14.815</v>
      </c>
      <c r="C63" s="173">
        <v>0.52600000000000002</v>
      </c>
      <c r="D63" s="173">
        <v>0.216</v>
      </c>
      <c r="E63" s="173">
        <v>0.31000000000000005</v>
      </c>
      <c r="F63" s="173">
        <v>0.52089538297051541</v>
      </c>
      <c r="H63" s="169"/>
      <c r="I63" s="169"/>
      <c r="J63" s="169"/>
      <c r="K63" s="169"/>
      <c r="L63" s="169"/>
    </row>
    <row r="64" spans="2:12" x14ac:dyDescent="0.25">
      <c r="B64" s="173">
        <v>15.04</v>
      </c>
      <c r="C64" s="173">
        <v>0.52600000000000002</v>
      </c>
      <c r="D64" s="173">
        <v>0.19600000000000001</v>
      </c>
      <c r="E64" s="173">
        <v>0.33000000000000007</v>
      </c>
      <c r="F64" s="173">
        <v>0.51292494577667014</v>
      </c>
      <c r="H64" s="169"/>
      <c r="I64" s="169"/>
      <c r="J64" s="169"/>
      <c r="K64" s="169"/>
      <c r="L64" s="169"/>
    </row>
    <row r="65" spans="2:12" x14ac:dyDescent="0.25">
      <c r="B65" s="173">
        <v>15.29</v>
      </c>
      <c r="C65" s="173">
        <v>0.5</v>
      </c>
      <c r="D65" s="173">
        <v>0.19600000000000001</v>
      </c>
      <c r="E65" s="173">
        <v>0.30400000000000005</v>
      </c>
      <c r="F65" s="173">
        <v>0.53704375985574959</v>
      </c>
      <c r="H65" s="169"/>
      <c r="I65" s="169"/>
      <c r="J65" s="169"/>
      <c r="K65" s="169"/>
      <c r="L65" s="169"/>
    </row>
    <row r="66" spans="2:12" x14ac:dyDescent="0.25">
      <c r="B66" s="173">
        <v>15.385</v>
      </c>
      <c r="C66" s="173">
        <v>0.5</v>
      </c>
      <c r="D66" s="173">
        <v>0.17599999999999999</v>
      </c>
      <c r="E66" s="173">
        <v>0.32400000000000007</v>
      </c>
      <c r="F66" s="173">
        <v>0.53007169326422254</v>
      </c>
      <c r="H66" s="169"/>
      <c r="I66" s="169"/>
      <c r="J66" s="169"/>
      <c r="K66" s="169"/>
      <c r="L66" s="169"/>
    </row>
    <row r="67" spans="2:12" x14ac:dyDescent="0.25">
      <c r="B67" s="173">
        <v>15.494999999999999</v>
      </c>
      <c r="C67" s="173">
        <v>0.5</v>
      </c>
      <c r="D67" s="173">
        <v>0.157</v>
      </c>
      <c r="E67" s="173">
        <v>0.34299999999999997</v>
      </c>
      <c r="F67" s="173">
        <v>0.52406965185936871</v>
      </c>
      <c r="H67" s="169"/>
      <c r="I67" s="169"/>
      <c r="J67" s="169"/>
      <c r="K67" s="169"/>
      <c r="L67" s="169"/>
    </row>
    <row r="68" spans="2:12" x14ac:dyDescent="0.25">
      <c r="B68" s="173">
        <v>15.615</v>
      </c>
      <c r="C68" s="173">
        <v>0.5</v>
      </c>
      <c r="D68" s="173">
        <v>0.13700000000000001</v>
      </c>
      <c r="E68" s="173">
        <v>0.36299999999999999</v>
      </c>
      <c r="F68" s="173">
        <v>0.51842935873655915</v>
      </c>
      <c r="H68" s="169"/>
      <c r="I68" s="169"/>
      <c r="J68" s="169"/>
      <c r="K68" s="169"/>
      <c r="L68" s="169"/>
    </row>
    <row r="69" spans="2:12" x14ac:dyDescent="0.25">
      <c r="B69" s="173">
        <v>15.66</v>
      </c>
      <c r="C69" s="173">
        <v>0.5</v>
      </c>
      <c r="D69" s="173">
        <v>0.11799999999999999</v>
      </c>
      <c r="E69" s="173">
        <v>0.38200000000000012</v>
      </c>
      <c r="F69" s="173">
        <v>0.51373534042345192</v>
      </c>
      <c r="H69" s="169"/>
      <c r="I69" s="169"/>
      <c r="J69" s="169"/>
      <c r="K69" s="169"/>
      <c r="L69" s="169"/>
    </row>
    <row r="70" spans="2:12" x14ac:dyDescent="0.25">
      <c r="B70" s="173">
        <v>15.93</v>
      </c>
      <c r="C70" s="173">
        <v>0.47399999999999998</v>
      </c>
      <c r="D70" s="173">
        <v>0.11799999999999999</v>
      </c>
      <c r="E70" s="173">
        <v>0.35599999999999987</v>
      </c>
      <c r="F70" s="173">
        <v>0.53907327887774226</v>
      </c>
      <c r="H70" s="169"/>
      <c r="I70" s="169"/>
      <c r="J70" s="169"/>
      <c r="K70" s="169"/>
      <c r="L70" s="169"/>
    </row>
    <row r="71" spans="2:12" x14ac:dyDescent="0.25">
      <c r="B71" s="173">
        <v>16.344999999999999</v>
      </c>
      <c r="C71" s="173">
        <v>0.44700000000000001</v>
      </c>
      <c r="D71" s="173">
        <v>0.11799999999999999</v>
      </c>
      <c r="E71" s="173">
        <v>0.32899999999999996</v>
      </c>
      <c r="F71" s="173">
        <v>0.56544937881299329</v>
      </c>
      <c r="H71" s="169"/>
      <c r="I71" s="169"/>
      <c r="J71" s="169"/>
      <c r="K71" s="169"/>
      <c r="L71" s="169"/>
    </row>
    <row r="72" spans="2:12" x14ac:dyDescent="0.25">
      <c r="B72" s="173">
        <v>16.7</v>
      </c>
      <c r="C72" s="173">
        <v>0.42099999999999999</v>
      </c>
      <c r="D72" s="173">
        <v>0.11799999999999999</v>
      </c>
      <c r="E72" s="173">
        <v>0.30299999999999994</v>
      </c>
      <c r="F72" s="173">
        <v>0.59090185310252663</v>
      </c>
      <c r="H72" s="169"/>
      <c r="I72" s="169"/>
      <c r="J72" s="169"/>
      <c r="K72" s="169"/>
      <c r="L72" s="169"/>
    </row>
    <row r="73" spans="2:12" x14ac:dyDescent="0.25">
      <c r="B73" s="173">
        <v>17.13</v>
      </c>
      <c r="C73" s="173">
        <v>0.39500000000000002</v>
      </c>
      <c r="D73" s="173">
        <v>0.11799999999999999</v>
      </c>
      <c r="E73" s="173">
        <v>0.27700000000000014</v>
      </c>
      <c r="F73" s="173">
        <v>0.61640003244646246</v>
      </c>
      <c r="H73" s="169"/>
      <c r="I73" s="169"/>
      <c r="J73" s="169"/>
      <c r="K73" s="169"/>
      <c r="L73" s="169"/>
    </row>
    <row r="74" spans="2:12" x14ac:dyDescent="0.25">
      <c r="B74" s="173">
        <v>17.385000000000002</v>
      </c>
      <c r="C74" s="173">
        <v>0.36799999999999999</v>
      </c>
      <c r="D74" s="173">
        <v>0.11799999999999999</v>
      </c>
      <c r="E74" s="173">
        <v>0.25</v>
      </c>
      <c r="F74" s="173">
        <v>0.64292145710032111</v>
      </c>
      <c r="H74" s="169"/>
      <c r="I74" s="169"/>
      <c r="J74" s="169"/>
      <c r="K74" s="169"/>
      <c r="L74" s="169"/>
    </row>
    <row r="75" spans="2:12" x14ac:dyDescent="0.25">
      <c r="B75" s="173">
        <v>17.63</v>
      </c>
      <c r="C75" s="173">
        <v>0.36799999999999999</v>
      </c>
      <c r="D75" s="173">
        <v>9.8000000000000004E-2</v>
      </c>
      <c r="E75" s="173">
        <v>0.27</v>
      </c>
      <c r="F75" s="173">
        <v>0.63955296887748081</v>
      </c>
      <c r="H75" s="169"/>
      <c r="I75" s="169"/>
      <c r="J75" s="169"/>
      <c r="K75" s="169"/>
      <c r="L75" s="169"/>
    </row>
    <row r="76" spans="2:12" x14ac:dyDescent="0.25">
      <c r="B76" s="173">
        <v>17.864999999999998</v>
      </c>
      <c r="C76" s="173">
        <v>0.36799999999999999</v>
      </c>
      <c r="D76" s="173">
        <v>7.8E-2</v>
      </c>
      <c r="E76" s="173">
        <v>0.29000000000000004</v>
      </c>
      <c r="F76" s="173">
        <v>0.63679510048366417</v>
      </c>
      <c r="H76" s="169"/>
      <c r="I76" s="169"/>
      <c r="J76" s="169"/>
      <c r="K76" s="169"/>
      <c r="L76" s="169"/>
    </row>
    <row r="77" spans="2:12" x14ac:dyDescent="0.25">
      <c r="B77" s="173">
        <v>18.12</v>
      </c>
      <c r="C77" s="173">
        <v>0.36799999999999999</v>
      </c>
      <c r="D77" s="173">
        <v>5.8999999999999997E-2</v>
      </c>
      <c r="E77" s="173">
        <v>0.30900000000000016</v>
      </c>
      <c r="F77" s="173">
        <v>0.63474798148556566</v>
      </c>
      <c r="H77" s="169"/>
      <c r="I77" s="169"/>
      <c r="J77" s="169"/>
      <c r="K77" s="169"/>
      <c r="L77" s="169"/>
    </row>
    <row r="78" spans="2:12" x14ac:dyDescent="0.25">
      <c r="B78" s="173">
        <v>18.524999999999999</v>
      </c>
      <c r="C78" s="173">
        <v>0.36799999999999999</v>
      </c>
      <c r="D78" s="173">
        <v>3.9E-2</v>
      </c>
      <c r="E78" s="173">
        <v>0.32899999999999996</v>
      </c>
      <c r="F78" s="173">
        <v>0.63320217940244017</v>
      </c>
      <c r="H78" s="169"/>
      <c r="I78" s="169"/>
      <c r="J78" s="169"/>
      <c r="K78" s="169"/>
      <c r="L78" s="169"/>
    </row>
    <row r="79" spans="2:12" x14ac:dyDescent="0.25">
      <c r="B79" s="173">
        <v>18.96</v>
      </c>
      <c r="C79" s="173">
        <v>0.34200000000000003</v>
      </c>
      <c r="D79" s="173">
        <v>3.9E-2</v>
      </c>
      <c r="E79" s="173">
        <v>0.30299999999999994</v>
      </c>
      <c r="F79" s="173">
        <v>0.65915476179725796</v>
      </c>
      <c r="H79" s="169"/>
      <c r="I79" s="169"/>
      <c r="J79" s="169"/>
      <c r="K79" s="169"/>
      <c r="L79" s="169"/>
    </row>
    <row r="80" spans="2:12" x14ac:dyDescent="0.25">
      <c r="B80" s="173">
        <v>19.559999999999999</v>
      </c>
      <c r="C80" s="173">
        <v>0.34200000000000003</v>
      </c>
      <c r="D80" s="173">
        <v>0.02</v>
      </c>
      <c r="E80" s="173">
        <v>0.32200000000000006</v>
      </c>
      <c r="F80" s="173">
        <v>0.65830388119773375</v>
      </c>
      <c r="H80" s="169"/>
      <c r="I80" s="169"/>
      <c r="J80" s="169"/>
      <c r="K80" s="169"/>
      <c r="L80" s="169"/>
    </row>
    <row r="81" spans="2:12" x14ac:dyDescent="0.25">
      <c r="B81" s="173">
        <v>19.925000000000001</v>
      </c>
      <c r="C81" s="173">
        <v>0.34200000000000003</v>
      </c>
      <c r="D81" s="173">
        <v>0</v>
      </c>
      <c r="E81" s="173">
        <v>0.34200000000000008</v>
      </c>
      <c r="F81" s="173">
        <v>0.65799999999999992</v>
      </c>
      <c r="H81" s="169"/>
      <c r="I81" s="169"/>
      <c r="J81" s="169"/>
      <c r="K81" s="169"/>
      <c r="L81" s="169"/>
    </row>
    <row r="82" spans="2:12" x14ac:dyDescent="0.25">
      <c r="B82" s="173">
        <v>21.32</v>
      </c>
      <c r="C82" s="173">
        <v>0.316</v>
      </c>
      <c r="D82" s="173">
        <v>0</v>
      </c>
      <c r="E82" s="173">
        <v>0.31600000000000006</v>
      </c>
      <c r="F82" s="173">
        <v>0.68399999999999994</v>
      </c>
      <c r="H82" s="169"/>
      <c r="I82" s="169"/>
      <c r="J82" s="169"/>
      <c r="K82" s="169"/>
      <c r="L82" s="169"/>
    </row>
    <row r="83" spans="2:12" x14ac:dyDescent="0.25">
      <c r="B83" s="173">
        <v>23.8</v>
      </c>
      <c r="C83" s="173">
        <v>0.28899999999999998</v>
      </c>
      <c r="D83" s="173">
        <v>0</v>
      </c>
      <c r="E83" s="173">
        <v>0.28899999999999992</v>
      </c>
      <c r="F83" s="173">
        <v>0.71100000000000008</v>
      </c>
      <c r="H83" s="169"/>
      <c r="I83" s="169"/>
      <c r="J83" s="169"/>
      <c r="K83" s="169"/>
      <c r="L83" s="169"/>
    </row>
    <row r="84" spans="2:12" x14ac:dyDescent="0.25">
      <c r="B84" s="173">
        <v>25.135000000000002</v>
      </c>
      <c r="C84" s="173">
        <v>0.26300000000000001</v>
      </c>
      <c r="D84" s="173">
        <v>0</v>
      </c>
      <c r="E84" s="173">
        <v>0.2629999999999999</v>
      </c>
      <c r="F84" s="173">
        <v>0.73699999999999999</v>
      </c>
      <c r="H84" s="169"/>
      <c r="I84" s="169"/>
      <c r="J84" s="169"/>
      <c r="K84" s="169"/>
      <c r="L84" s="169"/>
    </row>
    <row r="85" spans="2:12" x14ac:dyDescent="0.25">
      <c r="B85" s="173">
        <v>25.795000000000002</v>
      </c>
      <c r="C85" s="173">
        <v>0.23699999999999999</v>
      </c>
      <c r="D85" s="173">
        <v>0</v>
      </c>
      <c r="E85" s="173">
        <v>0.2370000000000001</v>
      </c>
      <c r="F85" s="173">
        <v>0.76300000000000001</v>
      </c>
      <c r="H85" s="169"/>
      <c r="I85" s="169"/>
      <c r="J85" s="169"/>
      <c r="K85" s="169"/>
      <c r="L85" s="169"/>
    </row>
    <row r="86" spans="2:12" x14ac:dyDescent="0.25">
      <c r="B86" s="173">
        <v>26.664999999999999</v>
      </c>
      <c r="C86" s="173">
        <v>0.21099999999999999</v>
      </c>
      <c r="D86" s="173">
        <v>0</v>
      </c>
      <c r="E86" s="173">
        <v>0.21100000000000008</v>
      </c>
      <c r="F86" s="173">
        <v>0.78900000000000003</v>
      </c>
      <c r="H86" s="169"/>
      <c r="I86" s="169"/>
      <c r="J86" s="169"/>
      <c r="K86" s="169"/>
      <c r="L86" s="169"/>
    </row>
    <row r="87" spans="2:12" x14ac:dyDescent="0.25">
      <c r="B87" s="173">
        <v>27.92</v>
      </c>
      <c r="C87" s="173">
        <v>0.184</v>
      </c>
      <c r="D87" s="173">
        <v>0</v>
      </c>
      <c r="E87" s="173">
        <v>0.18399999999999994</v>
      </c>
      <c r="F87" s="173">
        <v>0.81600000000000006</v>
      </c>
    </row>
    <row r="88" spans="2:12" x14ac:dyDescent="0.25">
      <c r="B88" s="173">
        <v>30.445</v>
      </c>
      <c r="C88" s="173">
        <v>0.158</v>
      </c>
      <c r="D88" s="173">
        <v>0</v>
      </c>
      <c r="E88" s="173">
        <v>0.15799999999999992</v>
      </c>
      <c r="F88" s="173">
        <v>0.84199999999999997</v>
      </c>
    </row>
    <row r="89" spans="2:12" x14ac:dyDescent="0.25">
      <c r="B89" s="173">
        <v>32.69</v>
      </c>
      <c r="C89" s="173">
        <v>0.13200000000000001</v>
      </c>
      <c r="D89" s="173">
        <v>0</v>
      </c>
      <c r="E89" s="173">
        <v>0.13200000000000012</v>
      </c>
      <c r="F89" s="173">
        <v>0.86799999999999999</v>
      </c>
    </row>
    <row r="90" spans="2:12" x14ac:dyDescent="0.25">
      <c r="B90" s="173">
        <v>33.28</v>
      </c>
      <c r="C90" s="173">
        <v>0.105</v>
      </c>
      <c r="D90" s="173">
        <v>0</v>
      </c>
      <c r="E90" s="173">
        <v>0.10499999999999998</v>
      </c>
      <c r="F90" s="173">
        <v>0.89500000000000002</v>
      </c>
    </row>
    <row r="91" spans="2:12" x14ac:dyDescent="0.25">
      <c r="B91" s="173">
        <v>36.125</v>
      </c>
      <c r="C91" s="173">
        <v>7.9000000000000001E-2</v>
      </c>
      <c r="D91" s="173">
        <v>0</v>
      </c>
      <c r="E91" s="173">
        <v>7.8999999999999959E-2</v>
      </c>
      <c r="F91" s="173">
        <v>0.92100000000000004</v>
      </c>
    </row>
    <row r="92" spans="2:12" x14ac:dyDescent="0.25">
      <c r="B92" s="173">
        <v>39.115000000000002</v>
      </c>
      <c r="C92" s="173">
        <v>5.2999999999999999E-2</v>
      </c>
      <c r="D92" s="173">
        <v>0</v>
      </c>
      <c r="E92" s="173">
        <v>5.2999999999999936E-2</v>
      </c>
      <c r="F92" s="173">
        <v>0.94699999999999995</v>
      </c>
    </row>
    <row r="93" spans="2:12" x14ac:dyDescent="0.25">
      <c r="B93" s="173">
        <v>43.01</v>
      </c>
      <c r="C93" s="173">
        <v>2.5999999999999999E-2</v>
      </c>
      <c r="D93" s="173">
        <v>0</v>
      </c>
      <c r="E93" s="173">
        <v>2.6000000000000023E-2</v>
      </c>
      <c r="F93" s="173">
        <v>0.97399999999999998</v>
      </c>
    </row>
    <row r="94" spans="2:12" x14ac:dyDescent="0.25">
      <c r="B94" s="173">
        <v>47.72</v>
      </c>
      <c r="C94" s="173">
        <v>0</v>
      </c>
      <c r="D94" s="173">
        <v>0</v>
      </c>
      <c r="E94" s="173">
        <v>0</v>
      </c>
      <c r="F94" s="173">
        <v>1</v>
      </c>
    </row>
  </sheetData>
  <mergeCells count="2">
    <mergeCell ref="B2:F2"/>
    <mergeCell ref="H2:L2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I23" sqref="I23"/>
    </sheetView>
  </sheetViews>
  <sheetFormatPr baseColWidth="10" defaultRowHeight="13.5" x14ac:dyDescent="0.25"/>
  <cols>
    <col min="1" max="1" width="10.7109375" style="1" customWidth="1"/>
    <col min="2" max="2" width="15.7109375" style="1" customWidth="1"/>
    <col min="3" max="8" width="11.42578125" style="1"/>
    <col min="9" max="9" width="35.7109375" style="1" customWidth="1"/>
    <col min="10" max="10" width="15.7109375" style="1" customWidth="1"/>
    <col min="11" max="11" width="5.7109375" style="1" customWidth="1"/>
    <col min="12" max="14" width="15.7109375" style="1" customWidth="1"/>
    <col min="15" max="16384" width="11.42578125" style="1"/>
  </cols>
  <sheetData>
    <row r="2" spans="2:14" x14ac:dyDescent="0.25">
      <c r="B2" s="289" t="s">
        <v>74</v>
      </c>
      <c r="C2" s="289"/>
      <c r="D2" s="289"/>
      <c r="E2" s="289"/>
      <c r="F2" s="289"/>
      <c r="G2" s="289"/>
      <c r="I2" s="289" t="s">
        <v>94</v>
      </c>
      <c r="J2" s="289"/>
      <c r="K2" s="289"/>
      <c r="L2" s="289"/>
      <c r="M2" s="289"/>
      <c r="N2" s="289"/>
    </row>
    <row r="3" spans="2:14" ht="14.25" thickBot="1" x14ac:dyDescent="0.3"/>
    <row r="4" spans="2:14" ht="15" customHeight="1" x14ac:dyDescent="0.25">
      <c r="C4" s="296" t="s">
        <v>437</v>
      </c>
      <c r="D4" s="357"/>
      <c r="E4" s="296" t="s">
        <v>438</v>
      </c>
      <c r="F4" s="302"/>
      <c r="G4" s="353" t="s">
        <v>66</v>
      </c>
      <c r="I4" s="358" t="s">
        <v>438</v>
      </c>
      <c r="J4" s="309" t="s">
        <v>80</v>
      </c>
      <c r="K4" s="312" t="s">
        <v>81</v>
      </c>
      <c r="L4" s="315" t="s">
        <v>82</v>
      </c>
      <c r="M4" s="315" t="s">
        <v>91</v>
      </c>
      <c r="N4" s="318" t="s">
        <v>83</v>
      </c>
    </row>
    <row r="5" spans="2:14" ht="15.75" thickBot="1" x14ac:dyDescent="0.35">
      <c r="C5" s="131" t="s">
        <v>436</v>
      </c>
      <c r="D5" s="175" t="s">
        <v>436</v>
      </c>
      <c r="E5" s="131" t="s">
        <v>436</v>
      </c>
      <c r="F5" s="54" t="s">
        <v>436</v>
      </c>
      <c r="G5" s="354"/>
      <c r="I5" s="359"/>
      <c r="J5" s="310"/>
      <c r="K5" s="313"/>
      <c r="L5" s="316"/>
      <c r="M5" s="316"/>
      <c r="N5" s="319"/>
    </row>
    <row r="6" spans="2:14" ht="15" customHeight="1" thickBot="1" x14ac:dyDescent="0.3">
      <c r="B6" s="128" t="s">
        <v>1</v>
      </c>
      <c r="C6" s="31">
        <v>16</v>
      </c>
      <c r="D6" s="176">
        <v>3</v>
      </c>
      <c r="E6" s="31">
        <v>4</v>
      </c>
      <c r="F6" s="22">
        <v>15</v>
      </c>
      <c r="G6" s="49">
        <v>38</v>
      </c>
      <c r="I6" s="360"/>
      <c r="J6" s="311"/>
      <c r="K6" s="314"/>
      <c r="L6" s="317"/>
      <c r="M6" s="317"/>
      <c r="N6" s="320"/>
    </row>
    <row r="7" spans="2:14" ht="15.75" customHeight="1" thickBot="1" x14ac:dyDescent="0.3">
      <c r="B7" s="129" t="s">
        <v>298</v>
      </c>
      <c r="C7" s="33">
        <v>26</v>
      </c>
      <c r="D7" s="177">
        <v>4</v>
      </c>
      <c r="E7" s="33">
        <v>19</v>
      </c>
      <c r="F7" s="24">
        <v>2</v>
      </c>
      <c r="G7" s="50">
        <v>51</v>
      </c>
      <c r="I7" s="28" t="s">
        <v>84</v>
      </c>
      <c r="J7" s="44" t="s">
        <v>441</v>
      </c>
      <c r="K7" s="41">
        <v>1</v>
      </c>
      <c r="L7" s="41">
        <v>0</v>
      </c>
      <c r="M7" s="41">
        <v>1.4E-5</v>
      </c>
      <c r="N7" s="42"/>
    </row>
    <row r="8" spans="2:14" ht="14.25" thickBot="1" x14ac:dyDescent="0.3">
      <c r="B8" s="162" t="s">
        <v>66</v>
      </c>
      <c r="C8" s="69">
        <v>42</v>
      </c>
      <c r="D8" s="70">
        <v>7</v>
      </c>
      <c r="E8" s="69">
        <v>23</v>
      </c>
      <c r="F8" s="15">
        <v>17</v>
      </c>
      <c r="G8" s="52">
        <v>89</v>
      </c>
      <c r="I8" s="29" t="s">
        <v>85</v>
      </c>
      <c r="J8" s="45">
        <v>21.783000000000001</v>
      </c>
      <c r="K8" s="39">
        <v>1</v>
      </c>
      <c r="L8" s="39">
        <v>0</v>
      </c>
      <c r="M8" s="39">
        <v>1.4E-5</v>
      </c>
      <c r="N8" s="43"/>
    </row>
    <row r="9" spans="2:14" ht="15" customHeight="1" x14ac:dyDescent="0.25">
      <c r="I9" s="29" t="s">
        <v>86</v>
      </c>
      <c r="J9" s="45"/>
      <c r="K9" s="39"/>
      <c r="L9" s="39"/>
      <c r="M9" s="39">
        <v>1.4E-5</v>
      </c>
      <c r="N9" s="43"/>
    </row>
    <row r="10" spans="2:14" ht="15.75" customHeight="1" x14ac:dyDescent="0.25">
      <c r="I10" s="29" t="s">
        <v>87</v>
      </c>
      <c r="J10" s="45" t="s">
        <v>442</v>
      </c>
      <c r="K10" s="39">
        <v>1</v>
      </c>
      <c r="L10" s="39">
        <v>0</v>
      </c>
      <c r="M10" s="39">
        <v>1.4E-5</v>
      </c>
      <c r="N10" s="43">
        <v>0</v>
      </c>
    </row>
    <row r="11" spans="2:14" ht="14.25" thickBot="1" x14ac:dyDescent="0.3">
      <c r="I11" s="30" t="s">
        <v>88</v>
      </c>
      <c r="J11" s="27">
        <v>40</v>
      </c>
      <c r="K11" s="20"/>
      <c r="L11" s="20"/>
      <c r="M11" s="20"/>
      <c r="N11" s="21"/>
    </row>
    <row r="13" spans="2:14" x14ac:dyDescent="0.25">
      <c r="I13" s="1" t="s">
        <v>439</v>
      </c>
    </row>
    <row r="14" spans="2:14" x14ac:dyDescent="0.25">
      <c r="I14" s="1" t="s">
        <v>440</v>
      </c>
    </row>
  </sheetData>
  <mergeCells count="11">
    <mergeCell ref="I2:N2"/>
    <mergeCell ref="B2:G2"/>
    <mergeCell ref="C4:D4"/>
    <mergeCell ref="E4:F4"/>
    <mergeCell ref="G4:G5"/>
    <mergeCell ref="I4:I6"/>
    <mergeCell ref="N4:N6"/>
    <mergeCell ref="M4:M6"/>
    <mergeCell ref="L4:L6"/>
    <mergeCell ref="K4:K6"/>
    <mergeCell ref="J4:J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4"/>
  <sheetViews>
    <sheetView workbookViewId="0">
      <selection activeCell="B47" sqref="B47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16384" width="11.42578125" style="1"/>
  </cols>
  <sheetData>
    <row r="2" spans="2:18" ht="15.75" x14ac:dyDescent="0.25">
      <c r="C2" s="289" t="s">
        <v>446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</row>
    <row r="3" spans="2:18" ht="14.25" thickBot="1" x14ac:dyDescent="0.3"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18" ht="17.25" thickBot="1" x14ac:dyDescent="0.35">
      <c r="B4" s="136"/>
      <c r="C4" s="361" t="s">
        <v>437</v>
      </c>
      <c r="D4" s="362"/>
      <c r="E4" s="362"/>
      <c r="F4" s="363"/>
      <c r="G4" s="361" t="s">
        <v>448</v>
      </c>
      <c r="H4" s="362"/>
      <c r="I4" s="362"/>
      <c r="J4" s="363"/>
      <c r="K4" s="361" t="s">
        <v>449</v>
      </c>
      <c r="L4" s="362"/>
      <c r="M4" s="362"/>
      <c r="N4" s="363"/>
      <c r="O4" s="178"/>
      <c r="P4" s="178"/>
      <c r="Q4" s="178"/>
      <c r="R4" s="178"/>
    </row>
    <row r="5" spans="2:18" x14ac:dyDescent="0.25">
      <c r="B5" s="128" t="s">
        <v>443</v>
      </c>
      <c r="C5" s="190" t="s">
        <v>69</v>
      </c>
      <c r="D5" s="191" t="s">
        <v>69</v>
      </c>
      <c r="E5" s="191" t="s">
        <v>70</v>
      </c>
      <c r="F5" s="192" t="s">
        <v>70</v>
      </c>
      <c r="G5" s="190" t="s">
        <v>69</v>
      </c>
      <c r="H5" s="191" t="s">
        <v>69</v>
      </c>
      <c r="I5" s="191" t="s">
        <v>70</v>
      </c>
      <c r="J5" s="192" t="s">
        <v>70</v>
      </c>
      <c r="K5" s="190" t="s">
        <v>69</v>
      </c>
      <c r="L5" s="191" t="s">
        <v>69</v>
      </c>
      <c r="M5" s="191" t="s">
        <v>70</v>
      </c>
      <c r="N5" s="192" t="s">
        <v>70</v>
      </c>
      <c r="O5" s="178"/>
      <c r="P5" s="178"/>
      <c r="Q5" s="178"/>
      <c r="R5" s="178"/>
    </row>
    <row r="6" spans="2:18" x14ac:dyDescent="0.25">
      <c r="B6" s="193" t="s">
        <v>444</v>
      </c>
      <c r="C6" s="182" t="s">
        <v>69</v>
      </c>
      <c r="D6" s="180" t="s">
        <v>70</v>
      </c>
      <c r="E6" s="180" t="s">
        <v>69</v>
      </c>
      <c r="F6" s="183" t="s">
        <v>70</v>
      </c>
      <c r="G6" s="182" t="s">
        <v>69</v>
      </c>
      <c r="H6" s="180" t="s">
        <v>70</v>
      </c>
      <c r="I6" s="180" t="s">
        <v>69</v>
      </c>
      <c r="J6" s="183" t="s">
        <v>70</v>
      </c>
      <c r="K6" s="182" t="s">
        <v>69</v>
      </c>
      <c r="L6" s="180" t="s">
        <v>70</v>
      </c>
      <c r="M6" s="180" t="s">
        <v>69</v>
      </c>
      <c r="N6" s="183" t="s">
        <v>70</v>
      </c>
      <c r="O6" s="178"/>
      <c r="P6" s="178"/>
      <c r="Q6" s="178"/>
      <c r="R6" s="178"/>
    </row>
    <row r="7" spans="2:18" ht="14.25" thickBot="1" x14ac:dyDescent="0.3">
      <c r="B7" s="129" t="s">
        <v>445</v>
      </c>
      <c r="C7" s="131" t="s">
        <v>70</v>
      </c>
      <c r="D7" s="174" t="s">
        <v>69</v>
      </c>
      <c r="E7" s="174" t="s">
        <v>70</v>
      </c>
      <c r="F7" s="54" t="s">
        <v>69</v>
      </c>
      <c r="G7" s="131" t="s">
        <v>70</v>
      </c>
      <c r="H7" s="174" t="s">
        <v>69</v>
      </c>
      <c r="I7" s="174" t="s">
        <v>70</v>
      </c>
      <c r="J7" s="54" t="s">
        <v>69</v>
      </c>
      <c r="K7" s="131" t="s">
        <v>70</v>
      </c>
      <c r="L7" s="174" t="s">
        <v>69</v>
      </c>
      <c r="M7" s="174" t="s">
        <v>70</v>
      </c>
      <c r="N7" s="54" t="s">
        <v>69</v>
      </c>
    </row>
    <row r="8" spans="2:18" x14ac:dyDescent="0.25">
      <c r="C8" s="186">
        <v>0.68</v>
      </c>
      <c r="D8" s="146">
        <v>0.63</v>
      </c>
      <c r="E8" s="146">
        <v>0.59</v>
      </c>
      <c r="F8" s="147">
        <v>0.41</v>
      </c>
      <c r="G8" s="187">
        <v>0.91</v>
      </c>
      <c r="H8" s="188">
        <v>0.27</v>
      </c>
      <c r="I8" s="188">
        <v>0.31</v>
      </c>
      <c r="J8" s="189">
        <v>1.1599999999999999</v>
      </c>
      <c r="K8" s="187">
        <v>0.73</v>
      </c>
      <c r="L8" s="188">
        <v>0.66</v>
      </c>
      <c r="M8" s="188">
        <v>0.92</v>
      </c>
      <c r="N8" s="189">
        <v>1.29</v>
      </c>
    </row>
    <row r="9" spans="2:18" x14ac:dyDescent="0.25">
      <c r="C9" s="132">
        <v>0.34</v>
      </c>
      <c r="D9" s="12">
        <v>0.47</v>
      </c>
      <c r="E9" s="12">
        <v>0.46</v>
      </c>
      <c r="F9" s="133">
        <v>0.33</v>
      </c>
      <c r="G9" s="184">
        <v>0.59</v>
      </c>
      <c r="H9" s="179">
        <v>0.74</v>
      </c>
      <c r="I9" s="179">
        <v>0.78</v>
      </c>
      <c r="J9" s="185">
        <v>0.59</v>
      </c>
      <c r="K9" s="184">
        <v>0.65</v>
      </c>
      <c r="L9" s="179">
        <v>0.71</v>
      </c>
      <c r="M9" s="179">
        <v>1.48</v>
      </c>
      <c r="N9" s="185">
        <v>1.49</v>
      </c>
    </row>
    <row r="10" spans="2:18" x14ac:dyDescent="0.25">
      <c r="C10" s="132">
        <v>0.27</v>
      </c>
      <c r="D10" s="12">
        <v>0.61</v>
      </c>
      <c r="E10" s="12">
        <v>0.57999999999999996</v>
      </c>
      <c r="F10" s="133">
        <v>0.65</v>
      </c>
      <c r="G10" s="184">
        <v>0.6</v>
      </c>
      <c r="H10" s="179">
        <v>0.6</v>
      </c>
      <c r="I10" s="179">
        <v>0.62</v>
      </c>
      <c r="J10" s="185">
        <v>0.54</v>
      </c>
      <c r="K10" s="184">
        <v>0.55000000000000004</v>
      </c>
      <c r="L10" s="179">
        <v>0.94</v>
      </c>
      <c r="M10" s="179">
        <v>1.1100000000000001</v>
      </c>
      <c r="N10" s="185">
        <v>0.78</v>
      </c>
    </row>
    <row r="11" spans="2:18" x14ac:dyDescent="0.25">
      <c r="C11" s="132">
        <v>0.89</v>
      </c>
      <c r="D11" s="12">
        <v>0.81</v>
      </c>
      <c r="E11" s="12">
        <v>0.42</v>
      </c>
      <c r="F11" s="133">
        <v>0.39</v>
      </c>
      <c r="G11" s="184">
        <v>0.77</v>
      </c>
      <c r="H11" s="179">
        <v>0.43</v>
      </c>
      <c r="I11" s="179">
        <v>0.68</v>
      </c>
      <c r="J11" s="185">
        <v>0.38</v>
      </c>
      <c r="K11" s="184">
        <v>0.47</v>
      </c>
      <c r="L11" s="179">
        <v>0.66</v>
      </c>
      <c r="M11" s="179">
        <v>0.86</v>
      </c>
      <c r="N11" s="185">
        <v>0.85</v>
      </c>
    </row>
    <row r="12" spans="2:18" x14ac:dyDescent="0.25">
      <c r="C12" s="132">
        <v>0.32</v>
      </c>
      <c r="D12" s="12">
        <v>0.53</v>
      </c>
      <c r="E12" s="12">
        <v>0.6</v>
      </c>
      <c r="F12" s="133">
        <v>0.53</v>
      </c>
      <c r="G12" s="184">
        <v>0.4</v>
      </c>
      <c r="H12" s="179">
        <v>0.35</v>
      </c>
      <c r="I12" s="179">
        <v>0.41</v>
      </c>
      <c r="J12" s="185">
        <v>0.39</v>
      </c>
      <c r="K12" s="184">
        <v>0.42</v>
      </c>
      <c r="L12" s="179">
        <v>0.32</v>
      </c>
      <c r="M12" s="179">
        <v>3.07</v>
      </c>
      <c r="N12" s="185">
        <v>3.85</v>
      </c>
    </row>
    <row r="13" spans="2:18" x14ac:dyDescent="0.25">
      <c r="C13" s="132">
        <v>0.56000000000000005</v>
      </c>
      <c r="D13" s="12">
        <v>0.56000000000000005</v>
      </c>
      <c r="E13" s="12">
        <v>0.45</v>
      </c>
      <c r="F13" s="133">
        <v>0.75</v>
      </c>
      <c r="G13" s="184">
        <v>0.24</v>
      </c>
      <c r="H13" s="179">
        <v>0.49</v>
      </c>
      <c r="I13" s="179">
        <v>0.63</v>
      </c>
      <c r="J13" s="185">
        <v>0.54</v>
      </c>
      <c r="K13" s="184">
        <v>0.32</v>
      </c>
      <c r="L13" s="179">
        <v>0.76</v>
      </c>
      <c r="M13" s="179">
        <v>0.84</v>
      </c>
      <c r="N13" s="185">
        <v>0.71</v>
      </c>
    </row>
    <row r="14" spans="2:18" x14ac:dyDescent="0.25">
      <c r="C14" s="132">
        <v>0.28999999999999998</v>
      </c>
      <c r="D14" s="12">
        <v>0.37</v>
      </c>
      <c r="E14" s="12">
        <v>0.53</v>
      </c>
      <c r="F14" s="133">
        <v>0.42</v>
      </c>
      <c r="G14" s="184">
        <v>0.88</v>
      </c>
      <c r="H14" s="179">
        <v>1.45</v>
      </c>
      <c r="I14" s="179">
        <v>0.91</v>
      </c>
      <c r="J14" s="185">
        <v>0.85</v>
      </c>
      <c r="K14" s="184">
        <v>0.72</v>
      </c>
      <c r="L14" s="179">
        <v>0.66</v>
      </c>
      <c r="M14" s="179">
        <v>1.18</v>
      </c>
      <c r="N14" s="185">
        <v>1.62</v>
      </c>
    </row>
    <row r="15" spans="2:18" x14ac:dyDescent="0.25">
      <c r="C15" s="132">
        <v>0.26</v>
      </c>
      <c r="D15" s="12">
        <v>0.3</v>
      </c>
      <c r="E15" s="12">
        <v>0.4</v>
      </c>
      <c r="F15" s="133">
        <v>0.49</v>
      </c>
      <c r="G15" s="184">
        <v>0.88</v>
      </c>
      <c r="H15" s="179">
        <v>1.37</v>
      </c>
      <c r="I15" s="179">
        <v>1.65</v>
      </c>
      <c r="J15" s="185">
        <v>1.53</v>
      </c>
      <c r="K15" s="184">
        <v>0.36</v>
      </c>
      <c r="L15" s="179">
        <v>0.22</v>
      </c>
      <c r="M15" s="179">
        <v>0.84</v>
      </c>
      <c r="N15" s="185">
        <v>1.1299999999999999</v>
      </c>
    </row>
    <row r="16" spans="2:18" x14ac:dyDescent="0.25">
      <c r="C16" s="132">
        <v>0.42</v>
      </c>
      <c r="D16" s="12">
        <v>0.5</v>
      </c>
      <c r="E16" s="12">
        <v>0.33</v>
      </c>
      <c r="F16" s="133">
        <v>0.42</v>
      </c>
      <c r="G16" s="184">
        <v>0.71</v>
      </c>
      <c r="H16" s="179">
        <v>0.54</v>
      </c>
      <c r="I16" s="179">
        <v>0.6</v>
      </c>
      <c r="J16" s="185">
        <v>0.44</v>
      </c>
      <c r="K16" s="184">
        <v>0.21</v>
      </c>
      <c r="L16" s="179">
        <v>0.32</v>
      </c>
      <c r="M16" s="179">
        <v>0.26</v>
      </c>
      <c r="N16" s="185">
        <v>0.27</v>
      </c>
    </row>
    <row r="17" spans="3:14" x14ac:dyDescent="0.25">
      <c r="C17" s="132">
        <v>0.69</v>
      </c>
      <c r="D17" s="12">
        <v>0.51</v>
      </c>
      <c r="E17" s="12">
        <v>0.49</v>
      </c>
      <c r="F17" s="133">
        <v>0.6</v>
      </c>
      <c r="G17" s="184">
        <v>0.86</v>
      </c>
      <c r="H17" s="179">
        <v>0.61</v>
      </c>
      <c r="I17" s="179">
        <v>1.01</v>
      </c>
      <c r="J17" s="185">
        <v>0.99</v>
      </c>
      <c r="K17" s="184">
        <v>0.4</v>
      </c>
      <c r="L17" s="179">
        <v>0.41</v>
      </c>
      <c r="M17" s="179">
        <v>0.42</v>
      </c>
      <c r="N17" s="185">
        <v>0.59</v>
      </c>
    </row>
    <row r="18" spans="3:14" x14ac:dyDescent="0.25">
      <c r="C18" s="132">
        <v>0.35</v>
      </c>
      <c r="D18" s="12">
        <v>0.37</v>
      </c>
      <c r="E18" s="12">
        <v>0.49</v>
      </c>
      <c r="F18" s="133">
        <v>0.4</v>
      </c>
      <c r="G18" s="184">
        <v>0.65</v>
      </c>
      <c r="H18" s="179">
        <v>0.97</v>
      </c>
      <c r="I18" s="179">
        <v>1.96</v>
      </c>
      <c r="J18" s="185">
        <v>1.27</v>
      </c>
      <c r="K18" s="184">
        <v>0.72</v>
      </c>
      <c r="L18" s="179">
        <v>0.77</v>
      </c>
      <c r="M18" s="179">
        <v>0.9</v>
      </c>
      <c r="N18" s="185">
        <v>0.73</v>
      </c>
    </row>
    <row r="19" spans="3:14" x14ac:dyDescent="0.25">
      <c r="C19" s="132">
        <v>0.75</v>
      </c>
      <c r="D19" s="12">
        <v>0.78</v>
      </c>
      <c r="E19" s="12">
        <v>0.56999999999999995</v>
      </c>
      <c r="F19" s="133">
        <v>0.72</v>
      </c>
      <c r="G19" s="184">
        <v>0.97</v>
      </c>
      <c r="H19" s="179">
        <v>1.0900000000000001</v>
      </c>
      <c r="I19" s="179">
        <v>1.19</v>
      </c>
      <c r="J19" s="185">
        <v>1.25</v>
      </c>
      <c r="K19" s="184">
        <v>0.66</v>
      </c>
      <c r="L19" s="179">
        <v>0.69</v>
      </c>
      <c r="M19" s="179">
        <v>0.81</v>
      </c>
      <c r="N19" s="185">
        <v>1.04</v>
      </c>
    </row>
    <row r="20" spans="3:14" x14ac:dyDescent="0.25">
      <c r="C20" s="132">
        <v>0.65</v>
      </c>
      <c r="D20" s="12">
        <v>0.3</v>
      </c>
      <c r="E20" s="12">
        <v>0.56999999999999995</v>
      </c>
      <c r="F20" s="133">
        <v>0.92</v>
      </c>
      <c r="G20" s="132"/>
      <c r="H20" s="12"/>
      <c r="I20" s="12"/>
      <c r="J20" s="133"/>
      <c r="K20" s="184">
        <v>0.71</v>
      </c>
      <c r="L20" s="179">
        <v>0.98</v>
      </c>
      <c r="M20" s="179">
        <v>1.2</v>
      </c>
      <c r="N20" s="185">
        <v>1.27</v>
      </c>
    </row>
    <row r="21" spans="3:14" x14ac:dyDescent="0.25">
      <c r="C21" s="132">
        <v>1.27</v>
      </c>
      <c r="D21" s="12">
        <v>0.65</v>
      </c>
      <c r="E21" s="12">
        <v>0.88</v>
      </c>
      <c r="F21" s="133">
        <v>0.52</v>
      </c>
      <c r="G21" s="132"/>
      <c r="H21" s="12"/>
      <c r="I21" s="12"/>
      <c r="J21" s="133"/>
      <c r="K21" s="132"/>
      <c r="L21" s="12"/>
      <c r="M21" s="12"/>
      <c r="N21" s="133"/>
    </row>
    <row r="22" spans="3:14" x14ac:dyDescent="0.25">
      <c r="C22" s="132">
        <v>0.79</v>
      </c>
      <c r="D22" s="12">
        <v>0.76</v>
      </c>
      <c r="E22" s="12">
        <v>0.63</v>
      </c>
      <c r="F22" s="133">
        <v>0.86</v>
      </c>
      <c r="G22" s="132"/>
      <c r="H22" s="12"/>
      <c r="I22" s="12"/>
      <c r="J22" s="133"/>
      <c r="K22" s="132"/>
      <c r="L22" s="12"/>
      <c r="M22" s="12"/>
      <c r="N22" s="133"/>
    </row>
    <row r="23" spans="3:14" x14ac:dyDescent="0.25">
      <c r="C23" s="132">
        <v>0.41</v>
      </c>
      <c r="D23" s="12">
        <v>0.6</v>
      </c>
      <c r="E23" s="12">
        <v>0.47</v>
      </c>
      <c r="F23" s="133">
        <v>0.59</v>
      </c>
      <c r="G23" s="132"/>
      <c r="H23" s="12"/>
      <c r="I23" s="12"/>
      <c r="J23" s="133"/>
      <c r="K23" s="132"/>
      <c r="L23" s="12"/>
      <c r="M23" s="12"/>
      <c r="N23" s="133"/>
    </row>
    <row r="24" spans="3:14" ht="14.25" thickBot="1" x14ac:dyDescent="0.3">
      <c r="C24" s="27">
        <v>0.77</v>
      </c>
      <c r="D24" s="20">
        <v>1.1200000000000001</v>
      </c>
      <c r="E24" s="20">
        <v>1.04</v>
      </c>
      <c r="F24" s="21">
        <v>0.98</v>
      </c>
      <c r="G24" s="27"/>
      <c r="H24" s="20"/>
      <c r="I24" s="20"/>
      <c r="J24" s="21"/>
      <c r="K24" s="27"/>
      <c r="L24" s="20"/>
      <c r="M24" s="20"/>
      <c r="N24" s="21"/>
    </row>
  </sheetData>
  <mergeCells count="4">
    <mergeCell ref="C4:F4"/>
    <mergeCell ref="G4:J4"/>
    <mergeCell ref="K4:N4"/>
    <mergeCell ref="C2:N2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0"/>
  <sheetViews>
    <sheetView workbookViewId="0">
      <selection activeCell="N36" sqref="N36"/>
    </sheetView>
  </sheetViews>
  <sheetFormatPr baseColWidth="10" defaultRowHeight="13.5" x14ac:dyDescent="0.25"/>
  <cols>
    <col min="1" max="1" width="11.42578125" style="1"/>
    <col min="2" max="2" width="15.7109375" style="1" customWidth="1"/>
    <col min="3" max="16384" width="11.42578125" style="1"/>
  </cols>
  <sheetData>
    <row r="2" spans="2:14" ht="15.75" x14ac:dyDescent="0.25">
      <c r="C2" s="289" t="s">
        <v>447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</row>
    <row r="3" spans="2:14" ht="14.25" thickBot="1" x14ac:dyDescent="0.3"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</row>
    <row r="4" spans="2:14" ht="17.25" thickBot="1" x14ac:dyDescent="0.35">
      <c r="B4" s="136"/>
      <c r="C4" s="361" t="s">
        <v>437</v>
      </c>
      <c r="D4" s="362"/>
      <c r="E4" s="362"/>
      <c r="F4" s="363"/>
      <c r="G4" s="361" t="s">
        <v>448</v>
      </c>
      <c r="H4" s="362"/>
      <c r="I4" s="362"/>
      <c r="J4" s="363"/>
      <c r="K4" s="361" t="s">
        <v>449</v>
      </c>
      <c r="L4" s="362"/>
      <c r="M4" s="362"/>
      <c r="N4" s="363"/>
    </row>
    <row r="5" spans="2:14" x14ac:dyDescent="0.25">
      <c r="B5" s="128" t="s">
        <v>443</v>
      </c>
      <c r="C5" s="190" t="s">
        <v>69</v>
      </c>
      <c r="D5" s="191" t="s">
        <v>69</v>
      </c>
      <c r="E5" s="191" t="s">
        <v>70</v>
      </c>
      <c r="F5" s="192" t="s">
        <v>70</v>
      </c>
      <c r="G5" s="190" t="s">
        <v>69</v>
      </c>
      <c r="H5" s="191" t="s">
        <v>69</v>
      </c>
      <c r="I5" s="191" t="s">
        <v>70</v>
      </c>
      <c r="J5" s="192" t="s">
        <v>70</v>
      </c>
      <c r="K5" s="190" t="s">
        <v>69</v>
      </c>
      <c r="L5" s="191" t="s">
        <v>69</v>
      </c>
      <c r="M5" s="191" t="s">
        <v>70</v>
      </c>
      <c r="N5" s="192" t="s">
        <v>70</v>
      </c>
    </row>
    <row r="6" spans="2:14" x14ac:dyDescent="0.25">
      <c r="B6" s="193" t="s">
        <v>444</v>
      </c>
      <c r="C6" s="182" t="s">
        <v>69</v>
      </c>
      <c r="D6" s="180" t="s">
        <v>70</v>
      </c>
      <c r="E6" s="180" t="s">
        <v>69</v>
      </c>
      <c r="F6" s="183" t="s">
        <v>70</v>
      </c>
      <c r="G6" s="182" t="s">
        <v>69</v>
      </c>
      <c r="H6" s="180" t="s">
        <v>70</v>
      </c>
      <c r="I6" s="180" t="s">
        <v>69</v>
      </c>
      <c r="J6" s="183" t="s">
        <v>70</v>
      </c>
      <c r="K6" s="182" t="s">
        <v>69</v>
      </c>
      <c r="L6" s="180" t="s">
        <v>70</v>
      </c>
      <c r="M6" s="180" t="s">
        <v>69</v>
      </c>
      <c r="N6" s="183" t="s">
        <v>70</v>
      </c>
    </row>
    <row r="7" spans="2:14" ht="14.25" thickBot="1" x14ac:dyDescent="0.3">
      <c r="B7" s="129" t="s">
        <v>445</v>
      </c>
      <c r="C7" s="131" t="s">
        <v>70</v>
      </c>
      <c r="D7" s="174" t="s">
        <v>69</v>
      </c>
      <c r="E7" s="174" t="s">
        <v>70</v>
      </c>
      <c r="F7" s="54" t="s">
        <v>69</v>
      </c>
      <c r="G7" s="131" t="s">
        <v>70</v>
      </c>
      <c r="H7" s="174" t="s">
        <v>69</v>
      </c>
      <c r="I7" s="174" t="s">
        <v>70</v>
      </c>
      <c r="J7" s="54" t="s">
        <v>69</v>
      </c>
      <c r="K7" s="131" t="s">
        <v>70</v>
      </c>
      <c r="L7" s="174" t="s">
        <v>69</v>
      </c>
      <c r="M7" s="174" t="s">
        <v>70</v>
      </c>
      <c r="N7" s="54" t="s">
        <v>69</v>
      </c>
    </row>
    <row r="8" spans="2:14" x14ac:dyDescent="0.25">
      <c r="C8" s="199">
        <v>15.1</v>
      </c>
      <c r="D8" s="200">
        <v>13.99</v>
      </c>
      <c r="E8" s="200">
        <v>13.1</v>
      </c>
      <c r="F8" s="201">
        <v>9.1050000000000004</v>
      </c>
      <c r="G8" s="199">
        <v>9.0950000000000006</v>
      </c>
      <c r="H8" s="200">
        <v>2.6989999999999998</v>
      </c>
      <c r="I8" s="200">
        <v>3.0979999999999999</v>
      </c>
      <c r="J8" s="201">
        <v>11.59</v>
      </c>
      <c r="K8" s="199">
        <v>7.9909999999999997</v>
      </c>
      <c r="L8" s="200">
        <v>7.2249999999999996</v>
      </c>
      <c r="M8" s="200">
        <v>10.07</v>
      </c>
      <c r="N8" s="201">
        <v>14.12</v>
      </c>
    </row>
    <row r="9" spans="2:14" x14ac:dyDescent="0.25">
      <c r="C9" s="202">
        <v>7.6639999999999997</v>
      </c>
      <c r="D9" s="181">
        <v>10.59</v>
      </c>
      <c r="E9" s="181">
        <v>10.37</v>
      </c>
      <c r="F9" s="203">
        <v>7.4390000000000001</v>
      </c>
      <c r="G9" s="202">
        <v>13.4</v>
      </c>
      <c r="H9" s="181">
        <v>16.809999999999999</v>
      </c>
      <c r="I9" s="181">
        <v>17.72</v>
      </c>
      <c r="J9" s="203">
        <v>13.4</v>
      </c>
      <c r="K9" s="202">
        <v>6.7229999999999999</v>
      </c>
      <c r="L9" s="181">
        <v>7.3440000000000003</v>
      </c>
      <c r="M9" s="181">
        <v>15.31</v>
      </c>
      <c r="N9" s="203">
        <v>15.41</v>
      </c>
    </row>
    <row r="10" spans="2:14" x14ac:dyDescent="0.25">
      <c r="C10" s="202">
        <v>2.4620000000000002</v>
      </c>
      <c r="D10" s="181">
        <v>5.5629999999999997</v>
      </c>
      <c r="E10" s="181">
        <v>5.29</v>
      </c>
      <c r="F10" s="203">
        <v>5.9279999999999999</v>
      </c>
      <c r="G10" s="202">
        <v>4.4569999999999999</v>
      </c>
      <c r="H10" s="181">
        <v>4.4569999999999999</v>
      </c>
      <c r="I10" s="181">
        <v>4.6059999999999999</v>
      </c>
      <c r="J10" s="203">
        <v>4.0119999999999996</v>
      </c>
      <c r="K10" s="202">
        <v>11.39</v>
      </c>
      <c r="L10" s="181">
        <v>19.47</v>
      </c>
      <c r="M10" s="181">
        <v>22.99</v>
      </c>
      <c r="N10" s="203">
        <v>16.149999999999999</v>
      </c>
    </row>
    <row r="11" spans="2:14" x14ac:dyDescent="0.25">
      <c r="C11" s="202">
        <v>10.64</v>
      </c>
      <c r="D11" s="181">
        <v>9.68</v>
      </c>
      <c r="E11" s="181">
        <v>5.0190000000000001</v>
      </c>
      <c r="F11" s="203">
        <v>4.6609999999999996</v>
      </c>
      <c r="G11" s="202">
        <v>6.048</v>
      </c>
      <c r="H11" s="181">
        <v>3.3780000000000001</v>
      </c>
      <c r="I11" s="181">
        <v>5.3410000000000002</v>
      </c>
      <c r="J11" s="203">
        <v>2.9849999999999999</v>
      </c>
      <c r="K11" s="202">
        <v>3.6539999999999999</v>
      </c>
      <c r="L11" s="181">
        <v>5.1319999999999997</v>
      </c>
      <c r="M11" s="181">
        <v>6.6870000000000003</v>
      </c>
      <c r="N11" s="203">
        <v>6.609</v>
      </c>
    </row>
    <row r="12" spans="2:14" x14ac:dyDescent="0.25">
      <c r="C12" s="202">
        <v>3.8239999999999998</v>
      </c>
      <c r="D12" s="181">
        <v>6.3339999999999996</v>
      </c>
      <c r="E12" s="181">
        <v>7.17</v>
      </c>
      <c r="F12" s="203">
        <v>6.3339999999999996</v>
      </c>
      <c r="G12" s="202">
        <v>5.0419999999999998</v>
      </c>
      <c r="H12" s="181">
        <v>4.4119999999999999</v>
      </c>
      <c r="I12" s="181">
        <v>5.1680000000000001</v>
      </c>
      <c r="J12" s="203">
        <v>4.9160000000000004</v>
      </c>
      <c r="K12" s="202">
        <v>2.2149999999999999</v>
      </c>
      <c r="L12" s="181">
        <v>1.6879999999999999</v>
      </c>
      <c r="M12" s="181">
        <v>16.190000000000001</v>
      </c>
      <c r="N12" s="203">
        <v>20.3</v>
      </c>
    </row>
    <row r="13" spans="2:14" x14ac:dyDescent="0.25">
      <c r="C13" s="202">
        <v>10.82</v>
      </c>
      <c r="D13" s="181">
        <v>10.82</v>
      </c>
      <c r="E13" s="181">
        <v>8.6910000000000007</v>
      </c>
      <c r="F13" s="203">
        <v>14.49</v>
      </c>
      <c r="G13" s="202">
        <v>2.3530000000000002</v>
      </c>
      <c r="H13" s="181">
        <v>4.8040000000000003</v>
      </c>
      <c r="I13" s="181">
        <v>6.1760000000000002</v>
      </c>
      <c r="J13" s="203">
        <v>5.2939999999999996</v>
      </c>
      <c r="K13" s="202">
        <v>2.7650000000000001</v>
      </c>
      <c r="L13" s="181">
        <v>6.5659999999999998</v>
      </c>
      <c r="M13" s="181">
        <v>7.2569999999999997</v>
      </c>
      <c r="N13" s="203">
        <v>6.1340000000000003</v>
      </c>
    </row>
    <row r="14" spans="2:14" x14ac:dyDescent="0.25">
      <c r="C14" s="202">
        <v>3.25</v>
      </c>
      <c r="D14" s="181">
        <v>4.1459999999999999</v>
      </c>
      <c r="E14" s="181">
        <v>5.94</v>
      </c>
      <c r="F14" s="203">
        <v>4.7069999999999999</v>
      </c>
      <c r="G14" s="202">
        <v>11.84</v>
      </c>
      <c r="H14" s="181">
        <v>19.510000000000002</v>
      </c>
      <c r="I14" s="181">
        <v>12.24</v>
      </c>
      <c r="J14" s="203">
        <v>11.44</v>
      </c>
      <c r="K14" s="202">
        <v>12.27</v>
      </c>
      <c r="L14" s="181">
        <v>11.25</v>
      </c>
      <c r="M14" s="181">
        <v>20.11</v>
      </c>
      <c r="N14" s="203">
        <v>27.61</v>
      </c>
    </row>
    <row r="15" spans="2:14" x14ac:dyDescent="0.25">
      <c r="C15" s="202">
        <v>3.8919999999999999</v>
      </c>
      <c r="D15" s="181">
        <v>4.4909999999999997</v>
      </c>
      <c r="E15" s="181">
        <v>5.9870000000000001</v>
      </c>
      <c r="F15" s="203">
        <v>7.3339999999999996</v>
      </c>
      <c r="G15" s="202">
        <v>11.64</v>
      </c>
      <c r="H15" s="181">
        <v>18.12</v>
      </c>
      <c r="I15" s="181">
        <v>21.82</v>
      </c>
      <c r="J15" s="203">
        <v>20.23</v>
      </c>
      <c r="K15" s="202">
        <v>5.2439999999999998</v>
      </c>
      <c r="L15" s="181">
        <v>3.2050000000000001</v>
      </c>
      <c r="M15" s="181">
        <v>12.24</v>
      </c>
      <c r="N15" s="203">
        <v>16.46</v>
      </c>
    </row>
    <row r="16" spans="2:14" x14ac:dyDescent="0.25">
      <c r="C16" s="202">
        <v>5.1790000000000003</v>
      </c>
      <c r="D16" s="181">
        <v>6.165</v>
      </c>
      <c r="E16" s="181">
        <v>4.069</v>
      </c>
      <c r="F16" s="203">
        <v>5.1790000000000003</v>
      </c>
      <c r="G16" s="202">
        <v>10.58</v>
      </c>
      <c r="H16" s="181">
        <v>8.0449999999999999</v>
      </c>
      <c r="I16" s="181">
        <v>8.9390000000000001</v>
      </c>
      <c r="J16" s="203">
        <v>6.5549999999999997</v>
      </c>
      <c r="K16" s="202">
        <v>1.73</v>
      </c>
      <c r="L16" s="181">
        <v>2.637</v>
      </c>
      <c r="M16" s="181">
        <v>2.1419999999999999</v>
      </c>
      <c r="N16" s="203">
        <v>2.2250000000000001</v>
      </c>
    </row>
    <row r="17" spans="3:19" x14ac:dyDescent="0.25">
      <c r="C17" s="202">
        <v>3.0230000000000001</v>
      </c>
      <c r="D17" s="181">
        <v>2.2349999999999999</v>
      </c>
      <c r="E17" s="181">
        <v>2.1469999999999998</v>
      </c>
      <c r="F17" s="203">
        <v>2.629</v>
      </c>
      <c r="G17" s="202">
        <v>8.4350000000000005</v>
      </c>
      <c r="H17" s="181">
        <v>5.9829999999999997</v>
      </c>
      <c r="I17" s="181">
        <v>9.907</v>
      </c>
      <c r="J17" s="203">
        <v>9.7100000000000009</v>
      </c>
      <c r="K17" s="202">
        <v>4.468</v>
      </c>
      <c r="L17" s="181">
        <v>4.58</v>
      </c>
      <c r="M17" s="181">
        <v>4.6909999999999998</v>
      </c>
      <c r="N17" s="203">
        <v>6.59</v>
      </c>
    </row>
    <row r="18" spans="3:19" x14ac:dyDescent="0.25">
      <c r="C18" s="202">
        <v>2.5099999999999998</v>
      </c>
      <c r="D18" s="181">
        <v>2.6539999999999999</v>
      </c>
      <c r="E18" s="181">
        <v>3.5139999999999998</v>
      </c>
      <c r="F18" s="203">
        <v>2.8690000000000002</v>
      </c>
      <c r="G18" s="202">
        <v>5.0140000000000002</v>
      </c>
      <c r="H18" s="181">
        <v>7.4829999999999997</v>
      </c>
      <c r="I18" s="181">
        <v>15.12</v>
      </c>
      <c r="J18" s="203">
        <v>9.7970000000000006</v>
      </c>
      <c r="K18" s="202">
        <v>7.8789999999999996</v>
      </c>
      <c r="L18" s="181">
        <v>8.4260000000000002</v>
      </c>
      <c r="M18" s="181">
        <v>9.8480000000000008</v>
      </c>
      <c r="N18" s="203">
        <v>7.9880000000000004</v>
      </c>
    </row>
    <row r="19" spans="3:19" x14ac:dyDescent="0.25">
      <c r="C19" s="202">
        <v>7.0709999999999997</v>
      </c>
      <c r="D19" s="181">
        <v>7.3529999999999998</v>
      </c>
      <c r="E19" s="181">
        <v>5.3739999999999997</v>
      </c>
      <c r="F19" s="203">
        <v>6.7880000000000003</v>
      </c>
      <c r="G19" s="202">
        <v>10.99</v>
      </c>
      <c r="H19" s="181">
        <v>12.35</v>
      </c>
      <c r="I19" s="181">
        <v>13.48</v>
      </c>
      <c r="J19" s="203">
        <v>14.16</v>
      </c>
      <c r="K19" s="202">
        <v>19.829999999999998</v>
      </c>
      <c r="L19" s="181">
        <v>20.73</v>
      </c>
      <c r="M19" s="181">
        <v>24.34</v>
      </c>
      <c r="N19" s="203">
        <v>31.25</v>
      </c>
    </row>
    <row r="20" spans="3:19" x14ac:dyDescent="0.25">
      <c r="C20" s="202">
        <v>3.8919999999999999</v>
      </c>
      <c r="D20" s="181">
        <v>1.796</v>
      </c>
      <c r="E20" s="181">
        <v>3.4129999999999998</v>
      </c>
      <c r="F20" s="203">
        <v>5.5090000000000003</v>
      </c>
      <c r="G20" s="194"/>
      <c r="H20" s="117"/>
      <c r="I20" s="117"/>
      <c r="J20" s="195"/>
      <c r="K20" s="202">
        <v>5.3470000000000004</v>
      </c>
      <c r="L20" s="181">
        <v>7.38</v>
      </c>
      <c r="M20" s="181">
        <v>9.0370000000000008</v>
      </c>
      <c r="N20" s="203">
        <v>9.5640000000000001</v>
      </c>
    </row>
    <row r="21" spans="3:19" x14ac:dyDescent="0.25">
      <c r="C21" s="202">
        <v>8.0449999999999999</v>
      </c>
      <c r="D21" s="181">
        <v>4.117</v>
      </c>
      <c r="E21" s="181">
        <v>5.5739999999999998</v>
      </c>
      <c r="F21" s="203">
        <v>3.294</v>
      </c>
      <c r="G21" s="194"/>
      <c r="H21" s="117"/>
      <c r="I21" s="117"/>
      <c r="J21" s="195"/>
      <c r="K21" s="194"/>
      <c r="L21" s="117"/>
      <c r="M21" s="117"/>
      <c r="N21" s="195"/>
    </row>
    <row r="22" spans="3:19" x14ac:dyDescent="0.25">
      <c r="C22" s="202">
        <v>8.0990000000000002</v>
      </c>
      <c r="D22" s="181">
        <v>7.7919999999999998</v>
      </c>
      <c r="E22" s="181">
        <v>6.4589999999999996</v>
      </c>
      <c r="F22" s="203">
        <v>8.8170000000000002</v>
      </c>
      <c r="G22" s="194"/>
      <c r="H22" s="117"/>
      <c r="I22" s="117"/>
      <c r="J22" s="195"/>
      <c r="K22" s="194"/>
      <c r="L22" s="117"/>
      <c r="M22" s="117"/>
      <c r="N22" s="195"/>
    </row>
    <row r="23" spans="3:19" x14ac:dyDescent="0.25">
      <c r="C23" s="202">
        <v>3.6869999999999998</v>
      </c>
      <c r="D23" s="181">
        <v>5.3949999999999996</v>
      </c>
      <c r="E23" s="181">
        <v>4.226</v>
      </c>
      <c r="F23" s="203">
        <v>5.3049999999999997</v>
      </c>
      <c r="G23" s="194"/>
      <c r="H23" s="117"/>
      <c r="I23" s="117"/>
      <c r="J23" s="195"/>
      <c r="K23" s="194"/>
      <c r="L23" s="117"/>
      <c r="M23" s="117"/>
      <c r="N23" s="195"/>
    </row>
    <row r="24" spans="3:19" ht="14.25" thickBot="1" x14ac:dyDescent="0.3">
      <c r="C24" s="204">
        <v>5.702</v>
      </c>
      <c r="D24" s="205">
        <v>8.2940000000000005</v>
      </c>
      <c r="E24" s="205">
        <v>7.702</v>
      </c>
      <c r="F24" s="206">
        <v>7.2569999999999997</v>
      </c>
      <c r="G24" s="196"/>
      <c r="H24" s="197"/>
      <c r="I24" s="197"/>
      <c r="J24" s="198"/>
      <c r="K24" s="196"/>
      <c r="L24" s="197"/>
      <c r="M24" s="197"/>
      <c r="N24" s="198"/>
    </row>
    <row r="27" spans="3:19" x14ac:dyDescent="0.25"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3:19" x14ac:dyDescent="0.25"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3:19" x14ac:dyDescent="0.25"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3:19" x14ac:dyDescent="0.25"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</sheetData>
  <mergeCells count="4">
    <mergeCell ref="C2:N2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workbookViewId="0">
      <selection activeCell="L22" sqref="L22"/>
    </sheetView>
  </sheetViews>
  <sheetFormatPr baseColWidth="10" defaultRowHeight="13.5" x14ac:dyDescent="0.25"/>
  <cols>
    <col min="1" max="16384" width="11.42578125" style="1"/>
  </cols>
  <sheetData>
    <row r="1" spans="2:9" ht="14.25" thickBot="1" x14ac:dyDescent="0.3"/>
    <row r="2" spans="2:9" ht="30" customHeight="1" thickBot="1" x14ac:dyDescent="0.3">
      <c r="B2" s="215" t="s">
        <v>450</v>
      </c>
      <c r="C2" s="214" t="s">
        <v>451</v>
      </c>
      <c r="D2" s="208" t="s">
        <v>452</v>
      </c>
      <c r="E2" s="208" t="s">
        <v>456</v>
      </c>
      <c r="F2" s="207" t="s">
        <v>453</v>
      </c>
      <c r="G2" s="207" t="s">
        <v>454</v>
      </c>
      <c r="H2" s="207" t="s">
        <v>455</v>
      </c>
      <c r="I2" s="209" t="s">
        <v>435</v>
      </c>
    </row>
    <row r="3" spans="2:9" x14ac:dyDescent="0.25">
      <c r="B3" s="216">
        <v>0</v>
      </c>
      <c r="C3" s="142">
        <v>11</v>
      </c>
      <c r="D3" s="210">
        <v>17</v>
      </c>
      <c r="E3" s="210">
        <v>26</v>
      </c>
      <c r="F3" s="210">
        <v>0.4</v>
      </c>
      <c r="G3" s="91"/>
      <c r="H3" s="91"/>
      <c r="I3" s="211">
        <v>18.690000000000001</v>
      </c>
    </row>
    <row r="4" spans="2:9" x14ac:dyDescent="0.25">
      <c r="B4" s="217">
        <v>2.9</v>
      </c>
      <c r="C4" s="137">
        <v>30</v>
      </c>
      <c r="D4" s="179">
        <v>43</v>
      </c>
      <c r="E4" s="179">
        <v>10</v>
      </c>
      <c r="F4" s="179">
        <v>0.5</v>
      </c>
      <c r="G4" s="12"/>
      <c r="H4" s="12"/>
      <c r="I4" s="133"/>
    </row>
    <row r="5" spans="2:9" x14ac:dyDescent="0.25">
      <c r="B5" s="217">
        <v>5.9</v>
      </c>
      <c r="C5" s="137">
        <v>18</v>
      </c>
      <c r="D5" s="179">
        <v>37</v>
      </c>
      <c r="E5" s="179">
        <v>12</v>
      </c>
      <c r="F5" s="179">
        <v>0.3</v>
      </c>
      <c r="G5" s="179">
        <v>94</v>
      </c>
      <c r="H5" s="12"/>
      <c r="I5" s="185">
        <v>24</v>
      </c>
    </row>
    <row r="6" spans="2:9" x14ac:dyDescent="0.25">
      <c r="B6" s="217">
        <v>8.4</v>
      </c>
      <c r="C6" s="137">
        <v>104</v>
      </c>
      <c r="D6" s="179">
        <v>97</v>
      </c>
      <c r="E6" s="179">
        <v>36</v>
      </c>
      <c r="F6" s="179">
        <v>0.5</v>
      </c>
      <c r="G6" s="179"/>
      <c r="H6" s="12"/>
      <c r="I6" s="185"/>
    </row>
    <row r="7" spans="2:9" x14ac:dyDescent="0.25">
      <c r="B7" s="217">
        <v>12</v>
      </c>
      <c r="C7" s="137">
        <v>17</v>
      </c>
      <c r="D7" s="179">
        <v>50</v>
      </c>
      <c r="E7" s="179">
        <v>74</v>
      </c>
      <c r="F7" s="179">
        <v>0.5</v>
      </c>
      <c r="G7" s="12"/>
      <c r="H7" s="12"/>
      <c r="I7" s="185"/>
    </row>
    <row r="8" spans="2:9" x14ac:dyDescent="0.25">
      <c r="B8" s="217">
        <v>15.9</v>
      </c>
      <c r="C8" s="137">
        <v>15</v>
      </c>
      <c r="D8" s="179">
        <v>27</v>
      </c>
      <c r="E8" s="179">
        <v>21</v>
      </c>
      <c r="F8" s="179">
        <v>0.4</v>
      </c>
      <c r="G8" s="12"/>
      <c r="H8" s="12"/>
      <c r="I8" s="185"/>
    </row>
    <row r="9" spans="2:9" x14ac:dyDescent="0.25">
      <c r="B9" s="217">
        <v>19.899999999999999</v>
      </c>
      <c r="C9" s="137">
        <v>17</v>
      </c>
      <c r="D9" s="179">
        <v>23</v>
      </c>
      <c r="E9" s="179">
        <v>16</v>
      </c>
      <c r="F9" s="179">
        <v>0.4</v>
      </c>
      <c r="G9" s="12"/>
      <c r="H9" s="12"/>
      <c r="I9" s="185"/>
    </row>
    <row r="10" spans="2:9" x14ac:dyDescent="0.25">
      <c r="B10" s="217">
        <v>23.9</v>
      </c>
      <c r="C10" s="137">
        <v>9</v>
      </c>
      <c r="D10" s="179">
        <v>22</v>
      </c>
      <c r="E10" s="179">
        <v>17</v>
      </c>
      <c r="F10" s="179">
        <v>0.4</v>
      </c>
      <c r="G10" s="12"/>
      <c r="H10" s="12"/>
      <c r="I10" s="185"/>
    </row>
    <row r="11" spans="2:9" x14ac:dyDescent="0.25">
      <c r="B11" s="217">
        <v>31.9</v>
      </c>
      <c r="C11" s="137">
        <v>18</v>
      </c>
      <c r="D11" s="179">
        <v>23</v>
      </c>
      <c r="E11" s="179">
        <v>20</v>
      </c>
      <c r="F11" s="179">
        <v>0.4</v>
      </c>
      <c r="G11" s="12"/>
      <c r="H11" s="12"/>
      <c r="I11" s="185"/>
    </row>
    <row r="12" spans="2:9" x14ac:dyDescent="0.25">
      <c r="B12" s="217">
        <v>35.9</v>
      </c>
      <c r="C12" s="137">
        <v>23</v>
      </c>
      <c r="D12" s="179">
        <v>43</v>
      </c>
      <c r="E12" s="179">
        <v>105</v>
      </c>
      <c r="F12" s="179">
        <v>0.2</v>
      </c>
      <c r="G12" s="12"/>
      <c r="H12" s="12"/>
      <c r="I12" s="185"/>
    </row>
    <row r="13" spans="2:9" x14ac:dyDescent="0.25">
      <c r="B13" s="217">
        <v>37</v>
      </c>
      <c r="C13" s="137">
        <v>261</v>
      </c>
      <c r="D13" s="179">
        <v>537</v>
      </c>
      <c r="E13" s="179">
        <v>789</v>
      </c>
      <c r="F13" s="179"/>
      <c r="G13" s="12"/>
      <c r="H13" s="12"/>
      <c r="I13" s="185"/>
    </row>
    <row r="14" spans="2:9" x14ac:dyDescent="0.25">
      <c r="B14" s="217">
        <v>37.6</v>
      </c>
      <c r="C14" s="137">
        <v>26</v>
      </c>
      <c r="D14" s="179">
        <v>178</v>
      </c>
      <c r="E14" s="179">
        <v>457</v>
      </c>
      <c r="F14" s="179">
        <v>0.6</v>
      </c>
      <c r="G14" s="12"/>
      <c r="H14" s="179">
        <v>11</v>
      </c>
      <c r="I14" s="185">
        <v>13.26</v>
      </c>
    </row>
    <row r="15" spans="2:9" x14ac:dyDescent="0.25">
      <c r="B15" s="217">
        <v>38.6</v>
      </c>
      <c r="C15" s="137">
        <v>14</v>
      </c>
      <c r="D15" s="179">
        <v>40</v>
      </c>
      <c r="E15" s="179">
        <v>293</v>
      </c>
      <c r="F15" s="179">
        <v>0.6</v>
      </c>
      <c r="G15" s="12"/>
      <c r="H15" s="179">
        <v>28</v>
      </c>
      <c r="I15" s="185">
        <v>13.94</v>
      </c>
    </row>
    <row r="16" spans="2:9" x14ac:dyDescent="0.25">
      <c r="B16" s="217">
        <v>39.700000000000003</v>
      </c>
      <c r="C16" s="137">
        <v>24</v>
      </c>
      <c r="D16" s="179">
        <v>34</v>
      </c>
      <c r="E16" s="179">
        <v>202</v>
      </c>
      <c r="F16" s="179">
        <v>0.6</v>
      </c>
      <c r="G16" s="12"/>
      <c r="H16" s="179">
        <v>71</v>
      </c>
      <c r="I16" s="185">
        <v>10.25</v>
      </c>
    </row>
    <row r="17" spans="2:9" x14ac:dyDescent="0.25">
      <c r="B17" s="217">
        <v>40.4</v>
      </c>
      <c r="C17" s="137">
        <v>113</v>
      </c>
      <c r="D17" s="179">
        <v>318</v>
      </c>
      <c r="E17" s="179">
        <v>756</v>
      </c>
      <c r="F17" s="179">
        <v>4.5</v>
      </c>
      <c r="G17" s="12"/>
      <c r="H17" s="179">
        <v>8.3000000000000007</v>
      </c>
      <c r="I17" s="185">
        <v>12.74</v>
      </c>
    </row>
    <row r="18" spans="2:9" x14ac:dyDescent="0.25">
      <c r="B18" s="217">
        <v>40.9</v>
      </c>
      <c r="C18" s="137">
        <v>81</v>
      </c>
      <c r="D18" s="179">
        <v>280</v>
      </c>
      <c r="E18" s="179">
        <v>501</v>
      </c>
      <c r="F18" s="179">
        <v>1.2</v>
      </c>
      <c r="G18" s="12"/>
      <c r="H18" s="179">
        <v>36</v>
      </c>
      <c r="I18" s="185">
        <v>13.77</v>
      </c>
    </row>
    <row r="19" spans="2:9" x14ac:dyDescent="0.25">
      <c r="B19" s="217">
        <v>41</v>
      </c>
      <c r="C19" s="137">
        <v>56</v>
      </c>
      <c r="D19" s="179">
        <v>245</v>
      </c>
      <c r="E19" s="179">
        <v>447</v>
      </c>
      <c r="F19" s="179">
        <v>1.1000000000000001</v>
      </c>
      <c r="G19" s="12"/>
      <c r="H19" s="179"/>
      <c r="I19" s="133"/>
    </row>
    <row r="20" spans="2:9" x14ac:dyDescent="0.25">
      <c r="B20" s="217">
        <v>41.6</v>
      </c>
      <c r="C20" s="137">
        <v>21</v>
      </c>
      <c r="D20" s="179">
        <v>105</v>
      </c>
      <c r="E20" s="179">
        <v>351</v>
      </c>
      <c r="F20" s="179">
        <v>0.9</v>
      </c>
      <c r="G20" s="12"/>
      <c r="H20" s="179">
        <v>32</v>
      </c>
      <c r="I20" s="185">
        <v>13.1</v>
      </c>
    </row>
    <row r="21" spans="2:9" x14ac:dyDescent="0.25">
      <c r="B21" s="217">
        <v>42.6</v>
      </c>
      <c r="C21" s="137">
        <v>10</v>
      </c>
      <c r="D21" s="179">
        <v>37</v>
      </c>
      <c r="E21" s="179">
        <v>382</v>
      </c>
      <c r="F21" s="179">
        <v>0.5</v>
      </c>
      <c r="G21" s="12"/>
      <c r="H21" s="179">
        <v>29</v>
      </c>
      <c r="I21" s="185">
        <v>13.92</v>
      </c>
    </row>
    <row r="22" spans="2:9" x14ac:dyDescent="0.25">
      <c r="B22" s="217">
        <v>44.9</v>
      </c>
      <c r="C22" s="137">
        <v>62</v>
      </c>
      <c r="D22" s="179">
        <v>111</v>
      </c>
      <c r="E22" s="179">
        <v>404</v>
      </c>
      <c r="F22" s="179">
        <v>0.4</v>
      </c>
      <c r="G22" s="12"/>
      <c r="H22" s="179">
        <v>16</v>
      </c>
      <c r="I22" s="185">
        <v>15.51</v>
      </c>
    </row>
    <row r="23" spans="2:9" x14ac:dyDescent="0.25">
      <c r="B23" s="217">
        <v>45.7</v>
      </c>
      <c r="C23" s="137">
        <v>26</v>
      </c>
      <c r="D23" s="179">
        <v>41</v>
      </c>
      <c r="E23" s="179">
        <v>251</v>
      </c>
      <c r="F23" s="179">
        <v>0.2</v>
      </c>
      <c r="G23" s="12"/>
      <c r="H23" s="179">
        <v>18</v>
      </c>
      <c r="I23" s="185">
        <v>14.05</v>
      </c>
    </row>
    <row r="24" spans="2:9" x14ac:dyDescent="0.25">
      <c r="B24" s="217">
        <v>46.9</v>
      </c>
      <c r="C24" s="137">
        <v>20</v>
      </c>
      <c r="D24" s="179">
        <v>25</v>
      </c>
      <c r="E24" s="179">
        <v>152</v>
      </c>
      <c r="F24" s="179">
        <v>0.2</v>
      </c>
      <c r="G24" s="12"/>
      <c r="H24" s="179">
        <v>15</v>
      </c>
      <c r="I24" s="185">
        <v>15.8</v>
      </c>
    </row>
    <row r="25" spans="2:9" x14ac:dyDescent="0.25">
      <c r="B25" s="217">
        <v>47.9</v>
      </c>
      <c r="C25" s="137">
        <v>20</v>
      </c>
      <c r="D25" s="179">
        <v>17</v>
      </c>
      <c r="E25" s="179">
        <v>101</v>
      </c>
      <c r="F25" s="179">
        <v>0.3</v>
      </c>
      <c r="G25" s="12"/>
      <c r="H25" s="179">
        <v>24</v>
      </c>
      <c r="I25" s="185">
        <v>15.8</v>
      </c>
    </row>
    <row r="26" spans="2:9" x14ac:dyDescent="0.25">
      <c r="B26" s="217">
        <v>48.7</v>
      </c>
      <c r="C26" s="137">
        <v>16</v>
      </c>
      <c r="D26" s="179">
        <v>17</v>
      </c>
      <c r="E26" s="179">
        <v>69</v>
      </c>
      <c r="F26" s="179">
        <v>0.3</v>
      </c>
      <c r="G26" s="12"/>
      <c r="H26" s="179">
        <v>23</v>
      </c>
      <c r="I26" s="185">
        <v>17.190000000000001</v>
      </c>
    </row>
    <row r="27" spans="2:9" x14ac:dyDescent="0.25">
      <c r="B27" s="217">
        <v>49.7</v>
      </c>
      <c r="C27" s="137">
        <v>16</v>
      </c>
      <c r="D27" s="179">
        <v>15</v>
      </c>
      <c r="E27" s="179">
        <v>46</v>
      </c>
      <c r="F27" s="179">
        <v>0.3</v>
      </c>
      <c r="G27" s="179">
        <v>454</v>
      </c>
      <c r="H27" s="179"/>
      <c r="I27" s="185">
        <v>16.87</v>
      </c>
    </row>
    <row r="28" spans="2:9" x14ac:dyDescent="0.25">
      <c r="B28" s="217">
        <v>50.9</v>
      </c>
      <c r="C28" s="137">
        <v>22</v>
      </c>
      <c r="D28" s="179">
        <v>20</v>
      </c>
      <c r="E28" s="179">
        <v>47</v>
      </c>
      <c r="F28" s="179">
        <v>0.3</v>
      </c>
      <c r="G28" s="179">
        <v>663</v>
      </c>
      <c r="H28" s="179">
        <v>28</v>
      </c>
      <c r="I28" s="185">
        <v>17.3</v>
      </c>
    </row>
    <row r="29" spans="2:9" x14ac:dyDescent="0.25">
      <c r="B29" s="217">
        <v>51.7</v>
      </c>
      <c r="C29" s="137">
        <v>21</v>
      </c>
      <c r="D29" s="179">
        <v>28</v>
      </c>
      <c r="E29" s="179">
        <v>42</v>
      </c>
      <c r="F29" s="179">
        <v>0.3</v>
      </c>
      <c r="G29" s="12"/>
      <c r="H29" s="179">
        <v>16</v>
      </c>
      <c r="I29" s="185">
        <v>19.739999999999998</v>
      </c>
    </row>
    <row r="30" spans="2:9" x14ac:dyDescent="0.25">
      <c r="B30" s="217">
        <v>53.9</v>
      </c>
      <c r="C30" s="137">
        <v>15</v>
      </c>
      <c r="D30" s="179">
        <v>9</v>
      </c>
      <c r="E30" s="179">
        <v>22</v>
      </c>
      <c r="F30" s="179">
        <v>0.3</v>
      </c>
      <c r="G30" s="12"/>
      <c r="H30" s="179"/>
      <c r="I30" s="185">
        <v>19.86</v>
      </c>
    </row>
    <row r="31" spans="2:9" x14ac:dyDescent="0.25">
      <c r="B31" s="217">
        <v>57.9</v>
      </c>
      <c r="C31" s="137">
        <v>18</v>
      </c>
      <c r="D31" s="179">
        <v>10</v>
      </c>
      <c r="E31" s="179">
        <v>15</v>
      </c>
      <c r="F31" s="179">
        <v>0.2</v>
      </c>
      <c r="G31" s="179">
        <v>766</v>
      </c>
      <c r="H31" s="179">
        <v>6.1</v>
      </c>
      <c r="I31" s="185">
        <v>22.33</v>
      </c>
    </row>
    <row r="32" spans="2:9" x14ac:dyDescent="0.25">
      <c r="B32" s="217">
        <v>62</v>
      </c>
      <c r="C32" s="137">
        <v>13</v>
      </c>
      <c r="D32" s="179">
        <v>17</v>
      </c>
      <c r="E32" s="179">
        <v>25</v>
      </c>
      <c r="F32" s="179">
        <v>0.3</v>
      </c>
      <c r="G32" s="12"/>
      <c r="H32" s="179">
        <v>14</v>
      </c>
      <c r="I32" s="133"/>
    </row>
    <row r="33" spans="2:9" ht="14.25" thickBot="1" x14ac:dyDescent="0.3">
      <c r="B33" s="218">
        <v>68.599999999999994</v>
      </c>
      <c r="C33" s="138">
        <v>26</v>
      </c>
      <c r="D33" s="212">
        <v>37</v>
      </c>
      <c r="E33" s="212">
        <v>29</v>
      </c>
      <c r="F33" s="212">
        <v>0.2</v>
      </c>
      <c r="G33" s="212">
        <v>421</v>
      </c>
      <c r="H33" s="212">
        <v>5.9</v>
      </c>
      <c r="I33" s="213">
        <v>17.59</v>
      </c>
    </row>
  </sheetData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4"/>
  <sheetViews>
    <sheetView workbookViewId="0">
      <selection activeCell="L18" sqref="L18"/>
    </sheetView>
  </sheetViews>
  <sheetFormatPr baseColWidth="10" defaultRowHeight="13.5" x14ac:dyDescent="0.25"/>
  <cols>
    <col min="1" max="16384" width="11.42578125" style="78"/>
  </cols>
  <sheetData>
    <row r="1" spans="2:9" ht="14.25" thickBot="1" x14ac:dyDescent="0.3"/>
    <row r="2" spans="2:9" ht="30" customHeight="1" thickBot="1" x14ac:dyDescent="0.3">
      <c r="B2" s="215" t="s">
        <v>450</v>
      </c>
      <c r="C2" s="214" t="s">
        <v>451</v>
      </c>
      <c r="D2" s="208" t="s">
        <v>452</v>
      </c>
      <c r="E2" s="208" t="s">
        <v>456</v>
      </c>
      <c r="F2" s="207" t="s">
        <v>453</v>
      </c>
      <c r="G2" s="207" t="s">
        <v>454</v>
      </c>
      <c r="H2" s="207" t="s">
        <v>455</v>
      </c>
      <c r="I2" s="209" t="s">
        <v>435</v>
      </c>
    </row>
    <row r="3" spans="2:9" x14ac:dyDescent="0.25">
      <c r="B3" s="221">
        <v>0</v>
      </c>
      <c r="C3" s="44">
        <v>11</v>
      </c>
      <c r="D3" s="41">
        <v>15</v>
      </c>
      <c r="E3" s="224">
        <v>303</v>
      </c>
      <c r="F3" s="224">
        <v>0.2</v>
      </c>
      <c r="G3" s="41"/>
      <c r="H3" s="224">
        <v>330000</v>
      </c>
      <c r="I3" s="225">
        <v>18.760000000000002</v>
      </c>
    </row>
    <row r="4" spans="2:9" x14ac:dyDescent="0.25">
      <c r="B4" s="222">
        <v>3</v>
      </c>
      <c r="C4" s="45">
        <v>18</v>
      </c>
      <c r="D4" s="39">
        <v>18</v>
      </c>
      <c r="E4" s="220">
        <v>148</v>
      </c>
      <c r="F4" s="220">
        <v>0.2</v>
      </c>
      <c r="G4" s="39"/>
      <c r="H4" s="220"/>
      <c r="I4" s="43"/>
    </row>
    <row r="5" spans="2:9" x14ac:dyDescent="0.25">
      <c r="B5" s="222">
        <v>6</v>
      </c>
      <c r="C5" s="45">
        <v>28</v>
      </c>
      <c r="D5" s="39">
        <v>32</v>
      </c>
      <c r="E5" s="220">
        <v>63</v>
      </c>
      <c r="F5" s="220">
        <v>0.4</v>
      </c>
      <c r="G5" s="39"/>
      <c r="H5" s="220"/>
      <c r="I5" s="43"/>
    </row>
    <row r="6" spans="2:9" x14ac:dyDescent="0.25">
      <c r="B6" s="222">
        <v>7.1428571428571432</v>
      </c>
      <c r="C6" s="45"/>
      <c r="D6" s="39"/>
      <c r="E6" s="220"/>
      <c r="F6" s="220"/>
      <c r="G6" s="220">
        <v>0</v>
      </c>
      <c r="H6" s="220">
        <v>62000</v>
      </c>
      <c r="I6" s="226">
        <v>19.920000000000002</v>
      </c>
    </row>
    <row r="7" spans="2:9" x14ac:dyDescent="0.25">
      <c r="B7" s="222">
        <v>9</v>
      </c>
      <c r="C7" s="45">
        <v>32</v>
      </c>
      <c r="D7" s="39">
        <v>54</v>
      </c>
      <c r="E7" s="220">
        <v>67</v>
      </c>
      <c r="F7" s="220">
        <v>0.6</v>
      </c>
      <c r="G7" s="220"/>
      <c r="H7" s="220"/>
      <c r="I7" s="226"/>
    </row>
    <row r="8" spans="2:9" x14ac:dyDescent="0.25">
      <c r="B8" s="222">
        <v>12</v>
      </c>
      <c r="C8" s="45">
        <v>25</v>
      </c>
      <c r="D8" s="39">
        <v>30</v>
      </c>
      <c r="E8" s="220">
        <v>55</v>
      </c>
      <c r="F8" s="220">
        <v>0.4</v>
      </c>
      <c r="G8" s="39"/>
      <c r="H8" s="220"/>
      <c r="I8" s="43"/>
    </row>
    <row r="9" spans="2:9" x14ac:dyDescent="0.25">
      <c r="B9" s="222">
        <v>14</v>
      </c>
      <c r="C9" s="45">
        <v>24</v>
      </c>
      <c r="D9" s="39">
        <v>26</v>
      </c>
      <c r="E9" s="220">
        <v>55</v>
      </c>
      <c r="F9" s="220">
        <v>0.3</v>
      </c>
      <c r="G9" s="39"/>
      <c r="H9" s="220"/>
      <c r="I9" s="43"/>
    </row>
    <row r="10" spans="2:9" x14ac:dyDescent="0.25">
      <c r="B10" s="222">
        <v>18</v>
      </c>
      <c r="C10" s="45">
        <v>24</v>
      </c>
      <c r="D10" s="39">
        <v>31</v>
      </c>
      <c r="E10" s="220">
        <v>45</v>
      </c>
      <c r="F10" s="220">
        <v>0.4</v>
      </c>
      <c r="G10" s="39"/>
      <c r="H10" s="220"/>
      <c r="I10" s="43"/>
    </row>
    <row r="11" spans="2:9" x14ac:dyDescent="0.25">
      <c r="B11" s="222">
        <v>22</v>
      </c>
      <c r="C11" s="45">
        <v>20</v>
      </c>
      <c r="D11" s="39">
        <v>27</v>
      </c>
      <c r="E11" s="220">
        <v>52</v>
      </c>
      <c r="F11" s="220">
        <v>0.3</v>
      </c>
      <c r="G11" s="39"/>
      <c r="H11" s="220"/>
      <c r="I11" s="43"/>
    </row>
    <row r="12" spans="2:9" x14ac:dyDescent="0.25">
      <c r="B12" s="222">
        <v>26.142857142857142</v>
      </c>
      <c r="C12" s="45">
        <v>23</v>
      </c>
      <c r="D12" s="39">
        <v>27</v>
      </c>
      <c r="E12" s="220">
        <v>51</v>
      </c>
      <c r="F12" s="220">
        <v>0.5</v>
      </c>
      <c r="G12" s="39"/>
      <c r="H12" s="220"/>
      <c r="I12" s="43"/>
    </row>
    <row r="13" spans="2:9" x14ac:dyDescent="0.25">
      <c r="B13" s="222">
        <v>30</v>
      </c>
      <c r="C13" s="45">
        <v>26</v>
      </c>
      <c r="D13" s="39">
        <v>31</v>
      </c>
      <c r="E13" s="220">
        <v>51</v>
      </c>
      <c r="F13" s="220">
        <v>0.4</v>
      </c>
      <c r="G13" s="39"/>
      <c r="H13" s="220"/>
      <c r="I13" s="43"/>
    </row>
    <row r="14" spans="2:9" x14ac:dyDescent="0.25">
      <c r="B14" s="222">
        <v>34</v>
      </c>
      <c r="C14" s="45">
        <v>23</v>
      </c>
      <c r="D14" s="39">
        <v>32</v>
      </c>
      <c r="E14" s="220">
        <v>43</v>
      </c>
      <c r="F14" s="220">
        <v>0.4</v>
      </c>
      <c r="G14" s="39"/>
      <c r="H14" s="220"/>
      <c r="I14" s="43"/>
    </row>
    <row r="15" spans="2:9" x14ac:dyDescent="0.25">
      <c r="B15" s="222">
        <v>39.285714285714285</v>
      </c>
      <c r="C15" s="45">
        <v>29</v>
      </c>
      <c r="D15" s="39">
        <v>46</v>
      </c>
      <c r="E15" s="220">
        <v>72</v>
      </c>
      <c r="F15" s="220">
        <v>0.3</v>
      </c>
      <c r="G15" s="39"/>
      <c r="H15" s="220"/>
      <c r="I15" s="43"/>
    </row>
    <row r="16" spans="2:9" x14ac:dyDescent="0.25">
      <c r="B16" s="222">
        <v>39.714285714285715</v>
      </c>
      <c r="C16" s="45"/>
      <c r="D16" s="39"/>
      <c r="E16" s="220"/>
      <c r="F16" s="220"/>
      <c r="G16" s="39"/>
      <c r="H16" s="220"/>
      <c r="I16" s="43"/>
    </row>
    <row r="17" spans="2:9" x14ac:dyDescent="0.25">
      <c r="B17" s="222">
        <v>43</v>
      </c>
      <c r="C17" s="45">
        <v>37</v>
      </c>
      <c r="D17" s="39">
        <v>41</v>
      </c>
      <c r="E17" s="220">
        <v>90</v>
      </c>
      <c r="F17" s="220">
        <v>0.4</v>
      </c>
      <c r="G17" s="39"/>
      <c r="H17" s="220"/>
      <c r="I17" s="43"/>
    </row>
    <row r="18" spans="2:9" x14ac:dyDescent="0.25">
      <c r="B18" s="222">
        <v>47</v>
      </c>
      <c r="C18" s="45">
        <v>31</v>
      </c>
      <c r="D18" s="39">
        <v>31</v>
      </c>
      <c r="E18" s="220">
        <v>88</v>
      </c>
      <c r="F18" s="220">
        <v>0.3</v>
      </c>
      <c r="G18" s="39"/>
      <c r="H18" s="220"/>
      <c r="I18" s="43"/>
    </row>
    <row r="19" spans="2:9" x14ac:dyDescent="0.25">
      <c r="B19" s="222">
        <v>51</v>
      </c>
      <c r="C19" s="45">
        <v>38</v>
      </c>
      <c r="D19" s="39">
        <v>30</v>
      </c>
      <c r="E19" s="220">
        <v>70</v>
      </c>
      <c r="F19" s="220">
        <v>0.3</v>
      </c>
      <c r="G19" s="39"/>
      <c r="H19" s="220"/>
      <c r="I19" s="43"/>
    </row>
    <row r="20" spans="2:9" x14ac:dyDescent="0.25">
      <c r="B20" s="222">
        <v>55</v>
      </c>
      <c r="C20" s="227">
        <v>44</v>
      </c>
      <c r="D20" s="39">
        <v>39</v>
      </c>
      <c r="E20" s="220">
        <v>76</v>
      </c>
      <c r="F20" s="220">
        <v>0.2</v>
      </c>
      <c r="G20" s="39"/>
      <c r="H20" s="220"/>
      <c r="I20" s="43"/>
    </row>
    <row r="21" spans="2:9" x14ac:dyDescent="0.25">
      <c r="B21" s="222">
        <v>59.142857142857146</v>
      </c>
      <c r="C21" s="45">
        <v>34</v>
      </c>
      <c r="D21" s="39">
        <v>36</v>
      </c>
      <c r="E21" s="220">
        <v>81</v>
      </c>
      <c r="F21" s="220">
        <v>0.2</v>
      </c>
      <c r="G21" s="39"/>
      <c r="H21" s="220"/>
      <c r="I21" s="43"/>
    </row>
    <row r="22" spans="2:9" x14ac:dyDescent="0.25">
      <c r="B22" s="222">
        <v>62.571428571428569</v>
      </c>
      <c r="C22" s="45">
        <v>42</v>
      </c>
      <c r="D22" s="39">
        <v>59</v>
      </c>
      <c r="E22" s="220">
        <v>103</v>
      </c>
      <c r="F22" s="220">
        <v>0.4</v>
      </c>
      <c r="G22" s="39"/>
      <c r="H22" s="220"/>
      <c r="I22" s="43"/>
    </row>
    <row r="23" spans="2:9" x14ac:dyDescent="0.25">
      <c r="B23" s="222">
        <v>66.714285714285708</v>
      </c>
      <c r="C23" s="45">
        <v>665</v>
      </c>
      <c r="D23" s="39">
        <v>1195</v>
      </c>
      <c r="E23" s="220">
        <v>355</v>
      </c>
      <c r="F23" s="220">
        <v>1.1000000000000001</v>
      </c>
      <c r="G23" s="39"/>
      <c r="H23" s="220"/>
      <c r="I23" s="43"/>
    </row>
    <row r="24" spans="2:9" x14ac:dyDescent="0.25">
      <c r="B24" s="222">
        <v>67.571428571428569</v>
      </c>
      <c r="C24" s="45">
        <v>588</v>
      </c>
      <c r="D24" s="39">
        <v>1241</v>
      </c>
      <c r="E24" s="220">
        <v>686</v>
      </c>
      <c r="F24" s="220"/>
      <c r="G24" s="39"/>
      <c r="H24" s="220"/>
      <c r="I24" s="43"/>
    </row>
    <row r="25" spans="2:9" x14ac:dyDescent="0.25">
      <c r="B25" s="222">
        <v>67.857142857142861</v>
      </c>
      <c r="C25" s="45">
        <v>907</v>
      </c>
      <c r="D25" s="39">
        <v>1572</v>
      </c>
      <c r="E25" s="220">
        <v>680</v>
      </c>
      <c r="F25" s="220">
        <v>1.9</v>
      </c>
      <c r="G25" s="39"/>
      <c r="H25" s="220"/>
      <c r="I25" s="43"/>
    </row>
    <row r="26" spans="2:9" x14ac:dyDescent="0.25">
      <c r="B26" s="222">
        <v>68</v>
      </c>
      <c r="C26" s="45">
        <v>690</v>
      </c>
      <c r="D26" s="39">
        <v>1420</v>
      </c>
      <c r="E26" s="220">
        <v>594</v>
      </c>
      <c r="F26" s="220">
        <v>1.9</v>
      </c>
      <c r="G26" s="39"/>
      <c r="H26" s="220"/>
      <c r="I26" s="43"/>
    </row>
    <row r="27" spans="2:9" x14ac:dyDescent="0.25">
      <c r="B27" s="222">
        <v>68.142857142857139</v>
      </c>
      <c r="C27" s="45">
        <v>707</v>
      </c>
      <c r="D27" s="39">
        <v>1317</v>
      </c>
      <c r="E27" s="220">
        <v>558</v>
      </c>
      <c r="F27" s="220">
        <v>2.1</v>
      </c>
      <c r="G27" s="220">
        <v>6</v>
      </c>
      <c r="H27" s="220"/>
      <c r="I27" s="43"/>
    </row>
    <row r="28" spans="2:9" x14ac:dyDescent="0.25">
      <c r="B28" s="222">
        <v>68.285714285714292</v>
      </c>
      <c r="C28" s="45">
        <v>625</v>
      </c>
      <c r="D28" s="39">
        <v>1293</v>
      </c>
      <c r="E28" s="220">
        <v>592</v>
      </c>
      <c r="F28" s="220">
        <v>1.8</v>
      </c>
      <c r="G28" s="39"/>
      <c r="H28" s="220"/>
      <c r="I28" s="43"/>
    </row>
    <row r="29" spans="2:9" x14ac:dyDescent="0.25">
      <c r="B29" s="222">
        <v>68.428571428571431</v>
      </c>
      <c r="C29" s="45">
        <v>619</v>
      </c>
      <c r="D29" s="39">
        <v>1292</v>
      </c>
      <c r="E29" s="220">
        <v>642</v>
      </c>
      <c r="F29" s="220">
        <v>1.9</v>
      </c>
      <c r="G29" s="39"/>
      <c r="H29" s="220"/>
      <c r="I29" s="43"/>
    </row>
    <row r="30" spans="2:9" x14ac:dyDescent="0.25">
      <c r="B30" s="222">
        <v>68.571428571428569</v>
      </c>
      <c r="C30" s="45">
        <v>584</v>
      </c>
      <c r="D30" s="39">
        <v>1238</v>
      </c>
      <c r="E30" s="220">
        <v>597</v>
      </c>
      <c r="F30" s="220">
        <v>1.8</v>
      </c>
      <c r="G30" s="39"/>
      <c r="H30" s="220"/>
      <c r="I30" s="43"/>
    </row>
    <row r="31" spans="2:9" x14ac:dyDescent="0.25">
      <c r="B31" s="222">
        <v>68.714285714285708</v>
      </c>
      <c r="C31" s="45">
        <v>555</v>
      </c>
      <c r="D31" s="39">
        <v>1288</v>
      </c>
      <c r="E31" s="220">
        <v>630</v>
      </c>
      <c r="F31" s="220">
        <v>2</v>
      </c>
      <c r="G31" s="39"/>
      <c r="H31" s="220"/>
      <c r="I31" s="43"/>
    </row>
    <row r="32" spans="2:9" x14ac:dyDescent="0.25">
      <c r="B32" s="222">
        <v>71</v>
      </c>
      <c r="C32" s="45">
        <v>1220</v>
      </c>
      <c r="D32" s="39">
        <v>2822</v>
      </c>
      <c r="E32" s="220">
        <v>718</v>
      </c>
      <c r="F32" s="220">
        <v>4.8</v>
      </c>
      <c r="G32" s="39"/>
      <c r="H32" s="220"/>
      <c r="I32" s="43"/>
    </row>
    <row r="33" spans="2:9" x14ac:dyDescent="0.25">
      <c r="B33" s="222">
        <v>71.142857142857139</v>
      </c>
      <c r="C33" s="45">
        <v>1344</v>
      </c>
      <c r="D33" s="39">
        <v>3023</v>
      </c>
      <c r="E33" s="220">
        <v>708</v>
      </c>
      <c r="F33" s="220">
        <v>6</v>
      </c>
      <c r="G33" s="220">
        <v>5</v>
      </c>
      <c r="H33" s="220"/>
      <c r="I33" s="43"/>
    </row>
    <row r="34" spans="2:9" x14ac:dyDescent="0.25">
      <c r="B34" s="222">
        <v>71.285714285714292</v>
      </c>
      <c r="C34" s="45">
        <v>1191</v>
      </c>
      <c r="D34" s="39">
        <v>2931</v>
      </c>
      <c r="E34" s="220">
        <v>697</v>
      </c>
      <c r="F34" s="220">
        <v>6.1</v>
      </c>
      <c r="G34" s="39"/>
      <c r="H34" s="220"/>
      <c r="I34" s="43"/>
    </row>
    <row r="35" spans="2:9" x14ac:dyDescent="0.25">
      <c r="B35" s="222">
        <v>71.428571428571431</v>
      </c>
      <c r="C35" s="45">
        <v>1338</v>
      </c>
      <c r="D35" s="39">
        <v>3006</v>
      </c>
      <c r="E35" s="220">
        <v>667</v>
      </c>
      <c r="F35" s="220">
        <v>7.8</v>
      </c>
      <c r="G35" s="39"/>
      <c r="H35" s="220"/>
      <c r="I35" s="43"/>
    </row>
    <row r="36" spans="2:9" x14ac:dyDescent="0.25">
      <c r="B36" s="222">
        <v>71.571428571428569</v>
      </c>
      <c r="C36" s="45">
        <v>1300</v>
      </c>
      <c r="D36" s="39">
        <v>3030</v>
      </c>
      <c r="E36" s="220">
        <v>707</v>
      </c>
      <c r="F36" s="220">
        <v>9</v>
      </c>
      <c r="G36" s="39"/>
      <c r="H36" s="220"/>
      <c r="I36" s="43"/>
    </row>
    <row r="37" spans="2:9" x14ac:dyDescent="0.25">
      <c r="B37" s="222">
        <v>71.714285714285708</v>
      </c>
      <c r="C37" s="45">
        <v>1223</v>
      </c>
      <c r="D37" s="39">
        <v>3249</v>
      </c>
      <c r="E37" s="220">
        <v>771</v>
      </c>
      <c r="F37" s="220">
        <v>11.2</v>
      </c>
      <c r="G37" s="39"/>
      <c r="H37" s="220"/>
      <c r="I37" s="43"/>
    </row>
    <row r="38" spans="2:9" x14ac:dyDescent="0.25">
      <c r="B38" s="222">
        <v>71.857142857142861</v>
      </c>
      <c r="C38" s="45">
        <v>1502</v>
      </c>
      <c r="D38" s="39">
        <v>3273</v>
      </c>
      <c r="E38" s="220">
        <v>792</v>
      </c>
      <c r="F38" s="220">
        <v>13.9</v>
      </c>
      <c r="G38" s="39"/>
      <c r="H38" s="220">
        <v>6</v>
      </c>
      <c r="I38" s="226">
        <v>9.91</v>
      </c>
    </row>
    <row r="39" spans="2:9" x14ac:dyDescent="0.25">
      <c r="B39" s="222">
        <v>72</v>
      </c>
      <c r="C39" s="45">
        <v>1277</v>
      </c>
      <c r="D39" s="39">
        <v>3078</v>
      </c>
      <c r="E39" s="220">
        <v>743</v>
      </c>
      <c r="F39" s="220">
        <v>15.6</v>
      </c>
      <c r="G39" s="39"/>
      <c r="H39" s="39"/>
      <c r="I39" s="43"/>
    </row>
    <row r="40" spans="2:9" x14ac:dyDescent="0.25">
      <c r="B40" s="222">
        <v>72.142857142857139</v>
      </c>
      <c r="C40" s="45">
        <v>1433</v>
      </c>
      <c r="D40" s="39">
        <v>3289</v>
      </c>
      <c r="E40" s="220">
        <v>768</v>
      </c>
      <c r="F40" s="220">
        <v>21</v>
      </c>
      <c r="G40" s="39"/>
      <c r="H40" s="39"/>
      <c r="I40" s="43"/>
    </row>
    <row r="41" spans="2:9" x14ac:dyDescent="0.25">
      <c r="B41" s="222">
        <v>72.285714285714292</v>
      </c>
      <c r="C41" s="45">
        <v>1238</v>
      </c>
      <c r="D41" s="39">
        <v>2731</v>
      </c>
      <c r="E41" s="220">
        <v>641</v>
      </c>
      <c r="F41" s="220">
        <v>19.899999999999999</v>
      </c>
      <c r="G41" s="39"/>
      <c r="H41" s="39"/>
      <c r="I41" s="43"/>
    </row>
    <row r="42" spans="2:9" x14ac:dyDescent="0.25">
      <c r="B42" s="222">
        <v>72.571428571428569</v>
      </c>
      <c r="C42" s="45">
        <v>1304</v>
      </c>
      <c r="D42" s="39">
        <v>2584</v>
      </c>
      <c r="E42" s="220">
        <v>500</v>
      </c>
      <c r="F42" s="220">
        <v>24.7</v>
      </c>
      <c r="G42" s="39"/>
      <c r="H42" s="39"/>
      <c r="I42" s="43"/>
    </row>
    <row r="43" spans="2:9" x14ac:dyDescent="0.25">
      <c r="B43" s="222">
        <v>72.714285714285708</v>
      </c>
      <c r="C43" s="45">
        <v>1157</v>
      </c>
      <c r="D43" s="39">
        <v>2709</v>
      </c>
      <c r="E43" s="220">
        <v>508</v>
      </c>
      <c r="F43" s="220">
        <v>27.7</v>
      </c>
      <c r="G43" s="220">
        <v>196</v>
      </c>
      <c r="H43" s="220">
        <v>16</v>
      </c>
      <c r="I43" s="43"/>
    </row>
    <row r="44" spans="2:9" x14ac:dyDescent="0.25">
      <c r="B44" s="222">
        <v>72.857142857142861</v>
      </c>
      <c r="C44" s="45">
        <v>1173</v>
      </c>
      <c r="D44" s="39">
        <v>2542</v>
      </c>
      <c r="E44" s="220">
        <v>442</v>
      </c>
      <c r="F44" s="220">
        <v>28.4</v>
      </c>
      <c r="G44" s="39"/>
      <c r="H44" s="39"/>
      <c r="I44" s="226">
        <v>6.08</v>
      </c>
    </row>
    <row r="45" spans="2:9" x14ac:dyDescent="0.25">
      <c r="B45" s="222">
        <v>73</v>
      </c>
      <c r="C45" s="227">
        <v>1024</v>
      </c>
      <c r="D45" s="39">
        <v>2245</v>
      </c>
      <c r="E45" s="220">
        <v>367</v>
      </c>
      <c r="F45" s="220">
        <v>27</v>
      </c>
      <c r="G45" s="39"/>
      <c r="H45" s="39"/>
      <c r="I45" s="43"/>
    </row>
    <row r="46" spans="2:9" x14ac:dyDescent="0.25">
      <c r="B46" s="222">
        <v>73.142857142857139</v>
      </c>
      <c r="C46" s="45">
        <v>1184</v>
      </c>
      <c r="D46" s="39">
        <v>2160</v>
      </c>
      <c r="E46" s="220">
        <v>328</v>
      </c>
      <c r="F46" s="220">
        <v>25.9</v>
      </c>
      <c r="G46" s="39"/>
      <c r="H46" s="39"/>
      <c r="I46" s="43"/>
    </row>
    <row r="47" spans="2:9" x14ac:dyDescent="0.25">
      <c r="B47" s="222">
        <v>73.285714285714292</v>
      </c>
      <c r="C47" s="45">
        <v>1092</v>
      </c>
      <c r="D47" s="39">
        <v>2160</v>
      </c>
      <c r="E47" s="220">
        <v>297</v>
      </c>
      <c r="F47" s="220">
        <v>26.8</v>
      </c>
      <c r="G47" s="39"/>
      <c r="H47" s="39"/>
      <c r="I47" s="43"/>
    </row>
    <row r="48" spans="2:9" x14ac:dyDescent="0.25">
      <c r="B48" s="222">
        <v>73.428571428571431</v>
      </c>
      <c r="C48" s="45">
        <v>1066</v>
      </c>
      <c r="D48" s="39">
        <v>2222</v>
      </c>
      <c r="E48" s="220">
        <v>293</v>
      </c>
      <c r="F48" s="220">
        <v>28.9</v>
      </c>
      <c r="G48" s="39"/>
      <c r="H48" s="39"/>
      <c r="I48" s="43"/>
    </row>
    <row r="49" spans="2:9" x14ac:dyDescent="0.25">
      <c r="B49" s="222">
        <v>73.571428571428569</v>
      </c>
      <c r="C49" s="45">
        <v>961</v>
      </c>
      <c r="D49" s="39">
        <v>1918</v>
      </c>
      <c r="E49" s="220">
        <v>245</v>
      </c>
      <c r="F49" s="220">
        <v>25.9</v>
      </c>
      <c r="G49" s="39"/>
      <c r="H49" s="39"/>
      <c r="I49" s="43"/>
    </row>
    <row r="50" spans="2:9" x14ac:dyDescent="0.25">
      <c r="B50" s="222">
        <v>73.714285714285708</v>
      </c>
      <c r="C50" s="45">
        <v>995</v>
      </c>
      <c r="D50" s="39">
        <v>1959</v>
      </c>
      <c r="E50" s="220">
        <v>240</v>
      </c>
      <c r="F50" s="220">
        <v>27.2</v>
      </c>
      <c r="G50" s="39"/>
      <c r="H50" s="39"/>
      <c r="I50" s="43"/>
    </row>
    <row r="51" spans="2:9" x14ac:dyDescent="0.25">
      <c r="B51" s="222">
        <v>74.142857142857139</v>
      </c>
      <c r="C51" s="45">
        <v>766</v>
      </c>
      <c r="D51" s="39">
        <v>1633</v>
      </c>
      <c r="E51" s="220">
        <v>241</v>
      </c>
      <c r="F51" s="220">
        <v>30.4</v>
      </c>
      <c r="G51" s="220">
        <v>56</v>
      </c>
      <c r="H51" s="220">
        <v>12</v>
      </c>
      <c r="I51" s="226">
        <v>6.86</v>
      </c>
    </row>
    <row r="52" spans="2:9" x14ac:dyDescent="0.25">
      <c r="B52" s="222">
        <v>74.714285714285708</v>
      </c>
      <c r="C52" s="45">
        <v>622</v>
      </c>
      <c r="D52" s="39">
        <v>1264</v>
      </c>
      <c r="E52" s="220">
        <v>218</v>
      </c>
      <c r="F52" s="220">
        <v>33.4</v>
      </c>
      <c r="G52" s="220">
        <v>20</v>
      </c>
      <c r="H52" s="220">
        <v>21</v>
      </c>
      <c r="I52" s="226">
        <v>8.83</v>
      </c>
    </row>
    <row r="53" spans="2:9" x14ac:dyDescent="0.25">
      <c r="B53" s="222">
        <v>75.714285714285708</v>
      </c>
      <c r="C53" s="45">
        <v>500</v>
      </c>
      <c r="D53" s="39">
        <v>793</v>
      </c>
      <c r="E53" s="220">
        <v>211</v>
      </c>
      <c r="F53" s="220">
        <v>30.8</v>
      </c>
      <c r="G53" s="220">
        <v>77</v>
      </c>
      <c r="H53" s="220">
        <v>20</v>
      </c>
      <c r="I53" s="226">
        <v>6.9</v>
      </c>
    </row>
    <row r="54" spans="2:9" x14ac:dyDescent="0.25">
      <c r="B54" s="222">
        <v>76.714285714285708</v>
      </c>
      <c r="C54" s="45">
        <v>433</v>
      </c>
      <c r="D54" s="39">
        <v>674</v>
      </c>
      <c r="E54" s="220">
        <v>194</v>
      </c>
      <c r="F54" s="220">
        <v>30.3</v>
      </c>
      <c r="G54" s="220">
        <v>0</v>
      </c>
      <c r="H54" s="220">
        <v>24</v>
      </c>
      <c r="I54" s="226">
        <v>4.78</v>
      </c>
    </row>
    <row r="55" spans="2:9" x14ac:dyDescent="0.25">
      <c r="B55" s="222">
        <v>77</v>
      </c>
      <c r="C55" s="45">
        <v>329</v>
      </c>
      <c r="D55" s="39">
        <v>494</v>
      </c>
      <c r="E55" s="220">
        <v>157</v>
      </c>
      <c r="F55" s="220">
        <v>25.2</v>
      </c>
      <c r="G55" s="39"/>
      <c r="H55" s="220"/>
      <c r="I55" s="43"/>
    </row>
    <row r="56" spans="2:9" x14ac:dyDescent="0.25">
      <c r="B56" s="222">
        <v>77.142857142857139</v>
      </c>
      <c r="C56" s="45">
        <v>377</v>
      </c>
      <c r="D56" s="39">
        <v>501</v>
      </c>
      <c r="E56" s="220">
        <v>129</v>
      </c>
      <c r="F56" s="220">
        <v>27</v>
      </c>
      <c r="G56" s="39"/>
      <c r="H56" s="220"/>
      <c r="I56" s="43"/>
    </row>
    <row r="57" spans="2:9" ht="14.25" thickBot="1" x14ac:dyDescent="0.3">
      <c r="B57" s="223">
        <v>77.285714285714292</v>
      </c>
      <c r="C57" s="111">
        <v>349</v>
      </c>
      <c r="D57" s="105">
        <v>411</v>
      </c>
      <c r="E57" s="228">
        <v>115</v>
      </c>
      <c r="F57" s="228">
        <v>28.6</v>
      </c>
      <c r="G57" s="105"/>
      <c r="H57" s="228"/>
      <c r="I57" s="106"/>
    </row>
    <row r="58" spans="2:9" x14ac:dyDescent="0.25">
      <c r="C58" s="120"/>
    </row>
    <row r="59" spans="2:9" x14ac:dyDescent="0.25">
      <c r="C59" s="120"/>
    </row>
    <row r="60" spans="2:9" x14ac:dyDescent="0.25">
      <c r="C60" s="120"/>
    </row>
    <row r="61" spans="2:9" x14ac:dyDescent="0.25">
      <c r="C61" s="120"/>
    </row>
    <row r="62" spans="2:9" x14ac:dyDescent="0.25">
      <c r="C62" s="120"/>
    </row>
    <row r="63" spans="2:9" x14ac:dyDescent="0.25">
      <c r="C63" s="120"/>
    </row>
    <row r="64" spans="2:9" x14ac:dyDescent="0.25">
      <c r="C64" s="120"/>
    </row>
    <row r="65" spans="3:3" x14ac:dyDescent="0.25">
      <c r="C65" s="120"/>
    </row>
    <row r="66" spans="3:3" x14ac:dyDescent="0.25">
      <c r="C66" s="120"/>
    </row>
    <row r="67" spans="3:3" x14ac:dyDescent="0.25">
      <c r="C67" s="120"/>
    </row>
    <row r="68" spans="3:3" x14ac:dyDescent="0.25">
      <c r="C68" s="120"/>
    </row>
    <row r="69" spans="3:3" x14ac:dyDescent="0.25">
      <c r="C69" s="120"/>
    </row>
    <row r="70" spans="3:3" x14ac:dyDescent="0.25">
      <c r="C70" s="120"/>
    </row>
    <row r="71" spans="3:3" x14ac:dyDescent="0.25">
      <c r="C71" s="120"/>
    </row>
    <row r="72" spans="3:3" x14ac:dyDescent="0.25">
      <c r="C72" s="120"/>
    </row>
    <row r="73" spans="3:3" x14ac:dyDescent="0.25">
      <c r="C73" s="120"/>
    </row>
    <row r="74" spans="3:3" x14ac:dyDescent="0.25">
      <c r="C74" s="120"/>
    </row>
    <row r="75" spans="3:3" x14ac:dyDescent="0.25">
      <c r="C75" s="120"/>
    </row>
    <row r="76" spans="3:3" x14ac:dyDescent="0.25">
      <c r="C76" s="120"/>
    </row>
    <row r="77" spans="3:3" x14ac:dyDescent="0.25">
      <c r="C77" s="120"/>
    </row>
    <row r="78" spans="3:3" x14ac:dyDescent="0.25">
      <c r="C78" s="120"/>
    </row>
    <row r="79" spans="3:3" x14ac:dyDescent="0.25">
      <c r="C79" s="120"/>
    </row>
    <row r="80" spans="3:3" x14ac:dyDescent="0.25">
      <c r="C80" s="120"/>
    </row>
    <row r="81" spans="3:3" x14ac:dyDescent="0.25">
      <c r="C81" s="120"/>
    </row>
    <row r="82" spans="3:3" x14ac:dyDescent="0.25">
      <c r="C82" s="120"/>
    </row>
    <row r="83" spans="3:3" x14ac:dyDescent="0.25">
      <c r="C83" s="120"/>
    </row>
    <row r="84" spans="3:3" x14ac:dyDescent="0.25">
      <c r="C84" s="120"/>
    </row>
    <row r="85" spans="3:3" x14ac:dyDescent="0.25">
      <c r="C85" s="120"/>
    </row>
    <row r="86" spans="3:3" x14ac:dyDescent="0.25">
      <c r="C86" s="120"/>
    </row>
    <row r="87" spans="3:3" x14ac:dyDescent="0.25">
      <c r="C87" s="120"/>
    </row>
    <row r="88" spans="3:3" x14ac:dyDescent="0.25">
      <c r="C88" s="120"/>
    </row>
    <row r="89" spans="3:3" x14ac:dyDescent="0.25">
      <c r="C89" s="120"/>
    </row>
    <row r="90" spans="3:3" x14ac:dyDescent="0.25">
      <c r="C90" s="120"/>
    </row>
    <row r="91" spans="3:3" x14ac:dyDescent="0.25">
      <c r="C91" s="120"/>
    </row>
    <row r="92" spans="3:3" x14ac:dyDescent="0.25">
      <c r="C92" s="120"/>
    </row>
    <row r="93" spans="3:3" x14ac:dyDescent="0.25">
      <c r="C93" s="120"/>
    </row>
    <row r="94" spans="3:3" x14ac:dyDescent="0.25">
      <c r="C94" s="120"/>
    </row>
    <row r="95" spans="3:3" x14ac:dyDescent="0.25">
      <c r="C95" s="120"/>
    </row>
    <row r="96" spans="3:3" x14ac:dyDescent="0.25">
      <c r="C96" s="120"/>
    </row>
    <row r="97" spans="3:3" x14ac:dyDescent="0.25">
      <c r="C97" s="120"/>
    </row>
    <row r="98" spans="3:3" x14ac:dyDescent="0.25">
      <c r="C98" s="120"/>
    </row>
    <row r="99" spans="3:3" x14ac:dyDescent="0.25">
      <c r="C99" s="120"/>
    </row>
    <row r="100" spans="3:3" x14ac:dyDescent="0.25">
      <c r="C100" s="120"/>
    </row>
    <row r="101" spans="3:3" x14ac:dyDescent="0.25">
      <c r="C101" s="120"/>
    </row>
    <row r="102" spans="3:3" x14ac:dyDescent="0.25">
      <c r="C102" s="120"/>
    </row>
    <row r="103" spans="3:3" x14ac:dyDescent="0.25">
      <c r="C103" s="120"/>
    </row>
    <row r="104" spans="3:3" x14ac:dyDescent="0.25">
      <c r="C104" s="120"/>
    </row>
    <row r="105" spans="3:3" x14ac:dyDescent="0.25">
      <c r="C105" s="120"/>
    </row>
    <row r="106" spans="3:3" x14ac:dyDescent="0.25">
      <c r="C106" s="120"/>
    </row>
    <row r="107" spans="3:3" x14ac:dyDescent="0.25">
      <c r="C107" s="120"/>
    </row>
    <row r="108" spans="3:3" x14ac:dyDescent="0.25">
      <c r="C108" s="120"/>
    </row>
    <row r="109" spans="3:3" x14ac:dyDescent="0.25">
      <c r="C109" s="120"/>
    </row>
    <row r="110" spans="3:3" x14ac:dyDescent="0.25">
      <c r="C110" s="120"/>
    </row>
    <row r="111" spans="3:3" x14ac:dyDescent="0.25">
      <c r="C111" s="120"/>
    </row>
    <row r="112" spans="3:3" x14ac:dyDescent="0.25">
      <c r="C112" s="120"/>
    </row>
    <row r="113" spans="3:3" x14ac:dyDescent="0.25">
      <c r="C113" s="120"/>
    </row>
    <row r="114" spans="3:3" x14ac:dyDescent="0.25">
      <c r="C114" s="120"/>
    </row>
    <row r="115" spans="3:3" x14ac:dyDescent="0.25">
      <c r="C115" s="120"/>
    </row>
    <row r="116" spans="3:3" x14ac:dyDescent="0.25">
      <c r="C116" s="120"/>
    </row>
    <row r="117" spans="3:3" x14ac:dyDescent="0.25">
      <c r="C117" s="120"/>
    </row>
    <row r="118" spans="3:3" x14ac:dyDescent="0.25">
      <c r="C118" s="120"/>
    </row>
    <row r="119" spans="3:3" x14ac:dyDescent="0.25">
      <c r="C119" s="120"/>
    </row>
    <row r="120" spans="3:3" x14ac:dyDescent="0.25">
      <c r="C120" s="120"/>
    </row>
    <row r="121" spans="3:3" x14ac:dyDescent="0.25">
      <c r="C121" s="120"/>
    </row>
    <row r="122" spans="3:3" x14ac:dyDescent="0.25">
      <c r="C122" s="120"/>
    </row>
    <row r="123" spans="3:3" x14ac:dyDescent="0.25">
      <c r="C123" s="120"/>
    </row>
    <row r="124" spans="3:3" x14ac:dyDescent="0.25">
      <c r="C124" s="120"/>
    </row>
    <row r="125" spans="3:3" x14ac:dyDescent="0.25">
      <c r="C125" s="120"/>
    </row>
    <row r="126" spans="3:3" x14ac:dyDescent="0.25">
      <c r="C126" s="120"/>
    </row>
    <row r="127" spans="3:3" x14ac:dyDescent="0.25">
      <c r="C127" s="120"/>
    </row>
    <row r="128" spans="3:3" x14ac:dyDescent="0.25">
      <c r="C128" s="120"/>
    </row>
    <row r="129" spans="3:3" x14ac:dyDescent="0.25">
      <c r="C129" s="120"/>
    </row>
    <row r="130" spans="3:3" x14ac:dyDescent="0.25">
      <c r="C130" s="120"/>
    </row>
    <row r="131" spans="3:3" x14ac:dyDescent="0.25">
      <c r="C131" s="120"/>
    </row>
    <row r="132" spans="3:3" x14ac:dyDescent="0.25">
      <c r="C132" s="120"/>
    </row>
    <row r="133" spans="3:3" x14ac:dyDescent="0.25">
      <c r="C133" s="120"/>
    </row>
    <row r="134" spans="3:3" x14ac:dyDescent="0.25">
      <c r="C134" s="120"/>
    </row>
    <row r="135" spans="3:3" x14ac:dyDescent="0.25">
      <c r="C135" s="120"/>
    </row>
    <row r="136" spans="3:3" x14ac:dyDescent="0.25">
      <c r="C136" s="120"/>
    </row>
    <row r="137" spans="3:3" x14ac:dyDescent="0.25">
      <c r="C137" s="120"/>
    </row>
    <row r="138" spans="3:3" x14ac:dyDescent="0.25">
      <c r="C138" s="120"/>
    </row>
    <row r="139" spans="3:3" x14ac:dyDescent="0.25">
      <c r="C139" s="120"/>
    </row>
    <row r="140" spans="3:3" x14ac:dyDescent="0.25">
      <c r="C140" s="120"/>
    </row>
    <row r="141" spans="3:3" x14ac:dyDescent="0.25">
      <c r="C141" s="120"/>
    </row>
    <row r="142" spans="3:3" x14ac:dyDescent="0.25">
      <c r="C142" s="120"/>
    </row>
    <row r="143" spans="3:3" x14ac:dyDescent="0.25">
      <c r="C143" s="120"/>
    </row>
    <row r="144" spans="3:3" x14ac:dyDescent="0.25">
      <c r="C144" s="120"/>
    </row>
    <row r="145" spans="3:3" x14ac:dyDescent="0.25">
      <c r="C145" s="120"/>
    </row>
    <row r="146" spans="3:3" x14ac:dyDescent="0.25">
      <c r="C146" s="120"/>
    </row>
    <row r="147" spans="3:3" x14ac:dyDescent="0.25">
      <c r="C147" s="120"/>
    </row>
    <row r="148" spans="3:3" x14ac:dyDescent="0.25">
      <c r="C148" s="120"/>
    </row>
    <row r="149" spans="3:3" x14ac:dyDescent="0.25">
      <c r="C149" s="120"/>
    </row>
    <row r="150" spans="3:3" x14ac:dyDescent="0.25">
      <c r="C150" s="120"/>
    </row>
    <row r="151" spans="3:3" x14ac:dyDescent="0.25">
      <c r="C151" s="120"/>
    </row>
    <row r="152" spans="3:3" x14ac:dyDescent="0.25">
      <c r="C152" s="120"/>
    </row>
    <row r="153" spans="3:3" x14ac:dyDescent="0.25">
      <c r="C153" s="120"/>
    </row>
    <row r="154" spans="3:3" x14ac:dyDescent="0.25">
      <c r="C154" s="120"/>
    </row>
    <row r="155" spans="3:3" x14ac:dyDescent="0.25">
      <c r="C155" s="120"/>
    </row>
    <row r="156" spans="3:3" x14ac:dyDescent="0.25">
      <c r="C156" s="120"/>
    </row>
    <row r="157" spans="3:3" x14ac:dyDescent="0.25">
      <c r="C157" s="120"/>
    </row>
    <row r="158" spans="3:3" x14ac:dyDescent="0.25">
      <c r="C158" s="120"/>
    </row>
    <row r="159" spans="3:3" x14ac:dyDescent="0.25">
      <c r="C159" s="120"/>
    </row>
    <row r="160" spans="3:3" x14ac:dyDescent="0.25">
      <c r="C160" s="120"/>
    </row>
    <row r="161" spans="3:3" x14ac:dyDescent="0.25">
      <c r="C161" s="120"/>
    </row>
    <row r="162" spans="3:3" x14ac:dyDescent="0.25">
      <c r="C162" s="120"/>
    </row>
    <row r="163" spans="3:3" x14ac:dyDescent="0.25">
      <c r="C163" s="120"/>
    </row>
    <row r="164" spans="3:3" x14ac:dyDescent="0.25">
      <c r="C164" s="120"/>
    </row>
    <row r="165" spans="3:3" x14ac:dyDescent="0.25">
      <c r="C165" s="120"/>
    </row>
    <row r="166" spans="3:3" x14ac:dyDescent="0.25">
      <c r="C166" s="120"/>
    </row>
    <row r="167" spans="3:3" x14ac:dyDescent="0.25">
      <c r="C167" s="120"/>
    </row>
    <row r="168" spans="3:3" x14ac:dyDescent="0.25">
      <c r="C168" s="120"/>
    </row>
    <row r="169" spans="3:3" x14ac:dyDescent="0.25">
      <c r="C169" s="120"/>
    </row>
    <row r="170" spans="3:3" x14ac:dyDescent="0.25">
      <c r="C170" s="120"/>
    </row>
    <row r="171" spans="3:3" x14ac:dyDescent="0.25">
      <c r="C171" s="120"/>
    </row>
    <row r="172" spans="3:3" x14ac:dyDescent="0.25">
      <c r="C172" s="120"/>
    </row>
    <row r="173" spans="3:3" x14ac:dyDescent="0.25">
      <c r="C173" s="120"/>
    </row>
    <row r="174" spans="3:3" x14ac:dyDescent="0.25">
      <c r="C174" s="120"/>
    </row>
    <row r="175" spans="3:3" x14ac:dyDescent="0.25">
      <c r="C175" s="120"/>
    </row>
    <row r="176" spans="3:3" x14ac:dyDescent="0.25">
      <c r="C176" s="120"/>
    </row>
    <row r="177" spans="3:3" x14ac:dyDescent="0.25">
      <c r="C177" s="120"/>
    </row>
    <row r="178" spans="3:3" x14ac:dyDescent="0.25">
      <c r="C178" s="120"/>
    </row>
    <row r="179" spans="3:3" x14ac:dyDescent="0.25">
      <c r="C179" s="120"/>
    </row>
    <row r="180" spans="3:3" x14ac:dyDescent="0.25">
      <c r="C180" s="120"/>
    </row>
    <row r="181" spans="3:3" x14ac:dyDescent="0.25">
      <c r="C181" s="120"/>
    </row>
    <row r="182" spans="3:3" x14ac:dyDescent="0.25">
      <c r="C182" s="120"/>
    </row>
    <row r="183" spans="3:3" x14ac:dyDescent="0.25">
      <c r="C183" s="120"/>
    </row>
    <row r="184" spans="3:3" x14ac:dyDescent="0.25">
      <c r="C184" s="120"/>
    </row>
    <row r="185" spans="3:3" x14ac:dyDescent="0.25">
      <c r="C185" s="120"/>
    </row>
    <row r="186" spans="3:3" x14ac:dyDescent="0.25">
      <c r="C186" s="120"/>
    </row>
    <row r="187" spans="3:3" x14ac:dyDescent="0.25">
      <c r="C187" s="120"/>
    </row>
    <row r="188" spans="3:3" x14ac:dyDescent="0.25">
      <c r="C188" s="120"/>
    </row>
    <row r="189" spans="3:3" x14ac:dyDescent="0.25">
      <c r="C189" s="120"/>
    </row>
    <row r="190" spans="3:3" x14ac:dyDescent="0.25">
      <c r="C190" s="120"/>
    </row>
    <row r="191" spans="3:3" x14ac:dyDescent="0.25">
      <c r="C191" s="120"/>
    </row>
    <row r="192" spans="3:3" x14ac:dyDescent="0.25">
      <c r="C192" s="120"/>
    </row>
    <row r="193" spans="3:3" x14ac:dyDescent="0.25">
      <c r="C193" s="120"/>
    </row>
    <row r="194" spans="3:3" x14ac:dyDescent="0.25">
      <c r="C194" s="120"/>
    </row>
    <row r="195" spans="3:3" x14ac:dyDescent="0.25">
      <c r="C195" s="120"/>
    </row>
    <row r="196" spans="3:3" x14ac:dyDescent="0.25">
      <c r="C196" s="120"/>
    </row>
    <row r="197" spans="3:3" x14ac:dyDescent="0.25">
      <c r="C197" s="120"/>
    </row>
    <row r="198" spans="3:3" x14ac:dyDescent="0.25">
      <c r="C198" s="120"/>
    </row>
    <row r="199" spans="3:3" x14ac:dyDescent="0.25">
      <c r="C199" s="120"/>
    </row>
    <row r="200" spans="3:3" x14ac:dyDescent="0.25">
      <c r="C200" s="120"/>
    </row>
    <row r="201" spans="3:3" x14ac:dyDescent="0.25">
      <c r="C201" s="120"/>
    </row>
    <row r="202" spans="3:3" x14ac:dyDescent="0.25">
      <c r="C202" s="120"/>
    </row>
    <row r="203" spans="3:3" x14ac:dyDescent="0.25">
      <c r="C203" s="120"/>
    </row>
    <row r="204" spans="3:3" x14ac:dyDescent="0.25">
      <c r="C204" s="120"/>
    </row>
    <row r="205" spans="3:3" x14ac:dyDescent="0.25">
      <c r="C205" s="120"/>
    </row>
    <row r="206" spans="3:3" x14ac:dyDescent="0.25">
      <c r="C206" s="120"/>
    </row>
    <row r="207" spans="3:3" x14ac:dyDescent="0.25">
      <c r="C207" s="120"/>
    </row>
    <row r="208" spans="3:3" x14ac:dyDescent="0.25">
      <c r="C208" s="120"/>
    </row>
    <row r="209" spans="3:3" x14ac:dyDescent="0.25">
      <c r="C209" s="120"/>
    </row>
    <row r="210" spans="3:3" x14ac:dyDescent="0.25">
      <c r="C210" s="120"/>
    </row>
    <row r="211" spans="3:3" x14ac:dyDescent="0.25">
      <c r="C211" s="120"/>
    </row>
    <row r="212" spans="3:3" x14ac:dyDescent="0.25">
      <c r="C212" s="120"/>
    </row>
    <row r="213" spans="3:3" x14ac:dyDescent="0.25">
      <c r="C213" s="120"/>
    </row>
    <row r="214" spans="3:3" x14ac:dyDescent="0.25">
      <c r="C214" s="120"/>
    </row>
    <row r="215" spans="3:3" x14ac:dyDescent="0.25">
      <c r="C215" s="120"/>
    </row>
    <row r="216" spans="3:3" x14ac:dyDescent="0.25">
      <c r="C216" s="120"/>
    </row>
    <row r="217" spans="3:3" x14ac:dyDescent="0.25">
      <c r="C217" s="120"/>
    </row>
    <row r="218" spans="3:3" x14ac:dyDescent="0.25">
      <c r="C218" s="120"/>
    </row>
    <row r="219" spans="3:3" x14ac:dyDescent="0.25">
      <c r="C219" s="120"/>
    </row>
    <row r="220" spans="3:3" x14ac:dyDescent="0.25">
      <c r="C220" s="120"/>
    </row>
    <row r="221" spans="3:3" x14ac:dyDescent="0.25">
      <c r="C221" s="120"/>
    </row>
    <row r="222" spans="3:3" x14ac:dyDescent="0.25">
      <c r="C222" s="120"/>
    </row>
    <row r="223" spans="3:3" x14ac:dyDescent="0.25">
      <c r="C223" s="120"/>
    </row>
    <row r="224" spans="3:3" x14ac:dyDescent="0.25">
      <c r="C224" s="120"/>
    </row>
    <row r="225" spans="3:3" x14ac:dyDescent="0.25">
      <c r="C225" s="120"/>
    </row>
    <row r="226" spans="3:3" x14ac:dyDescent="0.25">
      <c r="C226" s="120"/>
    </row>
    <row r="227" spans="3:3" x14ac:dyDescent="0.25">
      <c r="C227" s="120"/>
    </row>
    <row r="228" spans="3:3" x14ac:dyDescent="0.25">
      <c r="C228" s="120"/>
    </row>
    <row r="229" spans="3:3" x14ac:dyDescent="0.25">
      <c r="C229" s="120"/>
    </row>
    <row r="230" spans="3:3" x14ac:dyDescent="0.25">
      <c r="C230" s="120"/>
    </row>
    <row r="231" spans="3:3" x14ac:dyDescent="0.25">
      <c r="C231" s="120"/>
    </row>
    <row r="232" spans="3:3" x14ac:dyDescent="0.25">
      <c r="C232" s="120"/>
    </row>
    <row r="233" spans="3:3" x14ac:dyDescent="0.25">
      <c r="C233" s="120"/>
    </row>
    <row r="234" spans="3:3" x14ac:dyDescent="0.25">
      <c r="C234" s="120"/>
    </row>
    <row r="235" spans="3:3" x14ac:dyDescent="0.25">
      <c r="C235" s="120"/>
    </row>
    <row r="236" spans="3:3" x14ac:dyDescent="0.25">
      <c r="C236" s="120"/>
    </row>
    <row r="237" spans="3:3" x14ac:dyDescent="0.25">
      <c r="C237" s="120"/>
    </row>
    <row r="238" spans="3:3" x14ac:dyDescent="0.25">
      <c r="C238" s="120"/>
    </row>
    <row r="239" spans="3:3" x14ac:dyDescent="0.25">
      <c r="C239" s="120"/>
    </row>
    <row r="240" spans="3:3" x14ac:dyDescent="0.25">
      <c r="C240" s="120"/>
    </row>
    <row r="241" spans="3:3" x14ac:dyDescent="0.25">
      <c r="C241" s="120"/>
    </row>
    <row r="242" spans="3:3" x14ac:dyDescent="0.25">
      <c r="C242" s="120"/>
    </row>
    <row r="243" spans="3:3" x14ac:dyDescent="0.25">
      <c r="C243" s="120"/>
    </row>
    <row r="244" spans="3:3" x14ac:dyDescent="0.25">
      <c r="C244" s="120"/>
    </row>
    <row r="245" spans="3:3" x14ac:dyDescent="0.25">
      <c r="C245" s="120"/>
    </row>
    <row r="246" spans="3:3" x14ac:dyDescent="0.25">
      <c r="C246" s="120"/>
    </row>
    <row r="247" spans="3:3" x14ac:dyDescent="0.25">
      <c r="C247" s="120"/>
    </row>
    <row r="248" spans="3:3" x14ac:dyDescent="0.25">
      <c r="C248" s="120"/>
    </row>
    <row r="249" spans="3:3" x14ac:dyDescent="0.25">
      <c r="C249" s="120"/>
    </row>
    <row r="250" spans="3:3" x14ac:dyDescent="0.25">
      <c r="C250" s="120"/>
    </row>
    <row r="251" spans="3:3" x14ac:dyDescent="0.25">
      <c r="C251" s="120"/>
    </row>
    <row r="252" spans="3:3" x14ac:dyDescent="0.25">
      <c r="C252" s="120"/>
    </row>
    <row r="253" spans="3:3" x14ac:dyDescent="0.25">
      <c r="C253" s="120"/>
    </row>
    <row r="254" spans="3:3" x14ac:dyDescent="0.25">
      <c r="C254" s="120"/>
    </row>
    <row r="255" spans="3:3" x14ac:dyDescent="0.25">
      <c r="C255" s="120"/>
    </row>
    <row r="256" spans="3:3" x14ac:dyDescent="0.25">
      <c r="C256" s="120"/>
    </row>
    <row r="257" spans="3:3" x14ac:dyDescent="0.25">
      <c r="C257" s="120"/>
    </row>
    <row r="258" spans="3:3" x14ac:dyDescent="0.25">
      <c r="C258" s="120"/>
    </row>
    <row r="259" spans="3:3" x14ac:dyDescent="0.25">
      <c r="C259" s="120"/>
    </row>
    <row r="260" spans="3:3" x14ac:dyDescent="0.25">
      <c r="C260" s="120"/>
    </row>
    <row r="261" spans="3:3" x14ac:dyDescent="0.25">
      <c r="C261" s="120"/>
    </row>
    <row r="262" spans="3:3" x14ac:dyDescent="0.25">
      <c r="C262" s="120"/>
    </row>
    <row r="263" spans="3:3" x14ac:dyDescent="0.25">
      <c r="C263" s="120"/>
    </row>
    <row r="264" spans="3:3" x14ac:dyDescent="0.25">
      <c r="C264" s="120"/>
    </row>
    <row r="265" spans="3:3" x14ac:dyDescent="0.25">
      <c r="C265" s="120"/>
    </row>
    <row r="266" spans="3:3" x14ac:dyDescent="0.25">
      <c r="C266" s="120"/>
    </row>
    <row r="267" spans="3:3" x14ac:dyDescent="0.25">
      <c r="C267" s="120"/>
    </row>
    <row r="268" spans="3:3" x14ac:dyDescent="0.25">
      <c r="C268" s="120"/>
    </row>
    <row r="269" spans="3:3" x14ac:dyDescent="0.25">
      <c r="C269" s="120"/>
    </row>
    <row r="270" spans="3:3" x14ac:dyDescent="0.25">
      <c r="C270" s="120"/>
    </row>
    <row r="271" spans="3:3" x14ac:dyDescent="0.25">
      <c r="C271" s="120"/>
    </row>
    <row r="272" spans="3:3" x14ac:dyDescent="0.25">
      <c r="C272" s="120"/>
    </row>
    <row r="273" spans="3:3" x14ac:dyDescent="0.25">
      <c r="C273" s="120"/>
    </row>
    <row r="274" spans="3:3" x14ac:dyDescent="0.25">
      <c r="C274" s="120"/>
    </row>
    <row r="275" spans="3:3" x14ac:dyDescent="0.25">
      <c r="C275" s="120"/>
    </row>
    <row r="276" spans="3:3" x14ac:dyDescent="0.25">
      <c r="C276" s="120"/>
    </row>
    <row r="277" spans="3:3" x14ac:dyDescent="0.25">
      <c r="C277" s="120"/>
    </row>
    <row r="278" spans="3:3" x14ac:dyDescent="0.25">
      <c r="C278" s="120"/>
    </row>
    <row r="279" spans="3:3" x14ac:dyDescent="0.25">
      <c r="C279" s="120"/>
    </row>
    <row r="280" spans="3:3" x14ac:dyDescent="0.25">
      <c r="C280" s="120"/>
    </row>
    <row r="281" spans="3:3" x14ac:dyDescent="0.25">
      <c r="C281" s="120"/>
    </row>
    <row r="282" spans="3:3" x14ac:dyDescent="0.25">
      <c r="C282" s="120"/>
    </row>
    <row r="283" spans="3:3" x14ac:dyDescent="0.25">
      <c r="C283" s="120"/>
    </row>
    <row r="284" spans="3:3" x14ac:dyDescent="0.25">
      <c r="C284" s="120"/>
    </row>
    <row r="285" spans="3:3" x14ac:dyDescent="0.25">
      <c r="C285" s="120"/>
    </row>
    <row r="286" spans="3:3" x14ac:dyDescent="0.25">
      <c r="C286" s="120"/>
    </row>
    <row r="287" spans="3:3" x14ac:dyDescent="0.25">
      <c r="C287" s="120"/>
    </row>
    <row r="288" spans="3:3" x14ac:dyDescent="0.25">
      <c r="C288" s="120"/>
    </row>
    <row r="289" spans="3:3" x14ac:dyDescent="0.25">
      <c r="C289" s="120"/>
    </row>
    <row r="290" spans="3:3" x14ac:dyDescent="0.25">
      <c r="C290" s="120"/>
    </row>
    <row r="291" spans="3:3" x14ac:dyDescent="0.25">
      <c r="C291" s="120"/>
    </row>
    <row r="292" spans="3:3" x14ac:dyDescent="0.25">
      <c r="C292" s="120"/>
    </row>
    <row r="293" spans="3:3" x14ac:dyDescent="0.25">
      <c r="C293" s="120"/>
    </row>
    <row r="294" spans="3:3" x14ac:dyDescent="0.25">
      <c r="C294" s="120"/>
    </row>
    <row r="295" spans="3:3" x14ac:dyDescent="0.25">
      <c r="C295" s="120"/>
    </row>
    <row r="296" spans="3:3" x14ac:dyDescent="0.25">
      <c r="C296" s="120"/>
    </row>
    <row r="297" spans="3:3" x14ac:dyDescent="0.25">
      <c r="C297" s="120"/>
    </row>
    <row r="298" spans="3:3" x14ac:dyDescent="0.25">
      <c r="C298" s="120"/>
    </row>
    <row r="299" spans="3:3" x14ac:dyDescent="0.25">
      <c r="C299" s="120"/>
    </row>
    <row r="300" spans="3:3" x14ac:dyDescent="0.25">
      <c r="C300" s="120"/>
    </row>
    <row r="301" spans="3:3" x14ac:dyDescent="0.25">
      <c r="C301" s="120"/>
    </row>
    <row r="302" spans="3:3" x14ac:dyDescent="0.25">
      <c r="C302" s="120"/>
    </row>
    <row r="303" spans="3:3" x14ac:dyDescent="0.25">
      <c r="C303" s="120"/>
    </row>
    <row r="304" spans="3:3" x14ac:dyDescent="0.25">
      <c r="C304" s="120"/>
    </row>
    <row r="305" spans="3:3" x14ac:dyDescent="0.25">
      <c r="C305" s="120"/>
    </row>
    <row r="306" spans="3:3" x14ac:dyDescent="0.25">
      <c r="C306" s="120"/>
    </row>
    <row r="307" spans="3:3" x14ac:dyDescent="0.25">
      <c r="C307" s="120"/>
    </row>
    <row r="308" spans="3:3" x14ac:dyDescent="0.25">
      <c r="C308" s="120"/>
    </row>
    <row r="309" spans="3:3" x14ac:dyDescent="0.25">
      <c r="C309" s="120"/>
    </row>
    <row r="310" spans="3:3" x14ac:dyDescent="0.25">
      <c r="C310" s="120"/>
    </row>
    <row r="311" spans="3:3" x14ac:dyDescent="0.25">
      <c r="C311" s="120"/>
    </row>
    <row r="312" spans="3:3" x14ac:dyDescent="0.25">
      <c r="C312" s="120"/>
    </row>
    <row r="313" spans="3:3" x14ac:dyDescent="0.25">
      <c r="C313" s="120"/>
    </row>
    <row r="314" spans="3:3" x14ac:dyDescent="0.25">
      <c r="C314" s="120"/>
    </row>
    <row r="315" spans="3:3" x14ac:dyDescent="0.25">
      <c r="C315" s="120"/>
    </row>
    <row r="316" spans="3:3" x14ac:dyDescent="0.25">
      <c r="C316" s="120"/>
    </row>
    <row r="317" spans="3:3" x14ac:dyDescent="0.25">
      <c r="C317" s="120"/>
    </row>
    <row r="318" spans="3:3" x14ac:dyDescent="0.25">
      <c r="C318" s="120"/>
    </row>
    <row r="319" spans="3:3" x14ac:dyDescent="0.25">
      <c r="C319" s="120"/>
    </row>
    <row r="320" spans="3:3" x14ac:dyDescent="0.25">
      <c r="C320" s="120"/>
    </row>
    <row r="321" spans="3:3" x14ac:dyDescent="0.25">
      <c r="C321" s="120"/>
    </row>
    <row r="322" spans="3:3" x14ac:dyDescent="0.25">
      <c r="C322" s="120"/>
    </row>
    <row r="323" spans="3:3" x14ac:dyDescent="0.25">
      <c r="C323" s="120"/>
    </row>
    <row r="324" spans="3:3" x14ac:dyDescent="0.25">
      <c r="C324" s="120"/>
    </row>
    <row r="325" spans="3:3" x14ac:dyDescent="0.25">
      <c r="C325" s="120"/>
    </row>
    <row r="326" spans="3:3" x14ac:dyDescent="0.25">
      <c r="C326" s="120"/>
    </row>
    <row r="327" spans="3:3" x14ac:dyDescent="0.25">
      <c r="C327" s="120"/>
    </row>
    <row r="328" spans="3:3" x14ac:dyDescent="0.25">
      <c r="C328" s="120"/>
    </row>
    <row r="329" spans="3:3" x14ac:dyDescent="0.25">
      <c r="C329" s="120"/>
    </row>
    <row r="330" spans="3:3" x14ac:dyDescent="0.25">
      <c r="C330" s="120"/>
    </row>
    <row r="331" spans="3:3" x14ac:dyDescent="0.25">
      <c r="C331" s="120"/>
    </row>
    <row r="332" spans="3:3" x14ac:dyDescent="0.25">
      <c r="C332" s="120"/>
    </row>
    <row r="333" spans="3:3" x14ac:dyDescent="0.25">
      <c r="C333" s="120"/>
    </row>
    <row r="334" spans="3:3" x14ac:dyDescent="0.25">
      <c r="C334" s="120"/>
    </row>
    <row r="335" spans="3:3" x14ac:dyDescent="0.25">
      <c r="C335" s="120"/>
    </row>
    <row r="336" spans="3:3" x14ac:dyDescent="0.25">
      <c r="C336" s="120"/>
    </row>
    <row r="337" spans="3:3" x14ac:dyDescent="0.25">
      <c r="C337" s="120"/>
    </row>
    <row r="338" spans="3:3" x14ac:dyDescent="0.25">
      <c r="C338" s="120"/>
    </row>
    <row r="339" spans="3:3" x14ac:dyDescent="0.25">
      <c r="C339" s="120"/>
    </row>
    <row r="340" spans="3:3" x14ac:dyDescent="0.25">
      <c r="C340" s="120"/>
    </row>
    <row r="341" spans="3:3" x14ac:dyDescent="0.25">
      <c r="C341" s="120"/>
    </row>
    <row r="342" spans="3:3" x14ac:dyDescent="0.25">
      <c r="C342" s="120"/>
    </row>
    <row r="343" spans="3:3" x14ac:dyDescent="0.25">
      <c r="C343" s="120"/>
    </row>
    <row r="344" spans="3:3" x14ac:dyDescent="0.25">
      <c r="C344" s="120"/>
    </row>
    <row r="345" spans="3:3" x14ac:dyDescent="0.25">
      <c r="C345" s="120"/>
    </row>
    <row r="346" spans="3:3" x14ac:dyDescent="0.25">
      <c r="C346" s="120"/>
    </row>
    <row r="347" spans="3:3" x14ac:dyDescent="0.25">
      <c r="C347" s="120"/>
    </row>
    <row r="348" spans="3:3" x14ac:dyDescent="0.25">
      <c r="C348" s="120"/>
    </row>
    <row r="349" spans="3:3" x14ac:dyDescent="0.25">
      <c r="C349" s="120"/>
    </row>
    <row r="350" spans="3:3" x14ac:dyDescent="0.25">
      <c r="C350" s="120"/>
    </row>
    <row r="351" spans="3:3" x14ac:dyDescent="0.25">
      <c r="C351" s="120"/>
    </row>
    <row r="352" spans="3:3" x14ac:dyDescent="0.25">
      <c r="C352" s="120"/>
    </row>
    <row r="353" spans="3:3" x14ac:dyDescent="0.25">
      <c r="C353" s="120"/>
    </row>
    <row r="354" spans="3:3" x14ac:dyDescent="0.25">
      <c r="C354" s="120"/>
    </row>
    <row r="355" spans="3:3" x14ac:dyDescent="0.25">
      <c r="C355" s="120"/>
    </row>
    <row r="356" spans="3:3" x14ac:dyDescent="0.25">
      <c r="C356" s="120"/>
    </row>
    <row r="357" spans="3:3" x14ac:dyDescent="0.25">
      <c r="C357" s="120"/>
    </row>
    <row r="358" spans="3:3" x14ac:dyDescent="0.25">
      <c r="C358" s="120"/>
    </row>
    <row r="359" spans="3:3" x14ac:dyDescent="0.25">
      <c r="C359" s="120"/>
    </row>
    <row r="360" spans="3:3" x14ac:dyDescent="0.25">
      <c r="C360" s="120"/>
    </row>
    <row r="361" spans="3:3" x14ac:dyDescent="0.25">
      <c r="C361" s="120"/>
    </row>
    <row r="362" spans="3:3" x14ac:dyDescent="0.25">
      <c r="C362" s="120"/>
    </row>
    <row r="363" spans="3:3" x14ac:dyDescent="0.25">
      <c r="C363" s="120"/>
    </row>
    <row r="364" spans="3:3" x14ac:dyDescent="0.25">
      <c r="C364" s="120"/>
    </row>
    <row r="365" spans="3:3" x14ac:dyDescent="0.25">
      <c r="C365" s="120"/>
    </row>
    <row r="366" spans="3:3" x14ac:dyDescent="0.25">
      <c r="C366" s="120"/>
    </row>
    <row r="367" spans="3:3" x14ac:dyDescent="0.25">
      <c r="C367" s="120"/>
    </row>
    <row r="368" spans="3:3" x14ac:dyDescent="0.25">
      <c r="C368" s="120"/>
    </row>
    <row r="369" spans="3:3" x14ac:dyDescent="0.25">
      <c r="C369" s="120"/>
    </row>
    <row r="370" spans="3:3" x14ac:dyDescent="0.25">
      <c r="C370" s="120"/>
    </row>
    <row r="371" spans="3:3" x14ac:dyDescent="0.25">
      <c r="C371" s="120"/>
    </row>
    <row r="372" spans="3:3" x14ac:dyDescent="0.25">
      <c r="C372" s="120"/>
    </row>
    <row r="373" spans="3:3" x14ac:dyDescent="0.25">
      <c r="C373" s="120"/>
    </row>
    <row r="374" spans="3:3" x14ac:dyDescent="0.25">
      <c r="C374" s="120"/>
    </row>
    <row r="375" spans="3:3" x14ac:dyDescent="0.25">
      <c r="C375" s="120"/>
    </row>
    <row r="376" spans="3:3" x14ac:dyDescent="0.25">
      <c r="C376" s="120"/>
    </row>
    <row r="377" spans="3:3" x14ac:dyDescent="0.25">
      <c r="C377" s="120"/>
    </row>
    <row r="378" spans="3:3" x14ac:dyDescent="0.25">
      <c r="C378" s="120"/>
    </row>
    <row r="379" spans="3:3" x14ac:dyDescent="0.25">
      <c r="C379" s="120"/>
    </row>
    <row r="380" spans="3:3" x14ac:dyDescent="0.25">
      <c r="C380" s="120"/>
    </row>
    <row r="381" spans="3:3" x14ac:dyDescent="0.25">
      <c r="C381" s="120"/>
    </row>
    <row r="382" spans="3:3" x14ac:dyDescent="0.25">
      <c r="C382" s="120"/>
    </row>
    <row r="383" spans="3:3" x14ac:dyDescent="0.25">
      <c r="C383" s="120"/>
    </row>
    <row r="384" spans="3:3" x14ac:dyDescent="0.25">
      <c r="C384" s="120"/>
    </row>
    <row r="385" spans="3:3" x14ac:dyDescent="0.25">
      <c r="C385" s="120"/>
    </row>
    <row r="386" spans="3:3" x14ac:dyDescent="0.25">
      <c r="C386" s="120"/>
    </row>
    <row r="387" spans="3:3" x14ac:dyDescent="0.25">
      <c r="C387" s="120"/>
    </row>
    <row r="388" spans="3:3" x14ac:dyDescent="0.25">
      <c r="C388" s="219"/>
    </row>
    <row r="389" spans="3:3" x14ac:dyDescent="0.25">
      <c r="C389" s="120"/>
    </row>
    <row r="390" spans="3:3" x14ac:dyDescent="0.25">
      <c r="C390" s="120"/>
    </row>
    <row r="391" spans="3:3" x14ac:dyDescent="0.25">
      <c r="C391" s="120"/>
    </row>
    <row r="392" spans="3:3" x14ac:dyDescent="0.25">
      <c r="C392" s="120"/>
    </row>
    <row r="393" spans="3:3" x14ac:dyDescent="0.25">
      <c r="C393" s="120"/>
    </row>
    <row r="394" spans="3:3" x14ac:dyDescent="0.25">
      <c r="C394" s="120"/>
    </row>
    <row r="395" spans="3:3" x14ac:dyDescent="0.25">
      <c r="C395" s="120"/>
    </row>
    <row r="396" spans="3:3" x14ac:dyDescent="0.25">
      <c r="C396" s="120"/>
    </row>
    <row r="397" spans="3:3" x14ac:dyDescent="0.25">
      <c r="C397" s="120"/>
    </row>
    <row r="398" spans="3:3" x14ac:dyDescent="0.25">
      <c r="C398" s="120"/>
    </row>
    <row r="399" spans="3:3" x14ac:dyDescent="0.25">
      <c r="C399" s="120"/>
    </row>
    <row r="400" spans="3:3" x14ac:dyDescent="0.25">
      <c r="C400" s="120"/>
    </row>
    <row r="401" spans="3:3" x14ac:dyDescent="0.25">
      <c r="C401" s="120"/>
    </row>
    <row r="402" spans="3:3" x14ac:dyDescent="0.25">
      <c r="C402" s="120"/>
    </row>
    <row r="403" spans="3:3" x14ac:dyDescent="0.25">
      <c r="C403" s="120"/>
    </row>
    <row r="404" spans="3:3" x14ac:dyDescent="0.25">
      <c r="C404" s="120"/>
    </row>
    <row r="405" spans="3:3" x14ac:dyDescent="0.25">
      <c r="C405" s="120"/>
    </row>
    <row r="406" spans="3:3" x14ac:dyDescent="0.25">
      <c r="C406" s="120"/>
    </row>
    <row r="407" spans="3:3" x14ac:dyDescent="0.25">
      <c r="C407" s="120"/>
    </row>
    <row r="408" spans="3:3" x14ac:dyDescent="0.25">
      <c r="C408" s="120"/>
    </row>
    <row r="409" spans="3:3" x14ac:dyDescent="0.25">
      <c r="C409" s="120"/>
    </row>
    <row r="410" spans="3:3" x14ac:dyDescent="0.25">
      <c r="C410" s="120"/>
    </row>
    <row r="411" spans="3:3" x14ac:dyDescent="0.25">
      <c r="C411" s="120"/>
    </row>
    <row r="412" spans="3:3" x14ac:dyDescent="0.25">
      <c r="C412" s="120"/>
    </row>
    <row r="413" spans="3:3" x14ac:dyDescent="0.25">
      <c r="C413" s="120"/>
    </row>
    <row r="414" spans="3:3" x14ac:dyDescent="0.25">
      <c r="C414" s="120"/>
    </row>
    <row r="415" spans="3:3" x14ac:dyDescent="0.25">
      <c r="C415" s="120"/>
    </row>
    <row r="416" spans="3:3" x14ac:dyDescent="0.25">
      <c r="C416" s="120"/>
    </row>
    <row r="417" spans="3:3" x14ac:dyDescent="0.25">
      <c r="C417" s="120"/>
    </row>
    <row r="418" spans="3:3" x14ac:dyDescent="0.25">
      <c r="C418" s="120"/>
    </row>
    <row r="419" spans="3:3" x14ac:dyDescent="0.25">
      <c r="C419" s="120"/>
    </row>
    <row r="420" spans="3:3" x14ac:dyDescent="0.25">
      <c r="C420" s="120"/>
    </row>
    <row r="421" spans="3:3" x14ac:dyDescent="0.25">
      <c r="C421" s="120"/>
    </row>
    <row r="422" spans="3:3" x14ac:dyDescent="0.25">
      <c r="C422" s="120"/>
    </row>
    <row r="423" spans="3:3" x14ac:dyDescent="0.25">
      <c r="C423" s="120"/>
    </row>
    <row r="424" spans="3:3" x14ac:dyDescent="0.25">
      <c r="C424" s="120"/>
    </row>
    <row r="425" spans="3:3" x14ac:dyDescent="0.25">
      <c r="C425" s="120"/>
    </row>
    <row r="426" spans="3:3" x14ac:dyDescent="0.25">
      <c r="C426" s="120"/>
    </row>
    <row r="427" spans="3:3" x14ac:dyDescent="0.25">
      <c r="C427" s="120"/>
    </row>
    <row r="428" spans="3:3" x14ac:dyDescent="0.25">
      <c r="C428" s="120"/>
    </row>
    <row r="429" spans="3:3" x14ac:dyDescent="0.25">
      <c r="C429" s="120"/>
    </row>
    <row r="430" spans="3:3" x14ac:dyDescent="0.25">
      <c r="C430" s="120"/>
    </row>
    <row r="431" spans="3:3" x14ac:dyDescent="0.25">
      <c r="C431" s="120"/>
    </row>
    <row r="432" spans="3:3" x14ac:dyDescent="0.25">
      <c r="C432" s="120"/>
    </row>
    <row r="433" spans="3:3" x14ac:dyDescent="0.25">
      <c r="C433" s="120"/>
    </row>
    <row r="434" spans="3:3" x14ac:dyDescent="0.25">
      <c r="C434" s="120"/>
    </row>
    <row r="435" spans="3:3" x14ac:dyDescent="0.25">
      <c r="C435" s="120"/>
    </row>
    <row r="436" spans="3:3" x14ac:dyDescent="0.25">
      <c r="C436" s="120"/>
    </row>
    <row r="437" spans="3:3" x14ac:dyDescent="0.25">
      <c r="C437" s="120"/>
    </row>
    <row r="438" spans="3:3" x14ac:dyDescent="0.25">
      <c r="C438" s="120"/>
    </row>
    <row r="439" spans="3:3" x14ac:dyDescent="0.25">
      <c r="C439" s="120"/>
    </row>
    <row r="440" spans="3:3" x14ac:dyDescent="0.25">
      <c r="C440" s="120"/>
    </row>
    <row r="441" spans="3:3" x14ac:dyDescent="0.25">
      <c r="C441" s="120"/>
    </row>
    <row r="442" spans="3:3" x14ac:dyDescent="0.25">
      <c r="C442" s="120"/>
    </row>
    <row r="443" spans="3:3" x14ac:dyDescent="0.25">
      <c r="C443" s="120"/>
    </row>
    <row r="444" spans="3:3" x14ac:dyDescent="0.25">
      <c r="C444" s="120"/>
    </row>
    <row r="445" spans="3:3" x14ac:dyDescent="0.25">
      <c r="C445" s="120"/>
    </row>
    <row r="446" spans="3:3" x14ac:dyDescent="0.25">
      <c r="C446" s="120"/>
    </row>
    <row r="447" spans="3:3" x14ac:dyDescent="0.25">
      <c r="C447" s="120"/>
    </row>
    <row r="448" spans="3:3" x14ac:dyDescent="0.25">
      <c r="C448" s="120"/>
    </row>
    <row r="449" spans="3:3" x14ac:dyDescent="0.25">
      <c r="C449" s="120"/>
    </row>
    <row r="450" spans="3:3" x14ac:dyDescent="0.25">
      <c r="C450" s="120"/>
    </row>
    <row r="451" spans="3:3" x14ac:dyDescent="0.25">
      <c r="C451" s="120"/>
    </row>
    <row r="452" spans="3:3" x14ac:dyDescent="0.25">
      <c r="C452" s="120"/>
    </row>
    <row r="453" spans="3:3" x14ac:dyDescent="0.25">
      <c r="C453" s="120"/>
    </row>
    <row r="454" spans="3:3" x14ac:dyDescent="0.25">
      <c r="C454" s="120"/>
    </row>
    <row r="455" spans="3:3" x14ac:dyDescent="0.25">
      <c r="C455" s="120"/>
    </row>
    <row r="456" spans="3:3" x14ac:dyDescent="0.25">
      <c r="C456" s="120"/>
    </row>
    <row r="457" spans="3:3" x14ac:dyDescent="0.25">
      <c r="C457" s="120"/>
    </row>
    <row r="458" spans="3:3" x14ac:dyDescent="0.25">
      <c r="C458" s="120"/>
    </row>
    <row r="459" spans="3:3" x14ac:dyDescent="0.25">
      <c r="C459" s="120"/>
    </row>
    <row r="460" spans="3:3" x14ac:dyDescent="0.25">
      <c r="C460" s="120"/>
    </row>
    <row r="461" spans="3:3" x14ac:dyDescent="0.25">
      <c r="C461" s="120"/>
    </row>
    <row r="462" spans="3:3" x14ac:dyDescent="0.25">
      <c r="C462" s="120"/>
    </row>
    <row r="463" spans="3:3" x14ac:dyDescent="0.25">
      <c r="C463" s="120"/>
    </row>
    <row r="464" spans="3:3" x14ac:dyDescent="0.25">
      <c r="C464" s="120"/>
    </row>
    <row r="465" spans="3:3" x14ac:dyDescent="0.25">
      <c r="C465" s="120"/>
    </row>
    <row r="466" spans="3:3" x14ac:dyDescent="0.25">
      <c r="C466" s="120"/>
    </row>
    <row r="467" spans="3:3" x14ac:dyDescent="0.25">
      <c r="C467" s="120"/>
    </row>
    <row r="468" spans="3:3" x14ac:dyDescent="0.25">
      <c r="C468" s="120"/>
    </row>
    <row r="469" spans="3:3" x14ac:dyDescent="0.25">
      <c r="C469" s="120"/>
    </row>
    <row r="470" spans="3:3" x14ac:dyDescent="0.25">
      <c r="C470" s="120"/>
    </row>
    <row r="471" spans="3:3" x14ac:dyDescent="0.25">
      <c r="C471" s="120"/>
    </row>
    <row r="472" spans="3:3" x14ac:dyDescent="0.25">
      <c r="C472" s="120"/>
    </row>
    <row r="473" spans="3:3" x14ac:dyDescent="0.25">
      <c r="C473" s="120"/>
    </row>
    <row r="474" spans="3:3" x14ac:dyDescent="0.25">
      <c r="C474" s="120"/>
    </row>
    <row r="475" spans="3:3" x14ac:dyDescent="0.25">
      <c r="C475" s="120"/>
    </row>
    <row r="476" spans="3:3" x14ac:dyDescent="0.25">
      <c r="C476" s="120"/>
    </row>
    <row r="477" spans="3:3" x14ac:dyDescent="0.25">
      <c r="C477" s="120"/>
    </row>
    <row r="478" spans="3:3" x14ac:dyDescent="0.25">
      <c r="C478" s="120"/>
    </row>
    <row r="479" spans="3:3" x14ac:dyDescent="0.25">
      <c r="C479" s="120"/>
    </row>
    <row r="480" spans="3:3" x14ac:dyDescent="0.25">
      <c r="C480" s="120"/>
    </row>
    <row r="481" spans="3:3" x14ac:dyDescent="0.25">
      <c r="C481" s="120"/>
    </row>
    <row r="482" spans="3:3" x14ac:dyDescent="0.25">
      <c r="C482" s="120"/>
    </row>
    <row r="483" spans="3:3" x14ac:dyDescent="0.25">
      <c r="C483" s="120"/>
    </row>
    <row r="484" spans="3:3" x14ac:dyDescent="0.25">
      <c r="C484" s="120"/>
    </row>
    <row r="485" spans="3:3" x14ac:dyDescent="0.25">
      <c r="C485" s="120"/>
    </row>
    <row r="486" spans="3:3" x14ac:dyDescent="0.25">
      <c r="C486" s="120"/>
    </row>
    <row r="487" spans="3:3" x14ac:dyDescent="0.25">
      <c r="C487" s="120"/>
    </row>
    <row r="488" spans="3:3" x14ac:dyDescent="0.25">
      <c r="C488" s="120"/>
    </row>
    <row r="489" spans="3:3" x14ac:dyDescent="0.25">
      <c r="C489" s="120"/>
    </row>
    <row r="490" spans="3:3" x14ac:dyDescent="0.25">
      <c r="C490" s="120"/>
    </row>
    <row r="491" spans="3:3" x14ac:dyDescent="0.25">
      <c r="C491" s="120"/>
    </row>
    <row r="492" spans="3:3" x14ac:dyDescent="0.25">
      <c r="C492" s="120"/>
    </row>
    <row r="493" spans="3:3" x14ac:dyDescent="0.25">
      <c r="C493" s="120"/>
    </row>
    <row r="494" spans="3:3" x14ac:dyDescent="0.25">
      <c r="C494" s="120"/>
    </row>
    <row r="495" spans="3:3" x14ac:dyDescent="0.25">
      <c r="C495" s="120"/>
    </row>
    <row r="496" spans="3:3" x14ac:dyDescent="0.25">
      <c r="C496" s="120"/>
    </row>
    <row r="497" spans="3:3" x14ac:dyDescent="0.25">
      <c r="C497" s="120"/>
    </row>
    <row r="498" spans="3:3" x14ac:dyDescent="0.25">
      <c r="C498" s="120"/>
    </row>
    <row r="499" spans="3:3" x14ac:dyDescent="0.25">
      <c r="C499" s="120"/>
    </row>
    <row r="500" spans="3:3" x14ac:dyDescent="0.25">
      <c r="C500" s="120"/>
    </row>
    <row r="501" spans="3:3" x14ac:dyDescent="0.25">
      <c r="C501" s="120"/>
    </row>
    <row r="502" spans="3:3" x14ac:dyDescent="0.25">
      <c r="C502" s="120"/>
    </row>
    <row r="503" spans="3:3" x14ac:dyDescent="0.25">
      <c r="C503" s="120"/>
    </row>
    <row r="504" spans="3:3" x14ac:dyDescent="0.25">
      <c r="C504" s="120"/>
    </row>
    <row r="505" spans="3:3" x14ac:dyDescent="0.25">
      <c r="C505" s="120"/>
    </row>
    <row r="506" spans="3:3" x14ac:dyDescent="0.25">
      <c r="C506" s="120"/>
    </row>
    <row r="507" spans="3:3" x14ac:dyDescent="0.25">
      <c r="C507" s="120"/>
    </row>
    <row r="508" spans="3:3" x14ac:dyDescent="0.25">
      <c r="C508" s="120"/>
    </row>
    <row r="509" spans="3:3" x14ac:dyDescent="0.25">
      <c r="C509" s="120"/>
    </row>
    <row r="510" spans="3:3" x14ac:dyDescent="0.25">
      <c r="C510" s="120"/>
    </row>
    <row r="511" spans="3:3" x14ac:dyDescent="0.25">
      <c r="C511" s="120"/>
    </row>
    <row r="512" spans="3:3" x14ac:dyDescent="0.25">
      <c r="C512" s="120"/>
    </row>
    <row r="513" spans="3:3" x14ac:dyDescent="0.25">
      <c r="C513" s="120"/>
    </row>
    <row r="514" spans="3:3" x14ac:dyDescent="0.25">
      <c r="C514" s="219"/>
    </row>
    <row r="515" spans="3:3" x14ac:dyDescent="0.25">
      <c r="C515" s="120"/>
    </row>
    <row r="516" spans="3:3" x14ac:dyDescent="0.25">
      <c r="C516" s="120"/>
    </row>
    <row r="517" spans="3:3" x14ac:dyDescent="0.25">
      <c r="C517" s="120"/>
    </row>
    <row r="518" spans="3:3" x14ac:dyDescent="0.25">
      <c r="C518" s="120"/>
    </row>
    <row r="519" spans="3:3" x14ac:dyDescent="0.25">
      <c r="C519" s="120"/>
    </row>
    <row r="520" spans="3:3" x14ac:dyDescent="0.25">
      <c r="C520" s="120"/>
    </row>
    <row r="521" spans="3:3" x14ac:dyDescent="0.25">
      <c r="C521" s="120"/>
    </row>
    <row r="522" spans="3:3" x14ac:dyDescent="0.25">
      <c r="C522" s="120"/>
    </row>
    <row r="523" spans="3:3" x14ac:dyDescent="0.25">
      <c r="C523" s="120"/>
    </row>
    <row r="524" spans="3:3" x14ac:dyDescent="0.25">
      <c r="C524" s="120"/>
    </row>
    <row r="525" spans="3:3" x14ac:dyDescent="0.25">
      <c r="C525" s="120"/>
    </row>
    <row r="526" spans="3:3" x14ac:dyDescent="0.25">
      <c r="C526" s="120"/>
    </row>
    <row r="527" spans="3:3" x14ac:dyDescent="0.25">
      <c r="C527" s="120"/>
    </row>
    <row r="528" spans="3:3" x14ac:dyDescent="0.25">
      <c r="C528" s="120"/>
    </row>
    <row r="529" spans="3:3" x14ac:dyDescent="0.25">
      <c r="C529" s="120"/>
    </row>
    <row r="530" spans="3:3" x14ac:dyDescent="0.25">
      <c r="C530" s="120"/>
    </row>
    <row r="531" spans="3:3" x14ac:dyDescent="0.25">
      <c r="C531" s="120"/>
    </row>
    <row r="532" spans="3:3" x14ac:dyDescent="0.25">
      <c r="C532" s="120"/>
    </row>
    <row r="533" spans="3:3" x14ac:dyDescent="0.25">
      <c r="C533" s="120"/>
    </row>
    <row r="534" spans="3:3" x14ac:dyDescent="0.25">
      <c r="C534" s="120"/>
    </row>
    <row r="535" spans="3:3" x14ac:dyDescent="0.25">
      <c r="C535" s="120"/>
    </row>
    <row r="536" spans="3:3" x14ac:dyDescent="0.25">
      <c r="C536" s="120"/>
    </row>
    <row r="537" spans="3:3" x14ac:dyDescent="0.25">
      <c r="C537" s="120"/>
    </row>
    <row r="538" spans="3:3" x14ac:dyDescent="0.25">
      <c r="C538" s="120"/>
    </row>
    <row r="539" spans="3:3" x14ac:dyDescent="0.25">
      <c r="C539" s="120"/>
    </row>
    <row r="540" spans="3:3" x14ac:dyDescent="0.25">
      <c r="C540" s="120"/>
    </row>
    <row r="541" spans="3:3" x14ac:dyDescent="0.25">
      <c r="C541" s="120"/>
    </row>
    <row r="542" spans="3:3" x14ac:dyDescent="0.25">
      <c r="C542" s="120"/>
    </row>
    <row r="543" spans="3:3" x14ac:dyDescent="0.25">
      <c r="C543" s="120"/>
    </row>
    <row r="544" spans="3:3" x14ac:dyDescent="0.25">
      <c r="C544" s="120"/>
    </row>
  </sheetData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8"/>
  <sheetViews>
    <sheetView workbookViewId="0">
      <selection activeCell="Q26" sqref="Q26"/>
    </sheetView>
  </sheetViews>
  <sheetFormatPr baseColWidth="10" defaultRowHeight="15" x14ac:dyDescent="0.25"/>
  <cols>
    <col min="3" max="6" width="3.7109375" customWidth="1"/>
    <col min="7" max="7" width="6.7109375" customWidth="1"/>
    <col min="8" max="24" width="3.7109375" customWidth="1"/>
  </cols>
  <sheetData>
    <row r="2" spans="2:24" x14ac:dyDescent="0.25">
      <c r="C2" s="365" t="s">
        <v>481</v>
      </c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</row>
    <row r="4" spans="2:24" x14ac:dyDescent="0.25">
      <c r="B4" s="229"/>
      <c r="C4" s="364" t="s">
        <v>457</v>
      </c>
      <c r="D4" s="364"/>
      <c r="E4" s="364"/>
      <c r="F4" s="364"/>
      <c r="G4" s="229"/>
      <c r="H4" s="364" t="s">
        <v>480</v>
      </c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</row>
    <row r="5" spans="2:24" ht="15.75" thickBot="1" x14ac:dyDescent="0.3">
      <c r="B5" s="229"/>
      <c r="C5" s="230" t="s">
        <v>458</v>
      </c>
      <c r="D5" s="230" t="s">
        <v>459</v>
      </c>
      <c r="E5" s="230" t="s">
        <v>460</v>
      </c>
      <c r="F5" s="230" t="s">
        <v>461</v>
      </c>
      <c r="G5" s="229"/>
      <c r="H5" s="230" t="s">
        <v>462</v>
      </c>
      <c r="I5" s="230" t="s">
        <v>427</v>
      </c>
      <c r="J5" s="230" t="s">
        <v>463</v>
      </c>
      <c r="K5" s="230" t="s">
        <v>464</v>
      </c>
      <c r="L5" s="230" t="s">
        <v>465</v>
      </c>
      <c r="M5" s="230" t="s">
        <v>431</v>
      </c>
      <c r="N5" s="230" t="s">
        <v>466</v>
      </c>
      <c r="O5" s="230" t="s">
        <v>467</v>
      </c>
      <c r="P5" s="230" t="s">
        <v>468</v>
      </c>
      <c r="Q5" s="230" t="s">
        <v>469</v>
      </c>
      <c r="R5" s="230" t="s">
        <v>470</v>
      </c>
      <c r="S5" s="230" t="s">
        <v>471</v>
      </c>
      <c r="T5" s="230" t="s">
        <v>472</v>
      </c>
      <c r="U5" s="230" t="s">
        <v>473</v>
      </c>
      <c r="V5" s="230" t="s">
        <v>474</v>
      </c>
      <c r="W5" s="230" t="s">
        <v>475</v>
      </c>
      <c r="X5" s="230" t="s">
        <v>476</v>
      </c>
    </row>
    <row r="6" spans="2:24" x14ac:dyDescent="0.25">
      <c r="B6" s="231" t="s">
        <v>477</v>
      </c>
      <c r="C6" s="255">
        <v>2</v>
      </c>
      <c r="D6" s="256">
        <v>1.1399999999999999</v>
      </c>
      <c r="E6" s="257">
        <v>1.6857142857142857</v>
      </c>
      <c r="F6" s="258">
        <v>0.56000000000000005</v>
      </c>
      <c r="G6" s="232"/>
      <c r="H6" s="233">
        <v>8.1</v>
      </c>
      <c r="I6" s="234">
        <v>1.8285714285714285</v>
      </c>
      <c r="J6" s="234">
        <v>2.14</v>
      </c>
      <c r="K6" s="234">
        <v>2.4571428571428573</v>
      </c>
      <c r="L6" s="235">
        <v>4.2285714285714286</v>
      </c>
      <c r="M6" s="236">
        <v>17.2</v>
      </c>
      <c r="N6" s="237">
        <v>23.4</v>
      </c>
      <c r="O6" s="236">
        <v>14.78</v>
      </c>
      <c r="P6" s="236">
        <v>19.742857142857144</v>
      </c>
      <c r="Q6" s="234">
        <v>2.06</v>
      </c>
      <c r="R6" s="234">
        <v>1.68</v>
      </c>
      <c r="S6" s="237">
        <v>30.04</v>
      </c>
      <c r="T6" s="236">
        <v>5.22</v>
      </c>
      <c r="U6" s="236">
        <v>10.76</v>
      </c>
      <c r="V6" s="238">
        <v>2.92</v>
      </c>
      <c r="W6" s="239">
        <v>0.54285714285714282</v>
      </c>
      <c r="X6" s="240">
        <v>1.1599999999999999</v>
      </c>
    </row>
    <row r="7" spans="2:24" x14ac:dyDescent="0.25">
      <c r="B7" s="231" t="s">
        <v>478</v>
      </c>
      <c r="C7" s="259">
        <v>3.8</v>
      </c>
      <c r="D7" s="260">
        <v>1.42</v>
      </c>
      <c r="E7" s="261">
        <v>3</v>
      </c>
      <c r="F7" s="262">
        <v>0.52</v>
      </c>
      <c r="G7" s="232"/>
      <c r="H7" s="241">
        <v>10.88</v>
      </c>
      <c r="I7" s="242">
        <v>4.1714285714285717</v>
      </c>
      <c r="J7" s="242">
        <v>4.96</v>
      </c>
      <c r="K7" s="242">
        <v>4</v>
      </c>
      <c r="L7" s="243">
        <v>5.1714285714285717</v>
      </c>
      <c r="M7" s="244">
        <v>35.914285714285711</v>
      </c>
      <c r="N7" s="244">
        <v>29.257142857142856</v>
      </c>
      <c r="O7" s="244">
        <v>21.26</v>
      </c>
      <c r="P7" s="244">
        <v>27.8</v>
      </c>
      <c r="Q7" s="242">
        <v>3.92</v>
      </c>
      <c r="R7" s="245">
        <v>2.2000000000000002</v>
      </c>
      <c r="S7" s="244">
        <v>65.78</v>
      </c>
      <c r="T7" s="243">
        <v>10.74</v>
      </c>
      <c r="U7" s="243">
        <v>11.12</v>
      </c>
      <c r="V7" s="246">
        <v>3.78</v>
      </c>
      <c r="W7" s="245">
        <v>1.3714285714285714</v>
      </c>
      <c r="X7" s="247">
        <v>0.9</v>
      </c>
    </row>
    <row r="8" spans="2:24" ht="15.75" thickBot="1" x14ac:dyDescent="0.3">
      <c r="B8" s="231" t="s">
        <v>479</v>
      </c>
      <c r="C8" s="263">
        <v>1.2142857142857144</v>
      </c>
      <c r="D8" s="264">
        <v>0.57142857142857151</v>
      </c>
      <c r="E8" s="264">
        <v>0.77777777777777768</v>
      </c>
      <c r="F8" s="265">
        <v>0.35714285714285715</v>
      </c>
      <c r="G8" s="232"/>
      <c r="H8" s="248">
        <v>6.4285714285714279</v>
      </c>
      <c r="I8" s="249">
        <v>0.88888888888888895</v>
      </c>
      <c r="J8" s="249">
        <v>0.35714285714285715</v>
      </c>
      <c r="K8" s="249">
        <v>0.55555555555555558</v>
      </c>
      <c r="L8" s="250">
        <v>10.555555555555555</v>
      </c>
      <c r="M8" s="251">
        <v>1.1111111111111112</v>
      </c>
      <c r="N8" s="249">
        <v>0.88888888888888895</v>
      </c>
      <c r="O8" s="251">
        <v>1.2857142857142858</v>
      </c>
      <c r="P8" s="250">
        <v>13.333333333333332</v>
      </c>
      <c r="Q8" s="249">
        <v>0.28571428571428575</v>
      </c>
      <c r="R8" s="249">
        <v>0.35714285714285715</v>
      </c>
      <c r="S8" s="250">
        <v>23.857142857142858</v>
      </c>
      <c r="T8" s="252">
        <v>3.2142857142857144</v>
      </c>
      <c r="U8" s="249">
        <v>0.5</v>
      </c>
      <c r="V8" s="253">
        <v>0.7142857142857143</v>
      </c>
      <c r="W8" s="251">
        <v>1.2222222222222223</v>
      </c>
      <c r="X8" s="254">
        <v>0.5</v>
      </c>
    </row>
  </sheetData>
  <mergeCells count="3">
    <mergeCell ref="C4:F4"/>
    <mergeCell ref="H4:X4"/>
    <mergeCell ref="C2:X2"/>
  </mergeCell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0"/>
  <sheetViews>
    <sheetView workbookViewId="0"/>
  </sheetViews>
  <sheetFormatPr baseColWidth="10" defaultRowHeight="15" x14ac:dyDescent="0.25"/>
  <cols>
    <col min="1" max="4" width="5.7109375" style="62" customWidth="1"/>
    <col min="5" max="5" width="5.7109375" customWidth="1"/>
    <col min="6" max="6" width="5.7109375" style="62" customWidth="1"/>
    <col min="7" max="7" width="8.28515625" style="270" customWidth="1"/>
    <col min="8" max="10" width="5.7109375" customWidth="1"/>
    <col min="11" max="11" width="5.7109375" style="270" customWidth="1"/>
    <col min="12" max="12" width="8.28515625" style="270" customWidth="1"/>
    <col min="13" max="13" width="8.28515625" customWidth="1"/>
    <col min="14" max="18" width="8.28515625" style="271" customWidth="1"/>
    <col min="19" max="21" width="8.28515625" style="273" customWidth="1"/>
    <col min="22" max="28" width="5.7109375" style="62" customWidth="1"/>
    <col min="29" max="29" width="5.7109375" style="270" customWidth="1"/>
    <col min="30" max="59" width="5.7109375" style="62" customWidth="1"/>
  </cols>
  <sheetData>
    <row r="1" spans="1:59" ht="165" customHeight="1" x14ac:dyDescent="0.25">
      <c r="A1" s="268" t="s">
        <v>161</v>
      </c>
      <c r="B1" s="268" t="s">
        <v>342</v>
      </c>
      <c r="C1" s="268" t="s">
        <v>485</v>
      </c>
      <c r="D1" s="268" t="s">
        <v>486</v>
      </c>
      <c r="E1" s="268" t="s">
        <v>531</v>
      </c>
      <c r="F1" s="268" t="s">
        <v>487</v>
      </c>
      <c r="G1" s="269" t="s">
        <v>538</v>
      </c>
      <c r="H1" s="268" t="s">
        <v>488</v>
      </c>
      <c r="I1" s="268" t="s">
        <v>489</v>
      </c>
      <c r="J1" s="268" t="s">
        <v>490</v>
      </c>
      <c r="K1" s="269" t="s">
        <v>491</v>
      </c>
      <c r="L1" s="269" t="s">
        <v>492</v>
      </c>
      <c r="M1" s="268" t="s">
        <v>493</v>
      </c>
      <c r="N1" s="60" t="s">
        <v>494</v>
      </c>
      <c r="O1" s="60" t="s">
        <v>539</v>
      </c>
      <c r="P1" s="60" t="s">
        <v>540</v>
      </c>
      <c r="Q1" s="60" t="s">
        <v>541</v>
      </c>
      <c r="R1" s="60" t="s">
        <v>542</v>
      </c>
      <c r="S1" s="272" t="s">
        <v>495</v>
      </c>
      <c r="T1" s="272" t="s">
        <v>496</v>
      </c>
      <c r="U1" s="272" t="s">
        <v>497</v>
      </c>
      <c r="V1" s="268" t="s">
        <v>536</v>
      </c>
      <c r="W1" s="268" t="s">
        <v>535</v>
      </c>
      <c r="X1" s="268" t="s">
        <v>534</v>
      </c>
      <c r="Y1" s="268" t="s">
        <v>533</v>
      </c>
      <c r="Z1" s="268" t="s">
        <v>537</v>
      </c>
      <c r="AA1" s="268" t="s">
        <v>498</v>
      </c>
      <c r="AB1" s="268" t="s">
        <v>499</v>
      </c>
      <c r="AC1" s="269" t="s">
        <v>500</v>
      </c>
      <c r="AD1" s="268" t="s">
        <v>501</v>
      </c>
      <c r="AE1" s="268" t="s">
        <v>502</v>
      </c>
      <c r="AF1" s="268" t="s">
        <v>503</v>
      </c>
      <c r="AG1" s="268" t="s">
        <v>504</v>
      </c>
      <c r="AH1" s="268" t="s">
        <v>505</v>
      </c>
      <c r="AI1" s="268" t="s">
        <v>506</v>
      </c>
      <c r="AJ1" s="268" t="s">
        <v>507</v>
      </c>
      <c r="AK1" s="268" t="s">
        <v>508</v>
      </c>
      <c r="AL1" s="268" t="s">
        <v>509</v>
      </c>
      <c r="AM1" s="268" t="s">
        <v>510</v>
      </c>
      <c r="AN1" s="268" t="s">
        <v>532</v>
      </c>
      <c r="AO1" s="268" t="s">
        <v>511</v>
      </c>
      <c r="AP1" s="268" t="s">
        <v>512</v>
      </c>
      <c r="AQ1" s="268" t="s">
        <v>513</v>
      </c>
      <c r="AR1" s="268" t="s">
        <v>514</v>
      </c>
      <c r="AS1" s="268" t="s">
        <v>515</v>
      </c>
      <c r="AT1" s="268" t="s">
        <v>516</v>
      </c>
      <c r="AU1" s="268" t="s">
        <v>517</v>
      </c>
      <c r="AV1" s="268" t="s">
        <v>518</v>
      </c>
      <c r="AW1" s="268" t="s">
        <v>519</v>
      </c>
      <c r="AX1" s="268" t="s">
        <v>520</v>
      </c>
      <c r="AY1" s="268" t="s">
        <v>521</v>
      </c>
      <c r="AZ1" s="268" t="s">
        <v>522</v>
      </c>
      <c r="BA1" s="268" t="s">
        <v>523</v>
      </c>
      <c r="BB1" s="268" t="s">
        <v>524</v>
      </c>
      <c r="BC1" s="268" t="s">
        <v>525</v>
      </c>
      <c r="BD1" s="268" t="s">
        <v>526</v>
      </c>
      <c r="BE1" s="268" t="s">
        <v>527</v>
      </c>
      <c r="BF1" s="268" t="s">
        <v>528</v>
      </c>
      <c r="BG1" s="268" t="s">
        <v>529</v>
      </c>
    </row>
    <row r="2" spans="1:59" x14ac:dyDescent="0.25">
      <c r="A2" s="9">
        <v>1</v>
      </c>
      <c r="B2" s="9">
        <v>0</v>
      </c>
      <c r="C2" s="9">
        <v>0</v>
      </c>
      <c r="D2" s="9">
        <v>0</v>
      </c>
      <c r="E2" s="1">
        <v>65</v>
      </c>
      <c r="F2" s="9">
        <v>0</v>
      </c>
      <c r="G2" s="67">
        <v>41.8</v>
      </c>
      <c r="H2" s="1">
        <v>62</v>
      </c>
      <c r="I2" s="1">
        <v>17</v>
      </c>
      <c r="J2" s="1">
        <v>20</v>
      </c>
      <c r="K2" s="67">
        <v>0.37</v>
      </c>
      <c r="L2" s="67">
        <v>43.2</v>
      </c>
      <c r="M2" s="1">
        <v>1779</v>
      </c>
      <c r="N2" s="5">
        <v>4.8</v>
      </c>
      <c r="O2" s="5">
        <v>7.93</v>
      </c>
      <c r="P2" s="5">
        <v>5.87</v>
      </c>
      <c r="Q2" s="5">
        <v>0.86</v>
      </c>
      <c r="R2" s="5">
        <v>1.18</v>
      </c>
      <c r="S2" s="170">
        <v>0.36001145904952386</v>
      </c>
      <c r="T2" s="170">
        <v>0.20806536519643587</v>
      </c>
      <c r="U2" s="170">
        <v>0.11989367391017494</v>
      </c>
      <c r="V2" s="9">
        <v>0</v>
      </c>
      <c r="W2" s="9">
        <v>0</v>
      </c>
      <c r="X2" s="9">
        <v>0</v>
      </c>
      <c r="Y2" s="9">
        <v>0</v>
      </c>
      <c r="Z2" s="9">
        <v>1</v>
      </c>
      <c r="AA2" s="9">
        <v>4</v>
      </c>
      <c r="AB2" s="9">
        <v>2</v>
      </c>
      <c r="AC2" s="67">
        <v>2.5</v>
      </c>
      <c r="AD2" s="9">
        <v>2</v>
      </c>
      <c r="AE2" s="9">
        <v>1</v>
      </c>
      <c r="AF2" s="9">
        <v>1</v>
      </c>
      <c r="AG2" s="9">
        <v>0</v>
      </c>
      <c r="AH2" s="9">
        <v>0</v>
      </c>
      <c r="AI2" s="9">
        <v>0</v>
      </c>
      <c r="AJ2" s="9">
        <v>0</v>
      </c>
      <c r="AK2" s="9">
        <v>2</v>
      </c>
      <c r="AL2" s="9">
        <v>1</v>
      </c>
      <c r="AM2" s="9">
        <v>0</v>
      </c>
      <c r="AN2" s="9">
        <v>0</v>
      </c>
      <c r="AO2" s="9">
        <v>1</v>
      </c>
      <c r="AP2" s="9">
        <v>0</v>
      </c>
      <c r="AQ2" s="9">
        <v>1</v>
      </c>
      <c r="AR2" s="9">
        <v>0</v>
      </c>
      <c r="AS2" s="9">
        <v>0</v>
      </c>
      <c r="AT2" s="9">
        <v>0</v>
      </c>
      <c r="AU2" s="9">
        <v>0</v>
      </c>
      <c r="AV2" s="9">
        <v>0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</row>
    <row r="3" spans="1:59" x14ac:dyDescent="0.25">
      <c r="A3" s="9">
        <v>2</v>
      </c>
      <c r="B3" s="9">
        <v>0</v>
      </c>
      <c r="C3" s="9">
        <v>0</v>
      </c>
      <c r="D3" s="9">
        <v>0</v>
      </c>
      <c r="E3" s="1">
        <v>67</v>
      </c>
      <c r="F3" s="9">
        <v>0</v>
      </c>
      <c r="G3" s="67">
        <v>25</v>
      </c>
      <c r="H3" s="1"/>
      <c r="I3" s="1">
        <v>68</v>
      </c>
      <c r="J3" s="1">
        <v>45</v>
      </c>
      <c r="K3" s="67">
        <v>0.51</v>
      </c>
      <c r="L3" s="67"/>
      <c r="M3" s="1">
        <v>947</v>
      </c>
      <c r="N3" s="5"/>
      <c r="O3" s="5">
        <v>10.26</v>
      </c>
      <c r="P3" s="5">
        <v>7.53</v>
      </c>
      <c r="Q3" s="5">
        <v>0.92</v>
      </c>
      <c r="R3" s="5">
        <v>1.73</v>
      </c>
      <c r="S3" s="170">
        <v>1.1979633887358057</v>
      </c>
      <c r="T3" s="170">
        <v>0.88787826666900671</v>
      </c>
      <c r="U3" s="170">
        <v>0.21494673289221966</v>
      </c>
      <c r="V3" s="9">
        <v>0</v>
      </c>
      <c r="W3" s="9">
        <v>0</v>
      </c>
      <c r="X3" s="9">
        <v>0</v>
      </c>
      <c r="Y3" s="9">
        <v>1</v>
      </c>
      <c r="Z3" s="9">
        <v>1</v>
      </c>
      <c r="AA3" s="9">
        <v>6</v>
      </c>
      <c r="AB3" s="9">
        <v>1</v>
      </c>
      <c r="AC3" s="67">
        <v>3.2</v>
      </c>
      <c r="AD3" s="9">
        <v>2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1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9">
        <v>0</v>
      </c>
      <c r="AV3" s="9">
        <v>0</v>
      </c>
      <c r="AW3" s="9">
        <v>0</v>
      </c>
      <c r="AX3" s="9">
        <v>0</v>
      </c>
      <c r="AY3" s="9">
        <v>1</v>
      </c>
      <c r="AZ3" s="9">
        <v>0</v>
      </c>
      <c r="BA3" s="9">
        <v>0</v>
      </c>
      <c r="BB3" s="9">
        <v>0</v>
      </c>
      <c r="BC3" s="9">
        <v>0</v>
      </c>
      <c r="BD3" s="9">
        <v>0</v>
      </c>
      <c r="BE3" s="9">
        <v>0</v>
      </c>
      <c r="BF3" s="9">
        <v>0</v>
      </c>
      <c r="BG3" s="9">
        <v>0</v>
      </c>
    </row>
    <row r="4" spans="1:59" x14ac:dyDescent="0.25">
      <c r="A4" s="9">
        <v>3</v>
      </c>
      <c r="B4" s="9">
        <v>1</v>
      </c>
      <c r="C4" s="9">
        <v>0</v>
      </c>
      <c r="D4" s="9">
        <v>0</v>
      </c>
      <c r="E4" s="1">
        <v>59</v>
      </c>
      <c r="F4" s="9">
        <v>1</v>
      </c>
      <c r="G4" s="67">
        <v>30.86</v>
      </c>
      <c r="H4" s="1">
        <v>44</v>
      </c>
      <c r="I4" s="1">
        <v>15</v>
      </c>
      <c r="J4" s="1">
        <v>32</v>
      </c>
      <c r="K4" s="67">
        <v>0.82</v>
      </c>
      <c r="L4" s="67">
        <v>2.9</v>
      </c>
      <c r="M4" s="1">
        <v>280</v>
      </c>
      <c r="N4" s="5">
        <v>0.09</v>
      </c>
      <c r="O4" s="5">
        <v>14.71</v>
      </c>
      <c r="P4" s="5">
        <v>11.55</v>
      </c>
      <c r="Q4" s="5">
        <v>1.31</v>
      </c>
      <c r="R4" s="5">
        <v>1.73</v>
      </c>
      <c r="S4" s="170">
        <v>0.99364462775922602</v>
      </c>
      <c r="T4" s="170">
        <v>0.80486094958885057</v>
      </c>
      <c r="U4" s="170">
        <v>0.11166400544459859</v>
      </c>
      <c r="V4" s="9">
        <v>0</v>
      </c>
      <c r="W4" s="9">
        <v>0</v>
      </c>
      <c r="X4" s="9">
        <v>0</v>
      </c>
      <c r="Y4" s="9">
        <v>1</v>
      </c>
      <c r="Z4" s="9">
        <v>1</v>
      </c>
      <c r="AA4" s="9">
        <v>6</v>
      </c>
      <c r="AB4" s="9">
        <v>4</v>
      </c>
      <c r="AC4" s="67">
        <v>4</v>
      </c>
      <c r="AD4" s="9">
        <v>2</v>
      </c>
      <c r="AE4" s="9">
        <v>1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</row>
    <row r="5" spans="1:59" x14ac:dyDescent="0.25">
      <c r="A5" s="9">
        <v>4</v>
      </c>
      <c r="B5" s="9">
        <v>1</v>
      </c>
      <c r="C5" s="9">
        <v>0</v>
      </c>
      <c r="D5" s="9">
        <v>0</v>
      </c>
      <c r="E5" s="1">
        <v>68</v>
      </c>
      <c r="F5" s="9">
        <v>1</v>
      </c>
      <c r="G5" s="67">
        <v>32.1</v>
      </c>
      <c r="H5" s="1">
        <v>247</v>
      </c>
      <c r="I5" s="1">
        <v>39</v>
      </c>
      <c r="J5" s="1">
        <v>51</v>
      </c>
      <c r="K5" s="67">
        <v>1.2</v>
      </c>
      <c r="L5" s="67">
        <v>8</v>
      </c>
      <c r="M5" s="1">
        <v>200</v>
      </c>
      <c r="N5" s="5">
        <v>0.06</v>
      </c>
      <c r="O5" s="5">
        <v>7.36</v>
      </c>
      <c r="P5" s="5">
        <v>5.53</v>
      </c>
      <c r="Q5" s="5">
        <v>0.61</v>
      </c>
      <c r="R5" s="5">
        <v>1.1200000000000001</v>
      </c>
      <c r="S5" s="170">
        <v>0.70417307914705862</v>
      </c>
      <c r="T5" s="170">
        <v>0.49138251594594839</v>
      </c>
      <c r="U5" s="170">
        <v>0.17894049514727206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4</v>
      </c>
      <c r="AB5" s="9">
        <v>0</v>
      </c>
      <c r="AC5" s="67">
        <v>0.5</v>
      </c>
      <c r="AD5" s="9">
        <v>2</v>
      </c>
      <c r="AE5" s="9">
        <v>1</v>
      </c>
      <c r="AF5" s="9">
        <v>1</v>
      </c>
      <c r="AG5" s="9">
        <v>0</v>
      </c>
      <c r="AH5" s="9">
        <v>0</v>
      </c>
      <c r="AI5" s="9">
        <v>0</v>
      </c>
      <c r="AJ5" s="9">
        <v>0</v>
      </c>
      <c r="AK5" s="9">
        <v>2</v>
      </c>
      <c r="AL5" s="9">
        <v>1</v>
      </c>
      <c r="AM5" s="9">
        <v>0</v>
      </c>
      <c r="AN5" s="9">
        <v>3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1</v>
      </c>
    </row>
    <row r="6" spans="1:59" x14ac:dyDescent="0.25">
      <c r="A6" s="9">
        <v>5</v>
      </c>
      <c r="B6" s="9">
        <v>1</v>
      </c>
      <c r="C6" s="9">
        <v>1</v>
      </c>
      <c r="D6" s="9">
        <v>1</v>
      </c>
      <c r="E6" s="1">
        <v>47</v>
      </c>
      <c r="F6" s="9">
        <v>1</v>
      </c>
      <c r="G6" s="67">
        <v>22.4</v>
      </c>
      <c r="H6" s="1">
        <v>29</v>
      </c>
      <c r="I6" s="1">
        <v>13</v>
      </c>
      <c r="J6" s="1">
        <v>20</v>
      </c>
      <c r="K6" s="67">
        <v>0.6</v>
      </c>
      <c r="L6" s="67">
        <v>2.9</v>
      </c>
      <c r="M6" s="1">
        <v>179</v>
      </c>
      <c r="N6" s="5">
        <v>0.06</v>
      </c>
      <c r="O6" s="5">
        <v>6.66</v>
      </c>
      <c r="P6" s="5">
        <v>5.65</v>
      </c>
      <c r="Q6" s="5">
        <v>0.17</v>
      </c>
      <c r="R6" s="5">
        <v>0.81</v>
      </c>
      <c r="S6" s="170">
        <v>0.39866519884408974</v>
      </c>
      <c r="T6" s="170">
        <v>0.11415800880693547</v>
      </c>
      <c r="U6" s="170">
        <v>8.5060031649924317E-2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2</v>
      </c>
      <c r="AB6" s="9">
        <v>1</v>
      </c>
      <c r="AC6" s="67">
        <v>1.6</v>
      </c>
      <c r="AD6" s="9">
        <v>2</v>
      </c>
      <c r="AE6" s="9">
        <v>1</v>
      </c>
      <c r="AF6" s="9">
        <v>1</v>
      </c>
      <c r="AG6" s="9">
        <v>0</v>
      </c>
      <c r="AH6" s="9">
        <v>0</v>
      </c>
      <c r="AI6" s="9">
        <v>1</v>
      </c>
      <c r="AJ6" s="9">
        <v>0</v>
      </c>
      <c r="AK6" s="9">
        <v>3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</row>
    <row r="7" spans="1:59" x14ac:dyDescent="0.25">
      <c r="A7" s="9">
        <v>6</v>
      </c>
      <c r="B7" s="9">
        <v>1</v>
      </c>
      <c r="C7" s="9">
        <v>1</v>
      </c>
      <c r="D7" s="9">
        <v>2</v>
      </c>
      <c r="E7" s="1">
        <v>78</v>
      </c>
      <c r="F7" s="9">
        <v>1</v>
      </c>
      <c r="G7" s="67">
        <v>25.36</v>
      </c>
      <c r="H7" s="1">
        <v>35</v>
      </c>
      <c r="I7" s="1">
        <v>21</v>
      </c>
      <c r="J7" s="1">
        <v>24</v>
      </c>
      <c r="K7" s="67">
        <v>0.6</v>
      </c>
      <c r="L7" s="67">
        <v>4.2</v>
      </c>
      <c r="M7" s="1">
        <v>169</v>
      </c>
      <c r="N7" s="5">
        <v>0.24</v>
      </c>
      <c r="O7" s="5">
        <v>5.78</v>
      </c>
      <c r="P7" s="5">
        <v>4.7</v>
      </c>
      <c r="Q7" s="5">
        <v>0.28999999999999998</v>
      </c>
      <c r="R7" s="5">
        <v>0.76</v>
      </c>
      <c r="S7" s="170">
        <v>0.43540791392020367</v>
      </c>
      <c r="T7" s="170">
        <v>0.28716626624776692</v>
      </c>
      <c r="U7" s="170">
        <v>5.2341526520051744E-2</v>
      </c>
      <c r="V7" s="9">
        <v>0</v>
      </c>
      <c r="W7" s="9">
        <v>0</v>
      </c>
      <c r="X7" s="9">
        <v>0</v>
      </c>
      <c r="Y7" s="9">
        <v>1</v>
      </c>
      <c r="Z7" s="9">
        <v>1</v>
      </c>
      <c r="AA7" s="9">
        <v>1</v>
      </c>
      <c r="AB7" s="9">
        <v>0</v>
      </c>
      <c r="AC7" s="67">
        <v>1.3</v>
      </c>
      <c r="AD7" s="9">
        <v>0</v>
      </c>
      <c r="AE7" s="9">
        <v>1</v>
      </c>
      <c r="AF7" s="9">
        <v>1</v>
      </c>
      <c r="AG7" s="9">
        <v>0</v>
      </c>
      <c r="AH7" s="9">
        <v>0</v>
      </c>
      <c r="AI7" s="9">
        <v>0</v>
      </c>
      <c r="AJ7" s="9">
        <v>0</v>
      </c>
      <c r="AK7" s="9">
        <v>4</v>
      </c>
      <c r="AL7" s="9">
        <v>1</v>
      </c>
      <c r="AM7" s="9">
        <v>1</v>
      </c>
      <c r="AN7" s="9">
        <v>3</v>
      </c>
      <c r="AO7" s="9">
        <v>1</v>
      </c>
      <c r="AP7" s="9">
        <v>0</v>
      </c>
      <c r="AQ7" s="9">
        <v>1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</row>
    <row r="8" spans="1:59" x14ac:dyDescent="0.25">
      <c r="A8" s="9">
        <v>7</v>
      </c>
      <c r="B8" s="9">
        <v>1</v>
      </c>
      <c r="C8" s="9">
        <v>0</v>
      </c>
      <c r="D8" s="9">
        <v>0</v>
      </c>
      <c r="E8" s="1">
        <v>59</v>
      </c>
      <c r="F8" s="9">
        <v>0</v>
      </c>
      <c r="G8" s="67">
        <v>24.02</v>
      </c>
      <c r="H8" s="1">
        <v>88</v>
      </c>
      <c r="I8" s="1">
        <v>33</v>
      </c>
      <c r="J8" s="1">
        <v>28</v>
      </c>
      <c r="K8" s="67">
        <v>0.2</v>
      </c>
      <c r="L8" s="67">
        <v>59.2</v>
      </c>
      <c r="M8" s="1">
        <v>284</v>
      </c>
      <c r="N8" s="5">
        <v>0.11</v>
      </c>
      <c r="O8" s="5">
        <v>5.3</v>
      </c>
      <c r="P8" s="5">
        <v>2.79</v>
      </c>
      <c r="Q8" s="5">
        <v>0.94</v>
      </c>
      <c r="R8" s="5">
        <v>1.51</v>
      </c>
      <c r="S8" s="170">
        <v>1.9378116623678754</v>
      </c>
      <c r="T8" s="170">
        <v>1.2766853790522428</v>
      </c>
      <c r="U8" s="170">
        <v>0.57870328225357803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4</v>
      </c>
      <c r="AB8" s="9">
        <v>0</v>
      </c>
      <c r="AC8" s="67">
        <v>1</v>
      </c>
      <c r="AD8" s="9">
        <v>0</v>
      </c>
      <c r="AE8" s="9">
        <v>1</v>
      </c>
      <c r="AF8" s="9">
        <v>0</v>
      </c>
      <c r="AG8" s="9">
        <v>0</v>
      </c>
      <c r="AH8" s="9">
        <v>1</v>
      </c>
      <c r="AI8" s="9">
        <v>1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1</v>
      </c>
      <c r="AP8" s="9">
        <v>0</v>
      </c>
      <c r="AQ8" s="9">
        <v>0</v>
      </c>
      <c r="AR8" s="9">
        <v>1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</row>
    <row r="9" spans="1:59" x14ac:dyDescent="0.25">
      <c r="A9" s="9">
        <v>8</v>
      </c>
      <c r="B9" s="9">
        <v>1</v>
      </c>
      <c r="C9" s="9">
        <v>1</v>
      </c>
      <c r="D9" s="9">
        <v>1</v>
      </c>
      <c r="E9" s="1">
        <v>57</v>
      </c>
      <c r="F9" s="9">
        <v>0</v>
      </c>
      <c r="G9" s="67">
        <v>21.48</v>
      </c>
      <c r="H9" s="1">
        <v>40</v>
      </c>
      <c r="I9" s="1">
        <v>24</v>
      </c>
      <c r="J9" s="1">
        <v>36</v>
      </c>
      <c r="K9" s="67">
        <v>0.5</v>
      </c>
      <c r="L9" s="67">
        <v>2.9</v>
      </c>
      <c r="M9" s="1">
        <v>274</v>
      </c>
      <c r="N9" s="5">
        <v>0.61</v>
      </c>
      <c r="O9" s="5">
        <v>3.15</v>
      </c>
      <c r="P9" s="5">
        <v>2.13</v>
      </c>
      <c r="Q9" s="5">
        <v>0.34</v>
      </c>
      <c r="R9" s="5">
        <v>0.46</v>
      </c>
      <c r="S9" s="170">
        <v>0.3795239477503628</v>
      </c>
      <c r="T9" s="170">
        <v>0.3063744557329463</v>
      </c>
      <c r="U9" s="170">
        <v>3.9927431059506531E-2</v>
      </c>
      <c r="V9" s="9">
        <v>0</v>
      </c>
      <c r="W9" s="9">
        <v>0</v>
      </c>
      <c r="X9" s="9">
        <v>0</v>
      </c>
      <c r="Y9" s="9">
        <v>1</v>
      </c>
      <c r="Z9" s="9">
        <v>1</v>
      </c>
      <c r="AA9" s="9">
        <v>5</v>
      </c>
      <c r="AB9" s="9">
        <v>2</v>
      </c>
      <c r="AC9" s="67">
        <v>9.5</v>
      </c>
      <c r="AD9" s="9">
        <v>2</v>
      </c>
      <c r="AE9" s="9">
        <v>1</v>
      </c>
      <c r="AF9" s="9">
        <v>0</v>
      </c>
      <c r="AG9" s="9">
        <v>1</v>
      </c>
      <c r="AH9" s="9">
        <v>0</v>
      </c>
      <c r="AI9" s="9">
        <v>0</v>
      </c>
      <c r="AJ9" s="9">
        <v>0</v>
      </c>
      <c r="AK9" s="9">
        <v>4</v>
      </c>
      <c r="AL9" s="9">
        <v>1</v>
      </c>
      <c r="AM9" s="9">
        <v>0</v>
      </c>
      <c r="AN9" s="9">
        <v>0</v>
      </c>
      <c r="AO9" s="9">
        <v>1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1</v>
      </c>
    </row>
    <row r="10" spans="1:59" x14ac:dyDescent="0.25">
      <c r="A10" s="9">
        <v>9</v>
      </c>
      <c r="B10" s="9">
        <v>0</v>
      </c>
      <c r="C10" s="9">
        <v>1</v>
      </c>
      <c r="D10" s="9">
        <v>2</v>
      </c>
      <c r="E10" s="1">
        <v>64</v>
      </c>
      <c r="F10" s="9">
        <v>0</v>
      </c>
      <c r="G10" s="67">
        <v>32.18</v>
      </c>
      <c r="H10" s="1">
        <v>51</v>
      </c>
      <c r="I10" s="1">
        <v>20</v>
      </c>
      <c r="J10" s="1">
        <v>68</v>
      </c>
      <c r="K10" s="67">
        <v>0.5</v>
      </c>
      <c r="L10" s="67">
        <v>126</v>
      </c>
      <c r="M10" s="1">
        <v>482</v>
      </c>
      <c r="N10" s="5">
        <v>0.27</v>
      </c>
      <c r="O10" s="5">
        <v>12.1</v>
      </c>
      <c r="P10" s="5">
        <v>8.1999999999999993</v>
      </c>
      <c r="Q10" s="5">
        <v>1.39</v>
      </c>
      <c r="R10" s="5">
        <v>2.48</v>
      </c>
      <c r="S10" s="170">
        <v>2.8582458796646781</v>
      </c>
      <c r="T10" s="170">
        <v>1.6027052180496035</v>
      </c>
      <c r="U10" s="170">
        <v>0.77256929733784319</v>
      </c>
      <c r="V10" s="9"/>
      <c r="W10" s="9"/>
      <c r="X10" s="9"/>
      <c r="Y10" s="9">
        <v>0</v>
      </c>
      <c r="Z10" s="9">
        <v>1</v>
      </c>
      <c r="AA10" s="9">
        <v>4</v>
      </c>
      <c r="AB10" s="9">
        <v>3</v>
      </c>
      <c r="AC10" s="67">
        <v>3.6</v>
      </c>
      <c r="AD10" s="9">
        <v>0</v>
      </c>
      <c r="AE10" s="9">
        <v>0</v>
      </c>
      <c r="AF10" s="9">
        <v>1</v>
      </c>
      <c r="AG10" s="9">
        <v>0</v>
      </c>
      <c r="AH10" s="9">
        <v>0</v>
      </c>
      <c r="AI10" s="9">
        <v>1</v>
      </c>
      <c r="AJ10" s="9">
        <v>0</v>
      </c>
      <c r="AK10" s="9">
        <v>3</v>
      </c>
      <c r="AL10" s="9">
        <v>1</v>
      </c>
      <c r="AM10" s="9">
        <v>0</v>
      </c>
      <c r="AN10" s="9">
        <v>1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</row>
    <row r="11" spans="1:59" x14ac:dyDescent="0.25">
      <c r="A11" s="9">
        <v>10</v>
      </c>
      <c r="B11" s="9">
        <v>1</v>
      </c>
      <c r="C11" s="9">
        <v>1</v>
      </c>
      <c r="D11" s="9">
        <v>2</v>
      </c>
      <c r="E11" s="1">
        <v>67</v>
      </c>
      <c r="F11" s="9">
        <v>1</v>
      </c>
      <c r="G11" s="67">
        <v>30.93</v>
      </c>
      <c r="H11" s="1">
        <v>47</v>
      </c>
      <c r="I11" s="1">
        <v>17</v>
      </c>
      <c r="J11" s="1">
        <v>25</v>
      </c>
      <c r="K11" s="67">
        <v>0.4</v>
      </c>
      <c r="L11" s="67">
        <v>38.700000000000003</v>
      </c>
      <c r="M11" s="1">
        <v>217</v>
      </c>
      <c r="N11" s="5">
        <v>0.18</v>
      </c>
      <c r="O11" s="5">
        <v>7.66</v>
      </c>
      <c r="P11" s="5">
        <v>3.93</v>
      </c>
      <c r="Q11" s="5">
        <v>0.41</v>
      </c>
      <c r="R11" s="5">
        <v>2.92</v>
      </c>
      <c r="S11" s="170">
        <v>1.7887443108968351</v>
      </c>
      <c r="T11" s="170">
        <v>1.0942446895455467</v>
      </c>
      <c r="U11" s="170">
        <v>0.44483125763858167</v>
      </c>
      <c r="V11" s="9">
        <v>0</v>
      </c>
      <c r="W11" s="9">
        <v>0</v>
      </c>
      <c r="X11" s="9">
        <v>0</v>
      </c>
      <c r="Y11" s="9">
        <v>1</v>
      </c>
      <c r="Z11" s="9">
        <v>1</v>
      </c>
      <c r="AA11" s="9">
        <v>3</v>
      </c>
      <c r="AB11" s="9">
        <v>1</v>
      </c>
      <c r="AC11" s="67">
        <v>2.7</v>
      </c>
      <c r="AD11" s="9">
        <v>2</v>
      </c>
      <c r="AE11" s="9">
        <v>1</v>
      </c>
      <c r="AF11" s="9">
        <v>1</v>
      </c>
      <c r="AG11" s="9">
        <v>0</v>
      </c>
      <c r="AH11" s="9">
        <v>0</v>
      </c>
      <c r="AI11" s="9">
        <v>1</v>
      </c>
      <c r="AJ11" s="9">
        <v>0</v>
      </c>
      <c r="AK11" s="9">
        <v>3</v>
      </c>
      <c r="AL11" s="9">
        <v>0</v>
      </c>
      <c r="AM11" s="9">
        <v>1</v>
      </c>
      <c r="AN11" s="9">
        <v>0</v>
      </c>
      <c r="AO11" s="9">
        <v>1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1</v>
      </c>
      <c r="AW11" s="9">
        <v>1</v>
      </c>
      <c r="AX11" s="9">
        <v>1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1</v>
      </c>
    </row>
    <row r="12" spans="1:59" x14ac:dyDescent="0.25">
      <c r="A12" s="9">
        <v>11</v>
      </c>
      <c r="B12" s="9">
        <v>1</v>
      </c>
      <c r="C12" s="9">
        <v>1</v>
      </c>
      <c r="D12" s="9">
        <v>1</v>
      </c>
      <c r="E12" s="1">
        <v>51</v>
      </c>
      <c r="F12" s="9">
        <v>1</v>
      </c>
      <c r="G12" s="67">
        <v>27.43</v>
      </c>
      <c r="H12" s="1">
        <v>19</v>
      </c>
      <c r="I12" s="1">
        <v>15</v>
      </c>
      <c r="J12" s="1">
        <v>24</v>
      </c>
      <c r="K12" s="67">
        <v>0.3</v>
      </c>
      <c r="L12" s="67">
        <v>2.9</v>
      </c>
      <c r="M12" s="1">
        <v>229</v>
      </c>
      <c r="N12" s="5">
        <v>0.23</v>
      </c>
      <c r="O12" s="5">
        <v>7.27</v>
      </c>
      <c r="P12" s="5">
        <v>5.03</v>
      </c>
      <c r="Q12" s="5">
        <v>0.44</v>
      </c>
      <c r="R12" s="5">
        <v>1.56</v>
      </c>
      <c r="S12" s="170">
        <v>0.98048153669841065</v>
      </c>
      <c r="T12" s="170">
        <v>0.75556358454782402</v>
      </c>
      <c r="U12" s="170">
        <v>0.16055034938793722</v>
      </c>
      <c r="V12" s="9">
        <v>0</v>
      </c>
      <c r="W12" s="9">
        <v>0</v>
      </c>
      <c r="X12" s="9">
        <v>0</v>
      </c>
      <c r="Y12" s="9">
        <v>1</v>
      </c>
      <c r="Z12" s="9">
        <v>0</v>
      </c>
      <c r="AA12" s="9">
        <v>3</v>
      </c>
      <c r="AB12" s="9">
        <v>1</v>
      </c>
      <c r="AC12" s="67">
        <v>4.2</v>
      </c>
      <c r="AD12" s="9">
        <v>0</v>
      </c>
      <c r="AE12" s="9">
        <v>1</v>
      </c>
      <c r="AF12" s="9">
        <v>1</v>
      </c>
      <c r="AG12" s="9">
        <v>0</v>
      </c>
      <c r="AH12" s="9">
        <v>0</v>
      </c>
      <c r="AI12" s="9">
        <v>0</v>
      </c>
      <c r="AJ12" s="9">
        <v>0</v>
      </c>
      <c r="AK12" s="9">
        <v>3</v>
      </c>
      <c r="AL12" s="9">
        <v>0</v>
      </c>
      <c r="AM12" s="9">
        <v>0</v>
      </c>
      <c r="AN12" s="9">
        <v>3</v>
      </c>
      <c r="AO12" s="9">
        <v>1</v>
      </c>
      <c r="AP12" s="9">
        <v>0</v>
      </c>
      <c r="AQ12" s="9">
        <v>0</v>
      </c>
      <c r="AR12" s="9">
        <v>1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1</v>
      </c>
    </row>
    <row r="13" spans="1:59" x14ac:dyDescent="0.25">
      <c r="A13" s="9">
        <v>12</v>
      </c>
      <c r="B13" s="9">
        <v>1</v>
      </c>
      <c r="C13" s="9">
        <v>0</v>
      </c>
      <c r="D13" s="9">
        <v>0</v>
      </c>
      <c r="E13" s="1">
        <v>77</v>
      </c>
      <c r="F13" s="9">
        <v>1</v>
      </c>
      <c r="G13" s="67">
        <v>30.1</v>
      </c>
      <c r="H13" s="1">
        <v>10</v>
      </c>
      <c r="I13" s="1">
        <v>13</v>
      </c>
      <c r="J13" s="1">
        <v>29</v>
      </c>
      <c r="K13" s="67">
        <v>0.3</v>
      </c>
      <c r="L13" s="67">
        <v>5.4</v>
      </c>
      <c r="M13" s="1">
        <v>132</v>
      </c>
      <c r="N13" s="5">
        <v>0.04</v>
      </c>
      <c r="O13" s="5">
        <v>7.85</v>
      </c>
      <c r="P13" s="5">
        <v>4.9000000000000004</v>
      </c>
      <c r="Q13" s="5">
        <v>1.05</v>
      </c>
      <c r="R13" s="5">
        <v>1.73</v>
      </c>
      <c r="S13" s="170">
        <v>1.2456761047587361</v>
      </c>
      <c r="T13" s="170">
        <v>1.0252417890933712</v>
      </c>
      <c r="U13" s="170">
        <v>0.10538327292253993</v>
      </c>
      <c r="V13" s="9">
        <v>0</v>
      </c>
      <c r="W13" s="9">
        <v>0</v>
      </c>
      <c r="X13" s="9">
        <v>0</v>
      </c>
      <c r="Y13" s="9">
        <v>1</v>
      </c>
      <c r="Z13" s="9">
        <v>0</v>
      </c>
      <c r="AA13" s="9">
        <v>2</v>
      </c>
      <c r="AB13" s="9">
        <v>0</v>
      </c>
      <c r="AC13" s="67">
        <v>1.2</v>
      </c>
      <c r="AD13" s="9">
        <v>0</v>
      </c>
      <c r="AE13" s="9">
        <v>1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2</v>
      </c>
      <c r="AL13" s="9">
        <v>1</v>
      </c>
      <c r="AM13" s="9">
        <v>0</v>
      </c>
      <c r="AN13" s="9">
        <v>3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</row>
    <row r="14" spans="1:59" x14ac:dyDescent="0.25">
      <c r="A14" s="9">
        <v>13</v>
      </c>
      <c r="B14" s="9">
        <v>1</v>
      </c>
      <c r="C14" s="9">
        <v>0</v>
      </c>
      <c r="D14" s="9">
        <v>0</v>
      </c>
      <c r="E14" s="1">
        <v>56</v>
      </c>
      <c r="F14" s="9">
        <v>1</v>
      </c>
      <c r="G14" s="67">
        <v>25.25</v>
      </c>
      <c r="H14" s="1">
        <v>290</v>
      </c>
      <c r="I14" s="1">
        <v>63</v>
      </c>
      <c r="J14" s="1">
        <v>74</v>
      </c>
      <c r="K14" s="67">
        <v>0.3</v>
      </c>
      <c r="L14" s="67">
        <v>7.4</v>
      </c>
      <c r="M14" s="1"/>
      <c r="N14" s="5">
        <v>0.47</v>
      </c>
      <c r="O14" s="5">
        <v>3.64</v>
      </c>
      <c r="P14" s="5">
        <v>2.16</v>
      </c>
      <c r="Q14" s="5">
        <v>0.48</v>
      </c>
      <c r="R14" s="5">
        <v>0.9</v>
      </c>
      <c r="S14" s="170">
        <v>1.0826119105601064</v>
      </c>
      <c r="T14" s="170">
        <v>0.38188974983396062</v>
      </c>
      <c r="U14" s="170">
        <v>0.64930927606818689</v>
      </c>
      <c r="V14" s="9">
        <v>0</v>
      </c>
      <c r="W14" s="9">
        <v>0</v>
      </c>
      <c r="X14" s="9">
        <v>0</v>
      </c>
      <c r="Y14" s="9">
        <v>0</v>
      </c>
      <c r="Z14" s="9">
        <v>1</v>
      </c>
      <c r="AA14" s="9">
        <v>4</v>
      </c>
      <c r="AB14" s="9">
        <v>2</v>
      </c>
      <c r="AC14" s="67">
        <v>2.6</v>
      </c>
      <c r="AD14" s="9">
        <v>0</v>
      </c>
      <c r="AE14" s="9">
        <v>1</v>
      </c>
      <c r="AF14" s="9">
        <v>0</v>
      </c>
      <c r="AG14" s="9">
        <v>0</v>
      </c>
      <c r="AH14" s="9">
        <v>0</v>
      </c>
      <c r="AI14" s="9">
        <v>1</v>
      </c>
      <c r="AJ14" s="9">
        <v>0</v>
      </c>
      <c r="AK14" s="9">
        <v>1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</row>
    <row r="15" spans="1:59" x14ac:dyDescent="0.25">
      <c r="A15" s="9">
        <v>14</v>
      </c>
      <c r="B15" s="9">
        <v>0</v>
      </c>
      <c r="C15" s="9">
        <v>0</v>
      </c>
      <c r="D15" s="9">
        <v>0</v>
      </c>
      <c r="E15" s="1">
        <v>57</v>
      </c>
      <c r="F15" s="9">
        <v>1</v>
      </c>
      <c r="G15" s="67">
        <v>29.75</v>
      </c>
      <c r="H15" s="1">
        <v>27</v>
      </c>
      <c r="I15" s="1">
        <v>22</v>
      </c>
      <c r="J15" s="1">
        <v>29</v>
      </c>
      <c r="K15" s="67">
        <v>0.3</v>
      </c>
      <c r="L15" s="67">
        <v>6.9</v>
      </c>
      <c r="M15" s="1">
        <v>179</v>
      </c>
      <c r="N15" s="5">
        <v>0.04</v>
      </c>
      <c r="O15" s="5">
        <v>4.34</v>
      </c>
      <c r="P15" s="5">
        <v>1.48</v>
      </c>
      <c r="Q15" s="5">
        <v>1.24</v>
      </c>
      <c r="R15" s="5">
        <v>1.5</v>
      </c>
      <c r="S15" s="170">
        <v>0.78188355592189529</v>
      </c>
      <c r="T15" s="170">
        <v>0.57841206545106205</v>
      </c>
      <c r="U15" s="170">
        <v>0.16474954609755282</v>
      </c>
      <c r="V15" s="9"/>
      <c r="W15" s="9"/>
      <c r="X15" s="9"/>
      <c r="Y15" s="9">
        <v>1</v>
      </c>
      <c r="Z15" s="9">
        <v>0</v>
      </c>
      <c r="AA15" s="9">
        <v>4</v>
      </c>
      <c r="AB15" s="9">
        <v>1</v>
      </c>
      <c r="AC15" s="67">
        <v>1.9</v>
      </c>
      <c r="AD15" s="9">
        <v>0</v>
      </c>
      <c r="AE15" s="9">
        <v>1</v>
      </c>
      <c r="AF15" s="9">
        <v>1</v>
      </c>
      <c r="AG15" s="9">
        <v>0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1</v>
      </c>
      <c r="AP15" s="9">
        <v>0</v>
      </c>
      <c r="AQ15" s="9">
        <v>1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</row>
    <row r="16" spans="1:59" x14ac:dyDescent="0.25">
      <c r="A16" s="9">
        <v>15</v>
      </c>
      <c r="B16" s="9">
        <v>0</v>
      </c>
      <c r="C16" s="9">
        <v>1</v>
      </c>
      <c r="D16" s="9">
        <v>1</v>
      </c>
      <c r="E16" s="1">
        <v>22</v>
      </c>
      <c r="F16" s="9">
        <v>1</v>
      </c>
      <c r="G16" s="67">
        <v>19.760000000000002</v>
      </c>
      <c r="H16" s="1">
        <v>44</v>
      </c>
      <c r="I16" s="1">
        <v>22</v>
      </c>
      <c r="J16" s="1">
        <v>26</v>
      </c>
      <c r="K16" s="67">
        <v>0.4</v>
      </c>
      <c r="L16" s="67">
        <v>58.7</v>
      </c>
      <c r="M16" s="1">
        <v>477</v>
      </c>
      <c r="N16" s="5">
        <v>1.07</v>
      </c>
      <c r="O16" s="5">
        <v>10.69</v>
      </c>
      <c r="P16" s="5">
        <v>8.3000000000000007</v>
      </c>
      <c r="Q16" s="5">
        <v>1.24</v>
      </c>
      <c r="R16" s="5">
        <v>1.02</v>
      </c>
      <c r="S16" s="170">
        <v>0.62290412480664459</v>
      </c>
      <c r="T16" s="170">
        <v>0.43383042210402917</v>
      </c>
      <c r="U16" s="170">
        <v>0.11191837578270571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3</v>
      </c>
      <c r="AB16" s="9">
        <v>2</v>
      </c>
      <c r="AC16" s="67">
        <v>2</v>
      </c>
      <c r="AD16" s="9">
        <v>0</v>
      </c>
      <c r="AE16" s="9">
        <v>1</v>
      </c>
      <c r="AF16" s="9">
        <v>1</v>
      </c>
      <c r="AG16" s="9">
        <v>0</v>
      </c>
      <c r="AH16" s="9">
        <v>1</v>
      </c>
      <c r="AI16" s="9">
        <v>0</v>
      </c>
      <c r="AJ16" s="9">
        <v>0</v>
      </c>
      <c r="AK16" s="9">
        <v>3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</row>
    <row r="17" spans="1:59" x14ac:dyDescent="0.25">
      <c r="A17" s="9">
        <v>16</v>
      </c>
      <c r="B17" s="9">
        <v>0</v>
      </c>
      <c r="C17" s="9">
        <v>1</v>
      </c>
      <c r="D17" s="9">
        <v>1</v>
      </c>
      <c r="E17" s="1">
        <v>58</v>
      </c>
      <c r="F17" s="9">
        <v>0</v>
      </c>
      <c r="G17" s="67">
        <v>19.100000000000001</v>
      </c>
      <c r="H17" s="1">
        <v>22</v>
      </c>
      <c r="I17" s="1">
        <v>14</v>
      </c>
      <c r="J17" s="1">
        <v>18</v>
      </c>
      <c r="K17" s="67">
        <v>0.5</v>
      </c>
      <c r="L17" s="67">
        <v>2.9</v>
      </c>
      <c r="M17" s="1">
        <v>220</v>
      </c>
      <c r="N17" s="5">
        <v>7.0000000000000007E-2</v>
      </c>
      <c r="O17" s="5">
        <v>5.56</v>
      </c>
      <c r="P17" s="5">
        <v>3.01</v>
      </c>
      <c r="Q17" s="5">
        <v>0.37</v>
      </c>
      <c r="R17" s="5">
        <v>2.12</v>
      </c>
      <c r="S17" s="170">
        <v>1.4996763689193928</v>
      </c>
      <c r="T17" s="170">
        <v>0.77564985054188995</v>
      </c>
      <c r="U17" s="170">
        <v>0.6192478666733463</v>
      </c>
      <c r="V17" s="9">
        <v>0</v>
      </c>
      <c r="W17" s="9">
        <v>0</v>
      </c>
      <c r="X17" s="9">
        <v>0</v>
      </c>
      <c r="Y17" s="9">
        <v>1</v>
      </c>
      <c r="Z17" s="9">
        <v>1</v>
      </c>
      <c r="AA17" s="9">
        <v>3</v>
      </c>
      <c r="AB17" s="9">
        <v>0</v>
      </c>
      <c r="AC17" s="67">
        <v>1.1000000000000001</v>
      </c>
      <c r="AD17" s="9">
        <v>0</v>
      </c>
      <c r="AE17" s="9">
        <v>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3</v>
      </c>
      <c r="AL17" s="9">
        <v>1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</row>
    <row r="18" spans="1:59" x14ac:dyDescent="0.25">
      <c r="A18" s="9">
        <v>17</v>
      </c>
      <c r="B18" s="9">
        <v>1</v>
      </c>
      <c r="C18" s="9">
        <v>1</v>
      </c>
      <c r="D18" s="9">
        <v>1</v>
      </c>
      <c r="E18" s="1">
        <v>62</v>
      </c>
      <c r="F18" s="9">
        <v>0</v>
      </c>
      <c r="G18" s="67">
        <v>25.15</v>
      </c>
      <c r="H18" s="1">
        <v>22</v>
      </c>
      <c r="I18" s="1">
        <v>16</v>
      </c>
      <c r="J18" s="1">
        <v>30</v>
      </c>
      <c r="K18" s="67">
        <v>0.5</v>
      </c>
      <c r="L18" s="67">
        <v>3.6</v>
      </c>
      <c r="M18" s="1">
        <v>135</v>
      </c>
      <c r="N18" s="5">
        <v>0.03</v>
      </c>
      <c r="O18" s="5">
        <v>5.38</v>
      </c>
      <c r="P18" s="5">
        <v>3.34</v>
      </c>
      <c r="Q18" s="5">
        <v>0.61</v>
      </c>
      <c r="R18" s="5">
        <v>1.25</v>
      </c>
      <c r="S18" s="170">
        <v>0.56816249402595498</v>
      </c>
      <c r="T18" s="170">
        <v>0.37243263115326641</v>
      </c>
      <c r="U18" s="170">
        <v>0.16855395022241831</v>
      </c>
      <c r="V18" s="9">
        <v>0</v>
      </c>
      <c r="W18" s="9">
        <v>0</v>
      </c>
      <c r="X18" s="9">
        <v>0</v>
      </c>
      <c r="Y18" s="9">
        <v>1</v>
      </c>
      <c r="Z18" s="9">
        <v>0</v>
      </c>
      <c r="AA18" s="9">
        <v>2</v>
      </c>
      <c r="AB18" s="9">
        <v>1</v>
      </c>
      <c r="AC18" s="67">
        <v>1.8</v>
      </c>
      <c r="AD18" s="9">
        <v>0</v>
      </c>
      <c r="AE18" s="9">
        <v>1</v>
      </c>
      <c r="AF18" s="9">
        <v>1</v>
      </c>
      <c r="AG18" s="9">
        <v>0</v>
      </c>
      <c r="AH18" s="9">
        <v>0</v>
      </c>
      <c r="AI18" s="9">
        <v>0</v>
      </c>
      <c r="AJ18" s="9">
        <v>0</v>
      </c>
      <c r="AK18" s="9">
        <v>4</v>
      </c>
      <c r="AL18" s="9">
        <v>1</v>
      </c>
      <c r="AM18" s="9">
        <v>1</v>
      </c>
      <c r="AN18" s="9">
        <v>0</v>
      </c>
      <c r="AO18" s="9">
        <v>1</v>
      </c>
      <c r="AP18" s="9">
        <v>0</v>
      </c>
      <c r="AQ18" s="9">
        <v>1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</row>
    <row r="19" spans="1:59" x14ac:dyDescent="0.25">
      <c r="A19" s="9">
        <v>18</v>
      </c>
      <c r="B19" s="9">
        <v>0</v>
      </c>
      <c r="C19" s="9">
        <v>0</v>
      </c>
      <c r="D19" s="9">
        <v>0</v>
      </c>
      <c r="E19" s="1">
        <v>52</v>
      </c>
      <c r="F19" s="9">
        <v>1</v>
      </c>
      <c r="G19" s="67">
        <v>24.03</v>
      </c>
      <c r="H19" s="1">
        <v>31</v>
      </c>
      <c r="I19" s="1">
        <v>22</v>
      </c>
      <c r="J19" s="1">
        <v>35</v>
      </c>
      <c r="K19" s="67">
        <v>0.4</v>
      </c>
      <c r="L19" s="67">
        <v>2.9</v>
      </c>
      <c r="M19" s="1">
        <v>202</v>
      </c>
      <c r="N19" s="5">
        <v>0.43</v>
      </c>
      <c r="O19" s="5">
        <v>6.55</v>
      </c>
      <c r="P19" s="5">
        <v>3.39</v>
      </c>
      <c r="Q19" s="5">
        <v>0.57999999999999996</v>
      </c>
      <c r="R19" s="5">
        <v>2.5299999999999998</v>
      </c>
      <c r="S19" s="170">
        <v>1.474204487705719</v>
      </c>
      <c r="T19" s="170">
        <v>1.3552268610817926</v>
      </c>
      <c r="U19" s="170">
        <v>7.3784905463690487E-2</v>
      </c>
      <c r="V19" s="9">
        <v>0</v>
      </c>
      <c r="W19" s="9">
        <v>0</v>
      </c>
      <c r="X19" s="9">
        <v>0</v>
      </c>
      <c r="Y19" s="9">
        <v>1</v>
      </c>
      <c r="Z19" s="9">
        <v>0</v>
      </c>
      <c r="AA19" s="9">
        <v>4</v>
      </c>
      <c r="AB19" s="9">
        <v>1</v>
      </c>
      <c r="AC19" s="67">
        <v>2</v>
      </c>
      <c r="AD19" s="9">
        <v>0</v>
      </c>
      <c r="AE19" s="9">
        <v>1</v>
      </c>
      <c r="AF19" s="9">
        <v>1</v>
      </c>
      <c r="AG19" s="9">
        <v>0</v>
      </c>
      <c r="AH19" s="9">
        <v>0</v>
      </c>
      <c r="AI19" s="9">
        <v>1</v>
      </c>
      <c r="AJ19" s="9">
        <v>0</v>
      </c>
      <c r="AK19" s="9">
        <v>1</v>
      </c>
      <c r="AL19" s="9">
        <v>1</v>
      </c>
      <c r="AM19" s="9">
        <v>0</v>
      </c>
      <c r="AN19" s="9">
        <v>1</v>
      </c>
      <c r="AO19" s="9">
        <v>1</v>
      </c>
      <c r="AP19" s="9">
        <v>0</v>
      </c>
      <c r="AQ19" s="9">
        <v>0</v>
      </c>
      <c r="AR19" s="9">
        <v>1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</row>
    <row r="20" spans="1:59" x14ac:dyDescent="0.25">
      <c r="A20" s="9">
        <v>19</v>
      </c>
      <c r="B20" s="9">
        <v>1</v>
      </c>
      <c r="C20" s="9">
        <v>1</v>
      </c>
      <c r="D20" s="9">
        <v>1</v>
      </c>
      <c r="E20" s="1">
        <v>41</v>
      </c>
      <c r="F20" s="9">
        <v>0</v>
      </c>
      <c r="G20" s="67">
        <v>24.34</v>
      </c>
      <c r="H20" s="1">
        <v>60</v>
      </c>
      <c r="I20" s="1">
        <v>15</v>
      </c>
      <c r="J20" s="1">
        <v>23</v>
      </c>
      <c r="K20" s="67">
        <v>0.2</v>
      </c>
      <c r="L20" s="67">
        <v>262</v>
      </c>
      <c r="M20" s="1">
        <v>195</v>
      </c>
      <c r="N20" s="5">
        <v>0.94</v>
      </c>
      <c r="O20" s="5">
        <v>17.77</v>
      </c>
      <c r="P20" s="5">
        <v>14.97</v>
      </c>
      <c r="Q20" s="5">
        <v>1.0900000000000001</v>
      </c>
      <c r="R20" s="5">
        <v>1.53</v>
      </c>
      <c r="S20" s="170">
        <v>1.1731940937068013</v>
      </c>
      <c r="T20" s="170">
        <v>1.0383296071480974</v>
      </c>
      <c r="U20" s="170">
        <v>0.10741813976476766</v>
      </c>
      <c r="V20" s="9"/>
      <c r="W20" s="9"/>
      <c r="X20" s="9"/>
      <c r="Y20" s="9">
        <v>0</v>
      </c>
      <c r="Z20" s="9">
        <v>0</v>
      </c>
      <c r="AA20" s="9">
        <v>4</v>
      </c>
      <c r="AB20" s="9">
        <v>0</v>
      </c>
      <c r="AC20" s="67">
        <v>3.4</v>
      </c>
      <c r="AD20" s="9">
        <v>2</v>
      </c>
      <c r="AE20" s="9">
        <v>1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4</v>
      </c>
      <c r="AL20" s="9">
        <v>1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</row>
    <row r="21" spans="1:59" x14ac:dyDescent="0.25">
      <c r="A21" s="9">
        <v>20</v>
      </c>
      <c r="B21" s="9">
        <v>1</v>
      </c>
      <c r="C21" s="9">
        <v>0</v>
      </c>
      <c r="D21" s="9">
        <v>0</v>
      </c>
      <c r="E21" s="1">
        <v>74</v>
      </c>
      <c r="F21" s="9">
        <v>1</v>
      </c>
      <c r="G21" s="67">
        <v>32.950000000000003</v>
      </c>
      <c r="H21" s="1">
        <v>63</v>
      </c>
      <c r="I21" s="1">
        <v>28</v>
      </c>
      <c r="J21" s="1">
        <v>30</v>
      </c>
      <c r="K21" s="67">
        <v>0.2</v>
      </c>
      <c r="L21" s="67"/>
      <c r="M21" s="1">
        <v>624</v>
      </c>
      <c r="N21" s="5">
        <v>0.17</v>
      </c>
      <c r="O21" s="5">
        <v>5.96</v>
      </c>
      <c r="P21" s="5">
        <v>4.76</v>
      </c>
      <c r="Q21" s="5">
        <v>0.61</v>
      </c>
      <c r="R21" s="5">
        <v>0.47</v>
      </c>
      <c r="S21" s="170">
        <v>0.27143018782529982</v>
      </c>
      <c r="T21" s="170">
        <v>0.16974622571363915</v>
      </c>
      <c r="U21" s="170">
        <v>6.9796334012219963E-2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2</v>
      </c>
      <c r="AB21" s="9">
        <v>1</v>
      </c>
      <c r="AC21" s="67">
        <v>3.2</v>
      </c>
      <c r="AD21" s="9">
        <v>2</v>
      </c>
      <c r="AE21" s="9">
        <v>1</v>
      </c>
      <c r="AF21" s="9">
        <v>1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4</v>
      </c>
      <c r="AO21" s="9">
        <v>1</v>
      </c>
      <c r="AP21" s="9">
        <v>0</v>
      </c>
      <c r="AQ21" s="9">
        <v>0</v>
      </c>
      <c r="AR21" s="9">
        <v>1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1</v>
      </c>
    </row>
    <row r="22" spans="1:59" x14ac:dyDescent="0.25">
      <c r="A22" s="9">
        <v>21</v>
      </c>
      <c r="B22" s="9">
        <v>1</v>
      </c>
      <c r="C22" s="9">
        <v>1</v>
      </c>
      <c r="D22" s="9">
        <v>1</v>
      </c>
      <c r="E22" s="1">
        <v>74</v>
      </c>
      <c r="F22" s="9">
        <v>0</v>
      </c>
      <c r="G22" s="67">
        <v>28.52</v>
      </c>
      <c r="H22" s="1">
        <v>22</v>
      </c>
      <c r="I22" s="1">
        <v>27</v>
      </c>
      <c r="J22" s="1">
        <v>21</v>
      </c>
      <c r="K22" s="67">
        <v>0.3</v>
      </c>
      <c r="L22" s="67">
        <v>8.6999999999999993</v>
      </c>
      <c r="M22" s="1">
        <v>207</v>
      </c>
      <c r="N22" s="5">
        <v>0.1</v>
      </c>
      <c r="O22" s="5">
        <v>6.71</v>
      </c>
      <c r="P22" s="5">
        <v>3.59</v>
      </c>
      <c r="Q22" s="5">
        <v>0.72</v>
      </c>
      <c r="R22" s="5">
        <v>2.27</v>
      </c>
      <c r="S22" s="170">
        <v>1.5064050012497028</v>
      </c>
      <c r="T22" s="170">
        <v>1.0408253525076354</v>
      </c>
      <c r="U22" s="170">
        <v>0.40696291735501922</v>
      </c>
      <c r="V22" s="9">
        <v>0</v>
      </c>
      <c r="W22" s="9">
        <v>0</v>
      </c>
      <c r="X22" s="9">
        <v>0</v>
      </c>
      <c r="Y22" s="9">
        <v>1</v>
      </c>
      <c r="Z22" s="9">
        <v>1</v>
      </c>
      <c r="AA22" s="9">
        <v>2</v>
      </c>
      <c r="AB22" s="9">
        <v>0</v>
      </c>
      <c r="AC22" s="67">
        <v>1.5</v>
      </c>
      <c r="AD22" s="9">
        <v>2</v>
      </c>
      <c r="AE22" s="9">
        <v>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2</v>
      </c>
      <c r="AL22" s="9">
        <v>1</v>
      </c>
      <c r="AM22" s="9">
        <v>1</v>
      </c>
      <c r="AN22" s="9">
        <v>3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1</v>
      </c>
    </row>
    <row r="23" spans="1:59" x14ac:dyDescent="0.25">
      <c r="A23" s="9">
        <v>22</v>
      </c>
      <c r="B23" s="9">
        <v>0</v>
      </c>
      <c r="C23" s="9">
        <v>0</v>
      </c>
      <c r="D23" s="9">
        <v>0</v>
      </c>
      <c r="E23" s="1">
        <v>49</v>
      </c>
      <c r="F23" s="9">
        <v>0</v>
      </c>
      <c r="G23" s="67">
        <v>15.41</v>
      </c>
      <c r="H23" s="1">
        <v>25</v>
      </c>
      <c r="I23" s="1">
        <v>13</v>
      </c>
      <c r="J23" s="1">
        <v>17</v>
      </c>
      <c r="K23" s="67">
        <v>0.4</v>
      </c>
      <c r="L23" s="67">
        <v>10</v>
      </c>
      <c r="M23" s="1">
        <v>222</v>
      </c>
      <c r="N23" s="5">
        <v>0.12</v>
      </c>
      <c r="O23" s="5">
        <v>5.72</v>
      </c>
      <c r="P23" s="5">
        <v>3.58</v>
      </c>
      <c r="Q23" s="5">
        <v>0.71</v>
      </c>
      <c r="R23" s="5">
        <v>1.31</v>
      </c>
      <c r="S23" s="170">
        <v>0.86473290130746761</v>
      </c>
      <c r="T23" s="170">
        <v>0.765188147064642</v>
      </c>
      <c r="U23" s="170">
        <v>7.5370089502490842E-2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</v>
      </c>
      <c r="AB23" s="9">
        <v>1</v>
      </c>
      <c r="AC23" s="67">
        <v>3.5</v>
      </c>
      <c r="AD23" s="9">
        <v>0</v>
      </c>
      <c r="AE23" s="9">
        <v>1</v>
      </c>
      <c r="AF23" s="9">
        <v>1</v>
      </c>
      <c r="AG23" s="9">
        <v>0</v>
      </c>
      <c r="AH23" s="9">
        <v>0</v>
      </c>
      <c r="AI23" s="9">
        <v>1</v>
      </c>
      <c r="AJ23" s="9">
        <v>0</v>
      </c>
      <c r="AK23" s="9">
        <v>0</v>
      </c>
      <c r="AL23" s="9">
        <v>0</v>
      </c>
      <c r="AM23" s="9">
        <v>1</v>
      </c>
      <c r="AN23" s="9">
        <v>0</v>
      </c>
      <c r="AO23" s="9">
        <v>1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1</v>
      </c>
      <c r="AW23" s="9">
        <v>1</v>
      </c>
      <c r="AX23" s="9">
        <v>1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</row>
    <row r="24" spans="1:59" x14ac:dyDescent="0.25">
      <c r="A24" s="9">
        <v>23</v>
      </c>
      <c r="B24" s="9">
        <v>1</v>
      </c>
      <c r="C24" s="9">
        <v>0</v>
      </c>
      <c r="D24" s="9">
        <v>0</v>
      </c>
      <c r="E24" s="1">
        <v>53</v>
      </c>
      <c r="F24" s="9">
        <v>0</v>
      </c>
      <c r="G24" s="67">
        <v>23.32</v>
      </c>
      <c r="H24" s="1">
        <v>11</v>
      </c>
      <c r="I24" s="1">
        <v>17</v>
      </c>
      <c r="J24" s="1">
        <v>29</v>
      </c>
      <c r="K24" s="67">
        <v>0.5</v>
      </c>
      <c r="L24" s="67">
        <v>2.9</v>
      </c>
      <c r="M24" s="1">
        <v>262</v>
      </c>
      <c r="N24" s="5">
        <v>0.06</v>
      </c>
      <c r="O24" s="5">
        <v>4.8</v>
      </c>
      <c r="P24" s="5">
        <v>3.05</v>
      </c>
      <c r="Q24" s="5">
        <v>0.28000000000000003</v>
      </c>
      <c r="R24" s="5">
        <v>1.42</v>
      </c>
      <c r="S24" s="170">
        <v>0.84932642487046628</v>
      </c>
      <c r="T24" s="170">
        <v>0.52696691909127147</v>
      </c>
      <c r="U24" s="170">
        <v>0.1691669988043045</v>
      </c>
      <c r="V24" s="9">
        <v>0</v>
      </c>
      <c r="W24" s="9">
        <v>0</v>
      </c>
      <c r="X24" s="9">
        <v>0</v>
      </c>
      <c r="Y24" s="9">
        <v>0</v>
      </c>
      <c r="Z24" s="9">
        <v>1</v>
      </c>
      <c r="AA24" s="9">
        <v>3</v>
      </c>
      <c r="AB24" s="9">
        <v>0</v>
      </c>
      <c r="AC24" s="67"/>
      <c r="AD24" s="9">
        <v>0</v>
      </c>
      <c r="AE24" s="9">
        <v>1</v>
      </c>
      <c r="AF24" s="9">
        <v>1</v>
      </c>
      <c r="AG24" s="9">
        <v>0</v>
      </c>
      <c r="AH24" s="9">
        <v>1</v>
      </c>
      <c r="AI24" s="9">
        <v>1</v>
      </c>
      <c r="AJ24" s="9">
        <v>0</v>
      </c>
      <c r="AK24" s="9">
        <v>2</v>
      </c>
      <c r="AL24" s="9">
        <v>0</v>
      </c>
      <c r="AM24" s="9">
        <v>0</v>
      </c>
      <c r="AN24" s="9">
        <v>3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</row>
    <row r="25" spans="1:59" x14ac:dyDescent="0.25">
      <c r="A25" s="9">
        <v>24</v>
      </c>
      <c r="B25" s="9">
        <v>0</v>
      </c>
      <c r="C25" s="9">
        <v>1</v>
      </c>
      <c r="D25" s="9">
        <v>2</v>
      </c>
      <c r="E25" s="1">
        <v>69</v>
      </c>
      <c r="F25" s="9">
        <v>0</v>
      </c>
      <c r="G25" s="67">
        <v>28.34</v>
      </c>
      <c r="H25" s="1">
        <v>179</v>
      </c>
      <c r="I25" s="1">
        <v>62</v>
      </c>
      <c r="J25" s="1">
        <v>96</v>
      </c>
      <c r="K25" s="67">
        <v>0.5</v>
      </c>
      <c r="L25" s="67">
        <v>2.9</v>
      </c>
      <c r="M25" s="1">
        <v>263</v>
      </c>
      <c r="N25" s="5">
        <v>1.45</v>
      </c>
      <c r="O25" s="5">
        <v>5.43</v>
      </c>
      <c r="P25" s="5">
        <v>3.94</v>
      </c>
      <c r="Q25" s="5">
        <v>0.75</v>
      </c>
      <c r="R25" s="5">
        <v>0.66</v>
      </c>
      <c r="S25" s="170">
        <v>0.39531919545255789</v>
      </c>
      <c r="T25" s="170">
        <v>0.17932133569603942</v>
      </c>
      <c r="U25" s="170">
        <v>0.14864301659264031</v>
      </c>
      <c r="V25" s="9">
        <v>0</v>
      </c>
      <c r="W25" s="9">
        <v>1</v>
      </c>
      <c r="X25" s="9">
        <v>0</v>
      </c>
      <c r="Y25" s="9">
        <v>1</v>
      </c>
      <c r="Z25" s="9">
        <v>1</v>
      </c>
      <c r="AA25" s="9">
        <v>4</v>
      </c>
      <c r="AB25" s="9">
        <v>2</v>
      </c>
      <c r="AC25" s="67">
        <v>3</v>
      </c>
      <c r="AD25" s="9">
        <v>2</v>
      </c>
      <c r="AE25" s="9">
        <v>1</v>
      </c>
      <c r="AF25" s="9">
        <v>1</v>
      </c>
      <c r="AG25" s="9">
        <v>0</v>
      </c>
      <c r="AH25" s="9">
        <v>0</v>
      </c>
      <c r="AI25" s="9">
        <v>0</v>
      </c>
      <c r="AJ25" s="9">
        <v>0</v>
      </c>
      <c r="AK25" s="9">
        <v>3</v>
      </c>
      <c r="AL25" s="9">
        <v>0</v>
      </c>
      <c r="AM25" s="9">
        <v>1</v>
      </c>
      <c r="AN25" s="9">
        <v>0</v>
      </c>
      <c r="AO25" s="9">
        <v>1</v>
      </c>
      <c r="AP25" s="9">
        <v>0</v>
      </c>
      <c r="AQ25" s="9">
        <v>1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1</v>
      </c>
    </row>
    <row r="26" spans="1:59" x14ac:dyDescent="0.25">
      <c r="A26" s="9">
        <v>25</v>
      </c>
      <c r="B26" s="9">
        <v>1</v>
      </c>
      <c r="C26" s="9">
        <v>0</v>
      </c>
      <c r="D26" s="9">
        <v>0</v>
      </c>
      <c r="E26" s="1">
        <v>74</v>
      </c>
      <c r="F26" s="9">
        <v>0</v>
      </c>
      <c r="G26" s="67">
        <v>31.65</v>
      </c>
      <c r="H26" s="1">
        <v>18</v>
      </c>
      <c r="I26" s="1">
        <v>19</v>
      </c>
      <c r="J26" s="1">
        <v>21</v>
      </c>
      <c r="K26" s="67">
        <v>0.6</v>
      </c>
      <c r="L26" s="67">
        <v>35.200000000000003</v>
      </c>
      <c r="M26" s="1">
        <v>272</v>
      </c>
      <c r="N26" s="5">
        <v>0.43</v>
      </c>
      <c r="O26" s="5">
        <v>6.33</v>
      </c>
      <c r="P26" s="5">
        <v>3.77</v>
      </c>
      <c r="Q26" s="5">
        <v>0.62</v>
      </c>
      <c r="R26" s="5">
        <v>1.66</v>
      </c>
      <c r="S26" s="170">
        <v>1.4985074430561369</v>
      </c>
      <c r="T26" s="170">
        <v>1.2833320978059424</v>
      </c>
      <c r="U26" s="170">
        <v>0.15046380104023435</v>
      </c>
      <c r="V26" s="9">
        <v>0</v>
      </c>
      <c r="W26" s="9">
        <v>0</v>
      </c>
      <c r="X26" s="9">
        <v>0</v>
      </c>
      <c r="Y26" s="9">
        <v>1</v>
      </c>
      <c r="Z26" s="9">
        <v>0</v>
      </c>
      <c r="AA26" s="9">
        <v>1</v>
      </c>
      <c r="AB26" s="9">
        <v>1</v>
      </c>
      <c r="AC26" s="67">
        <v>3.5</v>
      </c>
      <c r="AD26" s="9">
        <v>0</v>
      </c>
      <c r="AE26" s="9">
        <v>1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1</v>
      </c>
      <c r="AM26" s="9">
        <v>1</v>
      </c>
      <c r="AN26" s="9">
        <v>3</v>
      </c>
      <c r="AO26" s="9">
        <v>1</v>
      </c>
      <c r="AP26" s="9">
        <v>0</v>
      </c>
      <c r="AQ26" s="9">
        <v>0</v>
      </c>
      <c r="AR26" s="9">
        <v>0</v>
      </c>
      <c r="AS26" s="9">
        <v>0</v>
      </c>
      <c r="AT26" s="9">
        <v>1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</row>
    <row r="27" spans="1:59" x14ac:dyDescent="0.25">
      <c r="A27" s="9">
        <v>26</v>
      </c>
      <c r="B27" s="9">
        <v>1</v>
      </c>
      <c r="C27" s="9">
        <v>0</v>
      </c>
      <c r="D27" s="9">
        <v>0</v>
      </c>
      <c r="E27" s="1">
        <v>73</v>
      </c>
      <c r="F27" s="9">
        <v>1</v>
      </c>
      <c r="G27" s="67">
        <v>22.85</v>
      </c>
      <c r="H27" s="1">
        <v>64</v>
      </c>
      <c r="I27" s="1">
        <v>11</v>
      </c>
      <c r="J27" s="1">
        <v>28</v>
      </c>
      <c r="K27" s="67">
        <v>0.5</v>
      </c>
      <c r="L27" s="67">
        <v>6.3</v>
      </c>
      <c r="M27" s="1">
        <v>142</v>
      </c>
      <c r="N27" s="5">
        <v>7.0000000000000007E-2</v>
      </c>
      <c r="O27" s="5">
        <v>9.89</v>
      </c>
      <c r="P27" s="5">
        <v>5.47</v>
      </c>
      <c r="Q27" s="5">
        <v>0.96</v>
      </c>
      <c r="R27" s="5">
        <v>3.32</v>
      </c>
      <c r="S27" s="170">
        <v>2.1649393479090326</v>
      </c>
      <c r="T27" s="170">
        <v>1.2301714096481819</v>
      </c>
      <c r="U27" s="170">
        <v>0.57037291137235713</v>
      </c>
      <c r="V27" s="9">
        <v>0</v>
      </c>
      <c r="W27" s="9">
        <v>0</v>
      </c>
      <c r="X27" s="9">
        <v>0</v>
      </c>
      <c r="Y27" s="9">
        <v>1</v>
      </c>
      <c r="Z27" s="9">
        <v>1</v>
      </c>
      <c r="AA27" s="9">
        <v>2</v>
      </c>
      <c r="AB27" s="9">
        <v>0</v>
      </c>
      <c r="AC27" s="67">
        <v>1</v>
      </c>
      <c r="AD27" s="9">
        <v>2</v>
      </c>
      <c r="AE27" s="9">
        <v>1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2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</row>
    <row r="28" spans="1:59" x14ac:dyDescent="0.25">
      <c r="A28" s="9">
        <v>27</v>
      </c>
      <c r="B28" s="9">
        <v>1</v>
      </c>
      <c r="C28" s="9">
        <v>1</v>
      </c>
      <c r="D28" s="9">
        <v>2</v>
      </c>
      <c r="E28" s="1">
        <v>53</v>
      </c>
      <c r="F28" s="9">
        <v>0</v>
      </c>
      <c r="G28" s="67">
        <v>23.22</v>
      </c>
      <c r="H28" s="1">
        <v>108</v>
      </c>
      <c r="I28" s="1">
        <v>24</v>
      </c>
      <c r="J28" s="1">
        <v>60</v>
      </c>
      <c r="K28" s="67">
        <v>0.2</v>
      </c>
      <c r="L28" s="67">
        <v>2.9</v>
      </c>
      <c r="M28" s="1">
        <v>216</v>
      </c>
      <c r="N28" s="5">
        <v>0.1</v>
      </c>
      <c r="O28" s="5">
        <v>6.64</v>
      </c>
      <c r="P28" s="5">
        <v>6.2</v>
      </c>
      <c r="Q28" s="5">
        <v>0.37</v>
      </c>
      <c r="R28" s="5">
        <v>0.03</v>
      </c>
      <c r="S28" s="170">
        <v>0.24966051284799443</v>
      </c>
      <c r="T28" s="170">
        <v>0.10577101363843412</v>
      </c>
      <c r="U28" s="170">
        <v>0.1002556201602315</v>
      </c>
      <c r="V28" s="9">
        <v>0</v>
      </c>
      <c r="W28" s="9">
        <v>0</v>
      </c>
      <c r="X28" s="9">
        <v>0</v>
      </c>
      <c r="Y28" s="9">
        <v>0</v>
      </c>
      <c r="Z28" s="9">
        <v>1</v>
      </c>
      <c r="AA28" s="9">
        <v>1</v>
      </c>
      <c r="AB28" s="9">
        <v>0</v>
      </c>
      <c r="AC28" s="67">
        <v>2.9</v>
      </c>
      <c r="AD28" s="9">
        <v>0</v>
      </c>
      <c r="AE28" s="9">
        <v>1</v>
      </c>
      <c r="AF28" s="9">
        <v>1</v>
      </c>
      <c r="AG28" s="9">
        <v>0</v>
      </c>
      <c r="AH28" s="9">
        <v>0</v>
      </c>
      <c r="AI28" s="9">
        <v>1</v>
      </c>
      <c r="AJ28" s="9">
        <v>0</v>
      </c>
      <c r="AK28" s="9">
        <v>4</v>
      </c>
      <c r="AL28" s="9">
        <v>0</v>
      </c>
      <c r="AM28" s="9">
        <v>0</v>
      </c>
      <c r="AN28" s="9">
        <v>0</v>
      </c>
      <c r="AO28" s="9">
        <v>1</v>
      </c>
      <c r="AP28" s="9">
        <v>0</v>
      </c>
      <c r="AQ28" s="9">
        <v>0</v>
      </c>
      <c r="AR28" s="9">
        <v>1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</row>
    <row r="29" spans="1:59" x14ac:dyDescent="0.25">
      <c r="A29" s="9">
        <v>28</v>
      </c>
      <c r="B29" s="9">
        <v>1</v>
      </c>
      <c r="C29" s="9">
        <v>1</v>
      </c>
      <c r="D29" s="9">
        <v>2</v>
      </c>
      <c r="E29" s="1">
        <v>29</v>
      </c>
      <c r="F29" s="9">
        <v>0</v>
      </c>
      <c r="G29" s="67">
        <v>17.78</v>
      </c>
      <c r="H29" s="1">
        <v>61</v>
      </c>
      <c r="I29" s="1">
        <v>25</v>
      </c>
      <c r="J29" s="1">
        <v>40</v>
      </c>
      <c r="K29" s="67">
        <v>0.2</v>
      </c>
      <c r="L29" s="67">
        <v>66.7</v>
      </c>
      <c r="M29" s="1">
        <v>302</v>
      </c>
      <c r="N29" s="5">
        <v>0.08</v>
      </c>
      <c r="O29" s="5">
        <v>3.84</v>
      </c>
      <c r="P29" s="5">
        <v>1.87</v>
      </c>
      <c r="Q29" s="5">
        <v>0.77</v>
      </c>
      <c r="R29" s="5">
        <v>0.94</v>
      </c>
      <c r="S29" s="170">
        <v>0.46843906114816775</v>
      </c>
      <c r="T29" s="170">
        <v>0.36282325360721163</v>
      </c>
      <c r="U29" s="170">
        <v>3.1936591219893389E-2</v>
      </c>
      <c r="V29" s="9"/>
      <c r="W29" s="9"/>
      <c r="X29" s="9"/>
      <c r="Y29" s="9">
        <v>0</v>
      </c>
      <c r="Z29" s="9">
        <v>0</v>
      </c>
      <c r="AA29" s="9">
        <v>3</v>
      </c>
      <c r="AB29" s="9">
        <v>1</v>
      </c>
      <c r="AC29" s="67">
        <v>1.6</v>
      </c>
      <c r="AD29" s="9">
        <v>0</v>
      </c>
      <c r="AE29" s="9">
        <v>1</v>
      </c>
      <c r="AF29" s="9">
        <v>0</v>
      </c>
      <c r="AG29" s="9">
        <v>1</v>
      </c>
      <c r="AH29" s="9">
        <v>0</v>
      </c>
      <c r="AI29" s="9">
        <v>1</v>
      </c>
      <c r="AJ29" s="9">
        <v>1</v>
      </c>
      <c r="AK29" s="9">
        <v>2</v>
      </c>
      <c r="AL29" s="9">
        <v>0</v>
      </c>
      <c r="AM29" s="9">
        <v>0</v>
      </c>
      <c r="AN29" s="9">
        <v>0</v>
      </c>
      <c r="AO29" s="9">
        <v>1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1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1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</row>
    <row r="30" spans="1:59" x14ac:dyDescent="0.25">
      <c r="A30" s="9">
        <v>29</v>
      </c>
      <c r="B30" s="9">
        <v>0</v>
      </c>
      <c r="C30" s="9">
        <v>0</v>
      </c>
      <c r="D30" s="9">
        <v>0</v>
      </c>
      <c r="E30" s="1">
        <v>27</v>
      </c>
      <c r="F30" s="9">
        <v>1</v>
      </c>
      <c r="G30" s="67">
        <v>19.41</v>
      </c>
      <c r="H30" s="1">
        <v>21</v>
      </c>
      <c r="I30" s="1">
        <v>9</v>
      </c>
      <c r="J30" s="1">
        <v>21</v>
      </c>
      <c r="K30" s="67">
        <v>0.3</v>
      </c>
      <c r="L30" s="67">
        <v>2.9</v>
      </c>
      <c r="M30" s="1">
        <v>132</v>
      </c>
      <c r="N30" s="5">
        <v>0.11</v>
      </c>
      <c r="O30" s="5">
        <v>7.41</v>
      </c>
      <c r="P30" s="5">
        <v>4.5</v>
      </c>
      <c r="Q30" s="5">
        <v>0.79</v>
      </c>
      <c r="R30" s="5">
        <v>1.86</v>
      </c>
      <c r="S30" s="170">
        <v>1.963219490274122</v>
      </c>
      <c r="T30" s="170">
        <v>1.2124268381037977</v>
      </c>
      <c r="U30" s="170">
        <v>0.59258797311053846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2</v>
      </c>
      <c r="AB30" s="9">
        <v>0</v>
      </c>
      <c r="AC30" s="67">
        <v>1.4</v>
      </c>
      <c r="AD30" s="9">
        <v>0</v>
      </c>
      <c r="AE30" s="9">
        <v>1</v>
      </c>
      <c r="AF30" s="9">
        <v>1</v>
      </c>
      <c r="AG30" s="9">
        <v>0</v>
      </c>
      <c r="AH30" s="9">
        <v>0</v>
      </c>
      <c r="AI30" s="9">
        <v>1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1</v>
      </c>
      <c r="BE30" s="9">
        <v>0</v>
      </c>
      <c r="BF30" s="9">
        <v>0</v>
      </c>
      <c r="BG30" s="9">
        <v>0</v>
      </c>
    </row>
    <row r="31" spans="1:59" x14ac:dyDescent="0.25">
      <c r="A31" s="9">
        <v>30</v>
      </c>
      <c r="B31" s="9">
        <v>1</v>
      </c>
      <c r="C31" s="9">
        <v>1</v>
      </c>
      <c r="D31" s="9">
        <v>2</v>
      </c>
      <c r="E31" s="1">
        <v>56</v>
      </c>
      <c r="F31" s="9">
        <v>0</v>
      </c>
      <c r="G31" s="67">
        <v>26.05</v>
      </c>
      <c r="H31" s="1">
        <v>62</v>
      </c>
      <c r="I31" s="1">
        <v>25</v>
      </c>
      <c r="J31" s="1">
        <v>26</v>
      </c>
      <c r="K31" s="67">
        <v>0.4</v>
      </c>
      <c r="L31" s="67">
        <v>5.0999999999999996</v>
      </c>
      <c r="M31" s="1">
        <v>212</v>
      </c>
      <c r="N31" s="5">
        <v>0.06</v>
      </c>
      <c r="O31" s="5">
        <v>4.6500000000000004</v>
      </c>
      <c r="P31" s="5">
        <v>2.93</v>
      </c>
      <c r="Q31" s="5">
        <v>0.4</v>
      </c>
      <c r="R31" s="5">
        <v>1.22</v>
      </c>
      <c r="S31" s="170">
        <v>0.64808926705478431</v>
      </c>
      <c r="T31" s="170">
        <v>0.43340921530576704</v>
      </c>
      <c r="U31" s="170">
        <v>0.18703040254764394</v>
      </c>
      <c r="V31" s="9">
        <v>0</v>
      </c>
      <c r="W31" s="9">
        <v>0</v>
      </c>
      <c r="X31" s="9">
        <v>0</v>
      </c>
      <c r="Y31" s="9">
        <v>0</v>
      </c>
      <c r="Z31" s="9">
        <v>1</v>
      </c>
      <c r="AA31" s="9">
        <v>1</v>
      </c>
      <c r="AB31" s="9">
        <v>1</v>
      </c>
      <c r="AC31" s="67">
        <v>1.7</v>
      </c>
      <c r="AD31" s="9">
        <v>0</v>
      </c>
      <c r="AE31" s="9">
        <v>1</v>
      </c>
      <c r="AF31" s="9">
        <v>1</v>
      </c>
      <c r="AG31" s="9">
        <v>0</v>
      </c>
      <c r="AH31" s="9">
        <v>1</v>
      </c>
      <c r="AI31" s="9">
        <v>0</v>
      </c>
      <c r="AJ31" s="9">
        <v>1</v>
      </c>
      <c r="AK31" s="9">
        <v>4</v>
      </c>
      <c r="AL31" s="9">
        <v>0</v>
      </c>
      <c r="AM31" s="9">
        <v>1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1</v>
      </c>
    </row>
    <row r="32" spans="1:59" x14ac:dyDescent="0.25">
      <c r="A32" s="9">
        <v>31</v>
      </c>
      <c r="B32" s="9">
        <v>0</v>
      </c>
      <c r="C32" s="9">
        <v>1</v>
      </c>
      <c r="D32" s="9">
        <v>1</v>
      </c>
      <c r="E32" s="1">
        <v>50</v>
      </c>
      <c r="F32" s="9">
        <v>1</v>
      </c>
      <c r="G32" s="67">
        <v>23.77</v>
      </c>
      <c r="H32" s="1">
        <v>89</v>
      </c>
      <c r="I32" s="1">
        <v>41</v>
      </c>
      <c r="J32" s="1">
        <v>45</v>
      </c>
      <c r="K32" s="67">
        <v>0.4</v>
      </c>
      <c r="L32" s="67">
        <v>2.9</v>
      </c>
      <c r="M32" s="1">
        <v>271</v>
      </c>
      <c r="N32" s="5">
        <v>0.08</v>
      </c>
      <c r="O32" s="5">
        <v>2.67</v>
      </c>
      <c r="P32" s="5">
        <v>1.49</v>
      </c>
      <c r="Q32" s="5">
        <v>0.42</v>
      </c>
      <c r="R32" s="5">
        <v>0.74</v>
      </c>
      <c r="S32" s="170">
        <v>0.7202187693122627</v>
      </c>
      <c r="T32" s="170">
        <v>0.44150348724287103</v>
      </c>
      <c r="U32" s="170">
        <v>0.23614425708484152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2</v>
      </c>
      <c r="AB32" s="9">
        <v>0</v>
      </c>
      <c r="AC32" s="67">
        <v>0.6</v>
      </c>
      <c r="AD32" s="9">
        <v>0</v>
      </c>
      <c r="AE32" s="9">
        <v>1</v>
      </c>
      <c r="AF32" s="9">
        <v>1</v>
      </c>
      <c r="AG32" s="9">
        <v>0</v>
      </c>
      <c r="AH32" s="9">
        <v>0</v>
      </c>
      <c r="AI32" s="9">
        <v>0</v>
      </c>
      <c r="AJ32" s="9">
        <v>0</v>
      </c>
      <c r="AK32" s="9">
        <v>3</v>
      </c>
      <c r="AL32" s="9">
        <v>0</v>
      </c>
      <c r="AM32" s="9">
        <v>1</v>
      </c>
      <c r="AN32" s="9">
        <v>3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</row>
    <row r="33" spans="1:59" x14ac:dyDescent="0.25">
      <c r="A33" s="9">
        <v>32</v>
      </c>
      <c r="B33" s="9">
        <v>0</v>
      </c>
      <c r="C33" s="9">
        <v>1</v>
      </c>
      <c r="D33" s="9">
        <v>2</v>
      </c>
      <c r="E33" s="1">
        <v>48</v>
      </c>
      <c r="F33" s="9">
        <v>1</v>
      </c>
      <c r="G33" s="67">
        <v>29.39</v>
      </c>
      <c r="H33" s="1">
        <v>30</v>
      </c>
      <c r="I33" s="1">
        <v>18</v>
      </c>
      <c r="J33" s="1">
        <v>35</v>
      </c>
      <c r="K33" s="67">
        <v>0.6</v>
      </c>
      <c r="L33" s="67">
        <v>2.9</v>
      </c>
      <c r="M33" s="1">
        <v>154</v>
      </c>
      <c r="N33" s="5">
        <v>0.03</v>
      </c>
      <c r="O33" s="5">
        <v>5.92</v>
      </c>
      <c r="P33" s="5">
        <v>3.33</v>
      </c>
      <c r="Q33" s="5">
        <v>0.39</v>
      </c>
      <c r="R33" s="5">
        <v>1.95</v>
      </c>
      <c r="S33" s="170">
        <v>1.2898643542216923</v>
      </c>
      <c r="T33" s="170">
        <v>0.86390700356060435</v>
      </c>
      <c r="U33" s="170">
        <v>0.27536170909005914</v>
      </c>
      <c r="V33" s="9">
        <v>0</v>
      </c>
      <c r="W33" s="9">
        <v>0</v>
      </c>
      <c r="X33" s="9">
        <v>0</v>
      </c>
      <c r="Y33" s="9">
        <v>1</v>
      </c>
      <c r="Z33" s="9">
        <v>1</v>
      </c>
      <c r="AA33" s="9">
        <v>2</v>
      </c>
      <c r="AB33" s="9">
        <v>1</v>
      </c>
      <c r="AC33" s="67">
        <v>2.2000000000000002</v>
      </c>
      <c r="AD33" s="9">
        <v>0</v>
      </c>
      <c r="AE33" s="9">
        <v>1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4</v>
      </c>
      <c r="AL33" s="9">
        <v>0</v>
      </c>
      <c r="AM33" s="9">
        <v>1</v>
      </c>
      <c r="AN33" s="9">
        <v>3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</row>
    <row r="34" spans="1:59" x14ac:dyDescent="0.25">
      <c r="A34" s="9">
        <v>33</v>
      </c>
      <c r="B34" s="9">
        <v>1</v>
      </c>
      <c r="C34" s="9">
        <v>1</v>
      </c>
      <c r="D34" s="9">
        <v>1</v>
      </c>
      <c r="E34" s="1">
        <v>68</v>
      </c>
      <c r="F34" s="9">
        <v>0</v>
      </c>
      <c r="G34" s="67">
        <v>26.77</v>
      </c>
      <c r="H34" s="1">
        <v>24</v>
      </c>
      <c r="I34" s="1">
        <v>12</v>
      </c>
      <c r="J34" s="1">
        <v>17</v>
      </c>
      <c r="K34" s="67">
        <v>0.4</v>
      </c>
      <c r="L34" s="67">
        <v>2.9</v>
      </c>
      <c r="M34" s="1">
        <v>155</v>
      </c>
      <c r="N34" s="5">
        <v>0.04</v>
      </c>
      <c r="O34" s="5">
        <v>7.14</v>
      </c>
      <c r="P34" s="5">
        <v>4.78</v>
      </c>
      <c r="Q34" s="5">
        <v>0.51</v>
      </c>
      <c r="R34" s="5">
        <v>1.47</v>
      </c>
      <c r="S34" s="170">
        <v>1.1256172163641756</v>
      </c>
      <c r="T34" s="170">
        <v>0.89917672123189774</v>
      </c>
      <c r="U34" s="170">
        <v>0.14013893907931285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2</v>
      </c>
      <c r="AB34" s="9">
        <v>0</v>
      </c>
      <c r="AC34" s="67">
        <v>0.7</v>
      </c>
      <c r="AD34" s="9">
        <v>0</v>
      </c>
      <c r="AE34" s="9">
        <v>1</v>
      </c>
      <c r="AF34" s="9">
        <v>1</v>
      </c>
      <c r="AG34" s="9">
        <v>0</v>
      </c>
      <c r="AH34" s="9">
        <v>0</v>
      </c>
      <c r="AI34" s="9">
        <v>0</v>
      </c>
      <c r="AJ34" s="9">
        <v>0</v>
      </c>
      <c r="AK34" s="9">
        <v>4</v>
      </c>
      <c r="AL34" s="9">
        <v>0</v>
      </c>
      <c r="AM34" s="9">
        <v>0</v>
      </c>
      <c r="AN34" s="9">
        <v>3</v>
      </c>
      <c r="AO34" s="9">
        <v>1</v>
      </c>
      <c r="AP34" s="9">
        <v>0</v>
      </c>
      <c r="AQ34" s="9">
        <v>0</v>
      </c>
      <c r="AR34" s="9">
        <v>1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</row>
    <row r="35" spans="1:59" x14ac:dyDescent="0.25">
      <c r="A35" s="9">
        <v>34</v>
      </c>
      <c r="B35" s="9">
        <v>1</v>
      </c>
      <c r="C35" s="9">
        <v>0</v>
      </c>
      <c r="D35" s="9">
        <v>0</v>
      </c>
      <c r="E35" s="1">
        <v>80</v>
      </c>
      <c r="F35" s="9">
        <v>0</v>
      </c>
      <c r="G35" s="67">
        <v>29.3</v>
      </c>
      <c r="H35" s="1">
        <v>16</v>
      </c>
      <c r="I35" s="1">
        <v>19</v>
      </c>
      <c r="J35" s="1">
        <v>20</v>
      </c>
      <c r="K35" s="67">
        <v>0.2</v>
      </c>
      <c r="L35" s="67">
        <v>19.3</v>
      </c>
      <c r="M35" s="1">
        <v>187</v>
      </c>
      <c r="N35" s="5">
        <v>0.03</v>
      </c>
      <c r="O35" s="5">
        <v>6.73</v>
      </c>
      <c r="P35" s="5">
        <v>4.3099999999999996</v>
      </c>
      <c r="Q35" s="5">
        <v>0.42</v>
      </c>
      <c r="R35" s="5">
        <v>1.68</v>
      </c>
      <c r="S35" s="170">
        <v>1.6162682457049593</v>
      </c>
      <c r="T35" s="170">
        <v>1.1272803360226491</v>
      </c>
      <c r="U35" s="170">
        <v>0.33333222460298434</v>
      </c>
      <c r="V35" s="9">
        <v>0</v>
      </c>
      <c r="W35" s="9">
        <v>0</v>
      </c>
      <c r="X35" s="9">
        <v>0</v>
      </c>
      <c r="Y35" s="9">
        <v>1</v>
      </c>
      <c r="Z35" s="9">
        <v>1</v>
      </c>
      <c r="AA35" s="9">
        <v>1</v>
      </c>
      <c r="AB35" s="9">
        <v>1</v>
      </c>
      <c r="AC35" s="67">
        <v>2.5</v>
      </c>
      <c r="AD35" s="9">
        <v>0</v>
      </c>
      <c r="AE35" s="9">
        <v>1</v>
      </c>
      <c r="AF35" s="9">
        <v>0</v>
      </c>
      <c r="AG35" s="9">
        <v>0</v>
      </c>
      <c r="AH35" s="9">
        <v>0</v>
      </c>
      <c r="AI35" s="9">
        <v>0</v>
      </c>
      <c r="AJ35" s="9">
        <v>1</v>
      </c>
      <c r="AK35" s="9">
        <v>2</v>
      </c>
      <c r="AL35" s="9">
        <v>1</v>
      </c>
      <c r="AM35" s="9">
        <v>1</v>
      </c>
      <c r="AN35" s="9">
        <v>3</v>
      </c>
      <c r="AO35" s="9">
        <v>1</v>
      </c>
      <c r="AP35" s="9">
        <v>0</v>
      </c>
      <c r="AQ35" s="9">
        <v>0</v>
      </c>
      <c r="AR35" s="9">
        <v>0</v>
      </c>
      <c r="AS35" s="9">
        <v>0</v>
      </c>
      <c r="AT35" s="9">
        <v>1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</row>
    <row r="36" spans="1:59" x14ac:dyDescent="0.25">
      <c r="A36" s="9">
        <v>35</v>
      </c>
      <c r="B36" s="9">
        <v>0</v>
      </c>
      <c r="C36" s="9">
        <v>0</v>
      </c>
      <c r="D36" s="9">
        <v>0</v>
      </c>
      <c r="E36" s="1">
        <v>64</v>
      </c>
      <c r="F36" s="9">
        <v>1</v>
      </c>
      <c r="G36" s="67">
        <v>25.41</v>
      </c>
      <c r="H36" s="1">
        <v>38</v>
      </c>
      <c r="I36" s="1">
        <v>15</v>
      </c>
      <c r="J36" s="1">
        <v>19</v>
      </c>
      <c r="K36" s="67">
        <v>0.4</v>
      </c>
      <c r="L36" s="67">
        <v>10.5</v>
      </c>
      <c r="M36" s="1">
        <v>159</v>
      </c>
      <c r="N36" s="5">
        <v>0.08</v>
      </c>
      <c r="O36" s="5">
        <v>9.75</v>
      </c>
      <c r="P36" s="5">
        <v>7.86</v>
      </c>
      <c r="Q36" s="5">
        <v>0.8</v>
      </c>
      <c r="R36" s="5">
        <v>0.91</v>
      </c>
      <c r="S36" s="170">
        <v>0.62068478062399501</v>
      </c>
      <c r="T36" s="170">
        <v>0.53167095660778552</v>
      </c>
      <c r="U36" s="170">
        <v>5.4442003333784905E-2</v>
      </c>
      <c r="V36" s="9">
        <v>0</v>
      </c>
      <c r="W36" s="9">
        <v>0</v>
      </c>
      <c r="X36" s="9">
        <v>0</v>
      </c>
      <c r="Y36" s="9">
        <v>1</v>
      </c>
      <c r="Z36" s="9">
        <v>0</v>
      </c>
      <c r="AA36" s="9">
        <v>4</v>
      </c>
      <c r="AB36" s="9">
        <v>1</v>
      </c>
      <c r="AC36" s="67">
        <v>1.6</v>
      </c>
      <c r="AD36" s="9">
        <v>2</v>
      </c>
      <c r="AE36" s="9">
        <v>1</v>
      </c>
      <c r="AF36" s="9">
        <v>1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1</v>
      </c>
      <c r="AM36" s="9">
        <v>0</v>
      </c>
      <c r="AN36" s="9">
        <v>3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1</v>
      </c>
      <c r="BD36" s="9">
        <v>0</v>
      </c>
      <c r="BE36" s="9">
        <v>0</v>
      </c>
      <c r="BF36" s="9">
        <v>0</v>
      </c>
      <c r="BG36" s="9">
        <v>0</v>
      </c>
    </row>
    <row r="37" spans="1:59" x14ac:dyDescent="0.25">
      <c r="A37" s="9">
        <v>36</v>
      </c>
      <c r="B37" s="9">
        <v>0</v>
      </c>
      <c r="C37" s="9">
        <v>0</v>
      </c>
      <c r="D37" s="9">
        <v>0</v>
      </c>
      <c r="E37" s="1">
        <v>45</v>
      </c>
      <c r="F37" s="9">
        <v>0</v>
      </c>
      <c r="G37" s="67">
        <v>26.4</v>
      </c>
      <c r="H37" s="1">
        <v>72</v>
      </c>
      <c r="I37" s="1">
        <v>21</v>
      </c>
      <c r="J37" s="1">
        <v>33</v>
      </c>
      <c r="K37" s="67">
        <v>0.4</v>
      </c>
      <c r="L37" s="67">
        <v>162</v>
      </c>
      <c r="M37" s="1">
        <v>340</v>
      </c>
      <c r="N37" s="5">
        <v>0.72</v>
      </c>
      <c r="O37" s="5">
        <v>6.47</v>
      </c>
      <c r="P37" s="5">
        <v>4.71</v>
      </c>
      <c r="Q37" s="5">
        <v>0.55000000000000004</v>
      </c>
      <c r="R37" s="5">
        <v>1.04</v>
      </c>
      <c r="S37" s="170">
        <v>1.6991516458686384</v>
      </c>
      <c r="T37" s="170">
        <v>1.2105154145055546</v>
      </c>
      <c r="U37" s="170">
        <v>0.3434408326058303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5</v>
      </c>
      <c r="AB37" s="9">
        <v>2</v>
      </c>
      <c r="AC37" s="67">
        <v>2.7</v>
      </c>
      <c r="AD37" s="9">
        <v>2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1</v>
      </c>
      <c r="AM37" s="9">
        <v>1</v>
      </c>
      <c r="AN37" s="9">
        <v>0</v>
      </c>
      <c r="AO37" s="9">
        <v>1</v>
      </c>
      <c r="AP37" s="9">
        <v>0</v>
      </c>
      <c r="AQ37" s="9">
        <v>1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</row>
    <row r="38" spans="1:59" x14ac:dyDescent="0.25">
      <c r="A38" s="9">
        <v>37</v>
      </c>
      <c r="B38" s="9">
        <v>0</v>
      </c>
      <c r="C38" s="9">
        <v>1</v>
      </c>
      <c r="D38" s="9">
        <v>1</v>
      </c>
      <c r="E38" s="1">
        <v>64</v>
      </c>
      <c r="F38" s="9">
        <v>1</v>
      </c>
      <c r="G38" s="67">
        <v>25.31</v>
      </c>
      <c r="H38" s="1">
        <v>56</v>
      </c>
      <c r="I38" s="1">
        <v>17</v>
      </c>
      <c r="J38" s="1">
        <v>38</v>
      </c>
      <c r="K38" s="67">
        <v>0.7</v>
      </c>
      <c r="L38" s="67">
        <v>2.9</v>
      </c>
      <c r="M38" s="1">
        <v>181</v>
      </c>
      <c r="N38" s="5">
        <v>0.04</v>
      </c>
      <c r="O38" s="5">
        <v>5.83</v>
      </c>
      <c r="P38" s="5">
        <v>3.77</v>
      </c>
      <c r="Q38" s="5">
        <v>0.37</v>
      </c>
      <c r="R38" s="5">
        <v>1.62</v>
      </c>
      <c r="S38" s="170">
        <v>1.1649837771603127</v>
      </c>
      <c r="T38" s="170">
        <v>0.86459434271611746</v>
      </c>
      <c r="U38" s="170">
        <v>0.24147869457915538</v>
      </c>
      <c r="V38" s="9">
        <v>0</v>
      </c>
      <c r="W38" s="9">
        <v>0</v>
      </c>
      <c r="X38" s="9">
        <v>0</v>
      </c>
      <c r="Y38" s="9">
        <v>1</v>
      </c>
      <c r="Z38" s="9">
        <v>0</v>
      </c>
      <c r="AA38" s="9">
        <v>4</v>
      </c>
      <c r="AB38" s="9">
        <v>0</v>
      </c>
      <c r="AC38" s="67">
        <v>1.3</v>
      </c>
      <c r="AD38" s="9">
        <v>2</v>
      </c>
      <c r="AE38" s="9">
        <v>1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2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</row>
    <row r="39" spans="1:59" x14ac:dyDescent="0.25">
      <c r="A39" s="9">
        <v>38</v>
      </c>
      <c r="B39" s="9">
        <v>0</v>
      </c>
      <c r="C39" s="9">
        <v>0</v>
      </c>
      <c r="D39" s="9">
        <v>0</v>
      </c>
      <c r="E39" s="1">
        <v>53</v>
      </c>
      <c r="F39" s="9">
        <v>1</v>
      </c>
      <c r="G39" s="67">
        <v>50.5</v>
      </c>
      <c r="H39" s="1">
        <v>50</v>
      </c>
      <c r="I39" s="1">
        <v>22</v>
      </c>
      <c r="J39" s="1">
        <v>27</v>
      </c>
      <c r="K39" s="67">
        <v>0.3</v>
      </c>
      <c r="L39" s="67">
        <v>11.7</v>
      </c>
      <c r="M39" s="1">
        <v>178</v>
      </c>
      <c r="N39" s="5">
        <v>0.1</v>
      </c>
      <c r="O39" s="5">
        <v>8.0500000000000007</v>
      </c>
      <c r="P39" s="5">
        <v>5.33</v>
      </c>
      <c r="Q39" s="5">
        <v>0.89</v>
      </c>
      <c r="R39" s="5">
        <v>1.49</v>
      </c>
      <c r="S39" s="170">
        <v>1.2655515395843473</v>
      </c>
      <c r="T39" s="170">
        <v>1.0162236741502748</v>
      </c>
      <c r="U39" s="170">
        <v>0.18223986932647532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1</v>
      </c>
      <c r="AB39" s="9">
        <v>1</v>
      </c>
      <c r="AC39" s="67">
        <v>5.0999999999999996</v>
      </c>
      <c r="AD39" s="9">
        <v>0</v>
      </c>
      <c r="AE39" s="9">
        <v>1</v>
      </c>
      <c r="AF39" s="9">
        <v>1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4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1</v>
      </c>
    </row>
    <row r="40" spans="1:59" x14ac:dyDescent="0.25">
      <c r="A40" s="9">
        <v>39</v>
      </c>
      <c r="B40" s="9">
        <v>1</v>
      </c>
      <c r="C40" s="9">
        <v>1</v>
      </c>
      <c r="D40" s="9">
        <v>1</v>
      </c>
      <c r="E40" s="1">
        <v>46</v>
      </c>
      <c r="F40" s="9">
        <v>0</v>
      </c>
      <c r="G40" s="67">
        <v>41.62</v>
      </c>
      <c r="H40" s="1">
        <v>16</v>
      </c>
      <c r="I40" s="1">
        <v>14</v>
      </c>
      <c r="J40" s="1">
        <v>24</v>
      </c>
      <c r="K40" s="67">
        <v>1.2</v>
      </c>
      <c r="L40" s="67">
        <v>256</v>
      </c>
      <c r="M40" s="1">
        <v>191</v>
      </c>
      <c r="N40" s="5">
        <v>0.09</v>
      </c>
      <c r="O40" s="5">
        <v>8.1999999999999993</v>
      </c>
      <c r="P40" s="5">
        <v>5.45</v>
      </c>
      <c r="Q40" s="5">
        <v>0.32</v>
      </c>
      <c r="R40" s="5">
        <v>2.14</v>
      </c>
      <c r="S40" s="170">
        <v>2.0968670618120235</v>
      </c>
      <c r="T40" s="170">
        <v>1.3843981317090492</v>
      </c>
      <c r="U40" s="170">
        <v>0.55292307412162089</v>
      </c>
      <c r="V40" s="9">
        <v>0</v>
      </c>
      <c r="W40" s="9">
        <v>1</v>
      </c>
      <c r="X40" s="9">
        <v>0</v>
      </c>
      <c r="Y40" s="9">
        <v>0</v>
      </c>
      <c r="Z40" s="9">
        <v>1</v>
      </c>
      <c r="AA40" s="9">
        <v>2</v>
      </c>
      <c r="AB40" s="9">
        <v>0</v>
      </c>
      <c r="AC40" s="67">
        <v>1.2</v>
      </c>
      <c r="AD40" s="9">
        <v>0</v>
      </c>
      <c r="AE40" s="9">
        <v>1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4</v>
      </c>
      <c r="AL40" s="9">
        <v>0</v>
      </c>
      <c r="AM40" s="9">
        <v>1</v>
      </c>
      <c r="AN40" s="9">
        <v>3</v>
      </c>
      <c r="AO40" s="9">
        <v>1</v>
      </c>
      <c r="AP40" s="9">
        <v>0</v>
      </c>
      <c r="AQ40" s="9">
        <v>1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</row>
    <row r="41" spans="1:59" x14ac:dyDescent="0.25">
      <c r="A41" s="9">
        <v>40</v>
      </c>
      <c r="B41" s="9">
        <v>0</v>
      </c>
      <c r="C41" s="9">
        <v>0</v>
      </c>
      <c r="D41" s="9">
        <v>0</v>
      </c>
      <c r="E41" s="1">
        <v>59</v>
      </c>
      <c r="F41" s="9">
        <v>1</v>
      </c>
      <c r="G41" s="67">
        <v>22.05</v>
      </c>
      <c r="H41" s="1">
        <v>49</v>
      </c>
      <c r="I41" s="1">
        <v>11</v>
      </c>
      <c r="J41" s="1">
        <v>16</v>
      </c>
      <c r="K41" s="67">
        <v>0.3</v>
      </c>
      <c r="L41" s="67">
        <v>4.8</v>
      </c>
      <c r="M41" s="1">
        <v>517</v>
      </c>
      <c r="N41" s="5">
        <v>1.71</v>
      </c>
      <c r="O41" s="5">
        <v>5.6</v>
      </c>
      <c r="P41" s="5">
        <v>3.94</v>
      </c>
      <c r="Q41" s="5">
        <v>0.47</v>
      </c>
      <c r="R41" s="5">
        <v>1.02</v>
      </c>
      <c r="S41" s="170">
        <v>0.84769461987120087</v>
      </c>
      <c r="T41" s="170">
        <v>0.55573950489421198</v>
      </c>
      <c r="U41" s="170">
        <v>0.16728003301743538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2</v>
      </c>
      <c r="AB41" s="9">
        <v>0</v>
      </c>
      <c r="AC41" s="67">
        <v>2.1</v>
      </c>
      <c r="AD41" s="9">
        <v>1</v>
      </c>
      <c r="AE41" s="9">
        <v>1</v>
      </c>
      <c r="AF41" s="9">
        <v>0</v>
      </c>
      <c r="AG41" s="9">
        <v>0</v>
      </c>
      <c r="AH41" s="9">
        <v>1</v>
      </c>
      <c r="AI41" s="9">
        <v>0</v>
      </c>
      <c r="AJ41" s="9">
        <v>0</v>
      </c>
      <c r="AK41" s="9">
        <v>2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1</v>
      </c>
    </row>
    <row r="42" spans="1:59" x14ac:dyDescent="0.25">
      <c r="A42" s="9">
        <v>41</v>
      </c>
      <c r="B42" s="9">
        <v>1</v>
      </c>
      <c r="C42" s="9">
        <v>1</v>
      </c>
      <c r="D42" s="9">
        <v>2</v>
      </c>
      <c r="E42" s="1">
        <v>72</v>
      </c>
      <c r="F42" s="9">
        <v>1</v>
      </c>
      <c r="G42" s="67">
        <v>24.32</v>
      </c>
      <c r="H42" s="1">
        <v>84</v>
      </c>
      <c r="I42" s="1">
        <v>23</v>
      </c>
      <c r="J42" s="1">
        <v>36</v>
      </c>
      <c r="K42" s="67">
        <v>0.3</v>
      </c>
      <c r="L42" s="67">
        <v>12.8</v>
      </c>
      <c r="M42" s="1">
        <v>274</v>
      </c>
      <c r="N42" s="5">
        <v>0.28000000000000003</v>
      </c>
      <c r="O42" s="5">
        <v>5.26</v>
      </c>
      <c r="P42" s="5">
        <v>2.99</v>
      </c>
      <c r="Q42" s="5">
        <v>0.55000000000000004</v>
      </c>
      <c r="R42" s="5">
        <v>1.51</v>
      </c>
      <c r="S42" s="170">
        <v>1.5461687512026168</v>
      </c>
      <c r="T42" s="170">
        <v>0.82391822205118337</v>
      </c>
      <c r="U42" s="170">
        <v>0.34057918029632478</v>
      </c>
      <c r="V42" s="9">
        <v>0</v>
      </c>
      <c r="W42" s="9">
        <v>0</v>
      </c>
      <c r="X42" s="9">
        <v>0</v>
      </c>
      <c r="Y42" s="9">
        <v>1</v>
      </c>
      <c r="Z42" s="9">
        <v>1</v>
      </c>
      <c r="AA42" s="9">
        <v>4</v>
      </c>
      <c r="AB42" s="9">
        <v>0</v>
      </c>
      <c r="AC42" s="67">
        <v>1.5</v>
      </c>
      <c r="AD42" s="9">
        <v>0</v>
      </c>
      <c r="AE42" s="9">
        <v>1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3</v>
      </c>
      <c r="AL42" s="9">
        <v>0</v>
      </c>
      <c r="AM42" s="9">
        <v>0</v>
      </c>
      <c r="AN42" s="9">
        <v>3</v>
      </c>
      <c r="AO42" s="9">
        <v>1</v>
      </c>
      <c r="AP42" s="9">
        <v>0</v>
      </c>
      <c r="AQ42" s="9">
        <v>1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</row>
    <row r="43" spans="1:59" x14ac:dyDescent="0.25">
      <c r="A43" s="9">
        <v>42</v>
      </c>
      <c r="B43" s="9">
        <v>1</v>
      </c>
      <c r="C43" s="9">
        <v>1</v>
      </c>
      <c r="D43" s="9">
        <v>1</v>
      </c>
      <c r="E43" s="1">
        <v>59</v>
      </c>
      <c r="F43" s="9">
        <v>1</v>
      </c>
      <c r="G43" s="67">
        <v>22.12</v>
      </c>
      <c r="H43" s="1">
        <v>36</v>
      </c>
      <c r="I43" s="1">
        <v>30</v>
      </c>
      <c r="J43" s="1">
        <v>43</v>
      </c>
      <c r="K43" s="67">
        <v>0.4</v>
      </c>
      <c r="L43" s="67">
        <v>4.2</v>
      </c>
      <c r="M43" s="1">
        <v>154</v>
      </c>
      <c r="N43" s="5">
        <v>0.06</v>
      </c>
      <c r="O43" s="5">
        <v>4.62</v>
      </c>
      <c r="P43" s="5">
        <v>2.38</v>
      </c>
      <c r="Q43" s="5">
        <v>0.44</v>
      </c>
      <c r="R43" s="5">
        <v>1.62</v>
      </c>
      <c r="S43" s="170">
        <v>2.3545903954802259</v>
      </c>
      <c r="T43" s="170">
        <v>1.742614406779661</v>
      </c>
      <c r="U43" s="170">
        <v>0.47352824858757059</v>
      </c>
      <c r="V43" s="9">
        <v>0</v>
      </c>
      <c r="W43" s="9">
        <v>0</v>
      </c>
      <c r="X43" s="9">
        <v>0</v>
      </c>
      <c r="Y43" s="9">
        <v>1</v>
      </c>
      <c r="Z43" s="9">
        <v>0</v>
      </c>
      <c r="AA43" s="9">
        <v>2</v>
      </c>
      <c r="AB43" s="9">
        <v>0</v>
      </c>
      <c r="AC43" s="67">
        <v>1.5</v>
      </c>
      <c r="AD43" s="9">
        <v>0</v>
      </c>
      <c r="AE43" s="9">
        <v>1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4</v>
      </c>
      <c r="AL43" s="9">
        <v>1</v>
      </c>
      <c r="AM43" s="9">
        <v>1</v>
      </c>
      <c r="AN43" s="9">
        <v>4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1</v>
      </c>
    </row>
    <row r="44" spans="1:59" x14ac:dyDescent="0.25">
      <c r="A44" s="9">
        <v>43</v>
      </c>
      <c r="B44" s="9">
        <v>0</v>
      </c>
      <c r="C44" s="9">
        <v>0</v>
      </c>
      <c r="D44" s="9">
        <v>0</v>
      </c>
      <c r="E44" s="1">
        <v>78</v>
      </c>
      <c r="F44" s="9">
        <v>1</v>
      </c>
      <c r="G44" s="67">
        <v>29.75</v>
      </c>
      <c r="H44" s="1">
        <v>60</v>
      </c>
      <c r="I44" s="1">
        <v>25</v>
      </c>
      <c r="J44" s="1">
        <v>19</v>
      </c>
      <c r="K44" s="67">
        <v>0.3</v>
      </c>
      <c r="L44" s="67">
        <v>7.2</v>
      </c>
      <c r="M44" s="1">
        <v>202</v>
      </c>
      <c r="N44" s="5">
        <v>0.08</v>
      </c>
      <c r="O44" s="5">
        <v>4.93</v>
      </c>
      <c r="P44" s="5">
        <v>2.68</v>
      </c>
      <c r="Q44" s="5">
        <v>0.79</v>
      </c>
      <c r="R44" s="5">
        <v>1.31</v>
      </c>
      <c r="S44" s="170">
        <v>1.0872875950305951</v>
      </c>
      <c r="T44" s="170">
        <v>0.78549687866988072</v>
      </c>
      <c r="U44" s="170">
        <v>0.27430533407503549</v>
      </c>
      <c r="V44" s="9">
        <v>0</v>
      </c>
      <c r="W44" s="9">
        <v>1</v>
      </c>
      <c r="X44" s="9">
        <v>0</v>
      </c>
      <c r="Y44" s="9">
        <v>0</v>
      </c>
      <c r="Z44" s="9">
        <v>1</v>
      </c>
      <c r="AA44" s="9">
        <v>2</v>
      </c>
      <c r="AB44" s="9">
        <v>0</v>
      </c>
      <c r="AC44" s="67">
        <v>1</v>
      </c>
      <c r="AD44" s="9">
        <v>0</v>
      </c>
      <c r="AE44" s="9">
        <v>1</v>
      </c>
      <c r="AF44" s="9">
        <v>1</v>
      </c>
      <c r="AG44" s="9">
        <v>1</v>
      </c>
      <c r="AH44" s="9">
        <v>0</v>
      </c>
      <c r="AI44" s="9">
        <v>1</v>
      </c>
      <c r="AJ44" s="9">
        <v>0</v>
      </c>
      <c r="AK44" s="9">
        <v>0</v>
      </c>
      <c r="AL44" s="9">
        <v>0</v>
      </c>
      <c r="AM44" s="9">
        <v>0</v>
      </c>
      <c r="AN44" s="9">
        <v>4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1</v>
      </c>
      <c r="BD44" s="9">
        <v>0</v>
      </c>
      <c r="BE44" s="9">
        <v>0</v>
      </c>
      <c r="BF44" s="9">
        <v>0</v>
      </c>
      <c r="BG44" s="9">
        <v>0</v>
      </c>
    </row>
    <row r="45" spans="1:59" x14ac:dyDescent="0.25">
      <c r="A45" s="9">
        <v>44</v>
      </c>
      <c r="B45" s="9">
        <v>0</v>
      </c>
      <c r="C45" s="9">
        <v>0</v>
      </c>
      <c r="D45" s="9">
        <v>0</v>
      </c>
      <c r="E45" s="1">
        <v>74</v>
      </c>
      <c r="F45" s="9">
        <v>1</v>
      </c>
      <c r="G45" s="67">
        <v>21.16</v>
      </c>
      <c r="H45" s="1">
        <v>122</v>
      </c>
      <c r="I45" s="1">
        <v>35</v>
      </c>
      <c r="J45" s="1">
        <v>26</v>
      </c>
      <c r="K45" s="67">
        <v>0.8</v>
      </c>
      <c r="L45" s="67">
        <v>25.2</v>
      </c>
      <c r="M45" s="1">
        <v>553</v>
      </c>
      <c r="N45" s="5">
        <v>2.94</v>
      </c>
      <c r="O45" s="5">
        <v>5.9</v>
      </c>
      <c r="P45" s="5">
        <v>4.7</v>
      </c>
      <c r="Q45" s="5">
        <v>0.49</v>
      </c>
      <c r="R45" s="5">
        <v>0.5</v>
      </c>
      <c r="S45" s="170">
        <v>0.38252468870759987</v>
      </c>
      <c r="T45" s="170">
        <v>0.32112607624686451</v>
      </c>
      <c r="U45" s="170">
        <v>4.5465639194594475E-2</v>
      </c>
      <c r="V45" s="9">
        <v>0</v>
      </c>
      <c r="W45" s="9">
        <v>0</v>
      </c>
      <c r="X45" s="9">
        <v>0</v>
      </c>
      <c r="Y45" s="9">
        <v>1</v>
      </c>
      <c r="Z45" s="9">
        <v>0</v>
      </c>
      <c r="AA45" s="9">
        <v>7</v>
      </c>
      <c r="AB45" s="9">
        <v>3</v>
      </c>
      <c r="AC45" s="67">
        <v>2.9</v>
      </c>
      <c r="AD45" s="9">
        <v>2</v>
      </c>
      <c r="AE45" s="9">
        <v>1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</v>
      </c>
      <c r="AL45" s="9">
        <v>0</v>
      </c>
      <c r="AM45" s="9">
        <v>1</v>
      </c>
      <c r="AN45" s="9">
        <v>1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</row>
    <row r="46" spans="1:59" x14ac:dyDescent="0.25">
      <c r="A46" s="9">
        <v>45</v>
      </c>
      <c r="B46" s="9">
        <v>1</v>
      </c>
      <c r="C46" s="9">
        <v>0</v>
      </c>
      <c r="D46" s="9">
        <v>0</v>
      </c>
      <c r="E46" s="1">
        <v>68</v>
      </c>
      <c r="F46" s="9">
        <v>1</v>
      </c>
      <c r="G46" s="67">
        <v>23.57</v>
      </c>
      <c r="H46" s="1">
        <v>58</v>
      </c>
      <c r="I46" s="1">
        <v>12</v>
      </c>
      <c r="J46" s="1">
        <v>16</v>
      </c>
      <c r="K46" s="67">
        <v>0.5</v>
      </c>
      <c r="L46" s="67">
        <v>143</v>
      </c>
      <c r="M46" s="1">
        <v>426</v>
      </c>
      <c r="N46" s="5">
        <v>0.03</v>
      </c>
      <c r="O46" s="5">
        <v>38.630000000000003</v>
      </c>
      <c r="P46" s="5">
        <v>37.01</v>
      </c>
      <c r="Q46" s="5">
        <v>0.38</v>
      </c>
      <c r="R46" s="5">
        <v>1.1599999999999999</v>
      </c>
      <c r="S46" s="170">
        <v>1.0793228179705072</v>
      </c>
      <c r="T46" s="170">
        <v>0.99948434639768524</v>
      </c>
      <c r="U46" s="170">
        <v>4.147453068718026E-2</v>
      </c>
      <c r="V46" s="9">
        <v>0</v>
      </c>
      <c r="W46" s="9">
        <v>0</v>
      </c>
      <c r="X46" s="9">
        <v>0</v>
      </c>
      <c r="Y46" s="9">
        <v>0</v>
      </c>
      <c r="Z46" s="9">
        <v>1</v>
      </c>
      <c r="AA46" s="9">
        <v>2</v>
      </c>
      <c r="AB46" s="9">
        <v>0</v>
      </c>
      <c r="AC46" s="67">
        <v>1.5</v>
      </c>
      <c r="AD46" s="9">
        <v>1</v>
      </c>
      <c r="AE46" s="9">
        <v>1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1</v>
      </c>
      <c r="AM46" s="9">
        <v>0</v>
      </c>
      <c r="AN46" s="9">
        <v>4</v>
      </c>
      <c r="AO46" s="9">
        <v>1</v>
      </c>
      <c r="AP46" s="9">
        <v>0</v>
      </c>
      <c r="AQ46" s="9">
        <v>1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</row>
    <row r="47" spans="1:59" x14ac:dyDescent="0.25">
      <c r="A47" s="9">
        <v>46</v>
      </c>
      <c r="B47" s="9">
        <v>0</v>
      </c>
      <c r="C47" s="9">
        <v>1</v>
      </c>
      <c r="D47" s="9">
        <v>1</v>
      </c>
      <c r="E47" s="1">
        <v>57</v>
      </c>
      <c r="F47" s="9">
        <v>0</v>
      </c>
      <c r="G47" s="67">
        <v>33.94</v>
      </c>
      <c r="H47" s="1">
        <v>47</v>
      </c>
      <c r="I47" s="1">
        <v>10</v>
      </c>
      <c r="J47" s="1">
        <v>17</v>
      </c>
      <c r="K47" s="67">
        <v>0.5</v>
      </c>
      <c r="L47" s="67">
        <v>13.6</v>
      </c>
      <c r="M47" s="1">
        <v>154</v>
      </c>
      <c r="N47" s="5">
        <v>0.13</v>
      </c>
      <c r="O47" s="5">
        <v>5.87</v>
      </c>
      <c r="P47" s="5">
        <v>3.23</v>
      </c>
      <c r="Q47" s="5">
        <v>0.52</v>
      </c>
      <c r="R47" s="5">
        <v>2.06</v>
      </c>
      <c r="S47" s="170">
        <v>1.7959823022762238</v>
      </c>
      <c r="T47" s="170">
        <v>1.0927108061672526</v>
      </c>
      <c r="U47" s="170">
        <v>0.61612884751434571</v>
      </c>
      <c r="V47" s="9">
        <v>0</v>
      </c>
      <c r="W47" s="9">
        <v>0</v>
      </c>
      <c r="X47" s="9">
        <v>0</v>
      </c>
      <c r="Y47" s="9">
        <v>0</v>
      </c>
      <c r="Z47" s="9">
        <v>1</v>
      </c>
      <c r="AA47" s="9">
        <v>2</v>
      </c>
      <c r="AB47" s="9">
        <v>0</v>
      </c>
      <c r="AC47" s="67">
        <v>1.4</v>
      </c>
      <c r="AD47" s="9">
        <v>0</v>
      </c>
      <c r="AE47" s="9">
        <v>1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3</v>
      </c>
      <c r="AL47" s="9">
        <v>1</v>
      </c>
      <c r="AM47" s="9">
        <v>0</v>
      </c>
      <c r="AN47" s="9">
        <v>1</v>
      </c>
      <c r="AO47" s="9">
        <v>1</v>
      </c>
      <c r="AP47" s="9">
        <v>0</v>
      </c>
      <c r="AQ47" s="9">
        <v>0</v>
      </c>
      <c r="AR47" s="9">
        <v>1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</row>
    <row r="48" spans="1:59" x14ac:dyDescent="0.25">
      <c r="A48" s="9">
        <v>47</v>
      </c>
      <c r="B48" s="9">
        <v>0</v>
      </c>
      <c r="C48" s="9">
        <v>0</v>
      </c>
      <c r="D48" s="9">
        <v>0</v>
      </c>
      <c r="E48" s="1">
        <v>38</v>
      </c>
      <c r="F48" s="9">
        <v>0</v>
      </c>
      <c r="G48" s="67">
        <v>27.55</v>
      </c>
      <c r="H48" s="1">
        <v>16</v>
      </c>
      <c r="I48" s="1">
        <v>10</v>
      </c>
      <c r="J48" s="1">
        <v>15</v>
      </c>
      <c r="K48" s="67">
        <v>0.3</v>
      </c>
      <c r="L48" s="67">
        <v>29.9</v>
      </c>
      <c r="M48" s="1">
        <v>145</v>
      </c>
      <c r="N48" s="5">
        <v>0.1</v>
      </c>
      <c r="O48" s="5">
        <v>10.83</v>
      </c>
      <c r="P48" s="5">
        <v>7.6</v>
      </c>
      <c r="Q48" s="5">
        <v>0.92</v>
      </c>
      <c r="R48" s="5">
        <v>2.21</v>
      </c>
      <c r="S48" s="170">
        <v>2.7226306706114398</v>
      </c>
      <c r="T48" s="170">
        <v>1.807161524373063</v>
      </c>
      <c r="U48" s="170">
        <v>0.69791807551422935</v>
      </c>
      <c r="V48" s="9">
        <v>0</v>
      </c>
      <c r="W48" s="9">
        <v>0</v>
      </c>
      <c r="X48" s="9">
        <v>0</v>
      </c>
      <c r="Y48" s="9">
        <v>1</v>
      </c>
      <c r="Z48" s="9">
        <v>0</v>
      </c>
      <c r="AA48" s="9">
        <v>2</v>
      </c>
      <c r="AB48" s="9">
        <v>1</v>
      </c>
      <c r="AC48" s="67">
        <v>4</v>
      </c>
      <c r="AD48" s="9">
        <v>0</v>
      </c>
      <c r="AE48" s="9">
        <v>1</v>
      </c>
      <c r="AF48" s="9">
        <v>1</v>
      </c>
      <c r="AG48" s="9">
        <v>0</v>
      </c>
      <c r="AH48" s="9">
        <v>0</v>
      </c>
      <c r="AI48" s="9">
        <v>1</v>
      </c>
      <c r="AJ48" s="9">
        <v>0</v>
      </c>
      <c r="AK48" s="9">
        <v>1</v>
      </c>
      <c r="AL48" s="9">
        <v>1</v>
      </c>
      <c r="AM48" s="9">
        <v>1</v>
      </c>
      <c r="AN48" s="9">
        <v>4</v>
      </c>
      <c r="AO48" s="9">
        <v>1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</row>
    <row r="49" spans="1:59" x14ac:dyDescent="0.25">
      <c r="A49" s="9">
        <v>48</v>
      </c>
      <c r="B49" s="9">
        <v>0</v>
      </c>
      <c r="C49" s="9">
        <v>1</v>
      </c>
      <c r="D49" s="9">
        <v>2</v>
      </c>
      <c r="E49" s="1">
        <v>80</v>
      </c>
      <c r="F49" s="9">
        <v>1</v>
      </c>
      <c r="G49" s="67">
        <v>25.78</v>
      </c>
      <c r="H49" s="1">
        <v>21</v>
      </c>
      <c r="I49" s="1">
        <v>11</v>
      </c>
      <c r="J49" s="1">
        <v>27</v>
      </c>
      <c r="K49" s="67">
        <v>0.5</v>
      </c>
      <c r="L49" s="67">
        <v>38.700000000000003</v>
      </c>
      <c r="M49" s="1">
        <v>161</v>
      </c>
      <c r="N49" s="5">
        <v>0.06</v>
      </c>
      <c r="O49" s="5">
        <v>5.34</v>
      </c>
      <c r="P49" s="5">
        <v>3.39</v>
      </c>
      <c r="Q49" s="5">
        <v>0.43</v>
      </c>
      <c r="R49" s="5">
        <v>1.27</v>
      </c>
      <c r="S49" s="170">
        <v>0.6584971879198197</v>
      </c>
      <c r="T49" s="170">
        <v>0.37279849415193583</v>
      </c>
      <c r="U49" s="170">
        <v>0.26705471602164654</v>
      </c>
      <c r="V49" s="9">
        <v>0</v>
      </c>
      <c r="W49" s="9">
        <v>0</v>
      </c>
      <c r="X49" s="9">
        <v>0</v>
      </c>
      <c r="Y49" s="9">
        <v>1</v>
      </c>
      <c r="Z49" s="9">
        <v>1</v>
      </c>
      <c r="AA49" s="9">
        <v>2</v>
      </c>
      <c r="AB49" s="9">
        <v>0</v>
      </c>
      <c r="AC49" s="67">
        <v>0.8</v>
      </c>
      <c r="AD49" s="9">
        <v>0</v>
      </c>
      <c r="AE49" s="9">
        <v>1</v>
      </c>
      <c r="AF49" s="9">
        <v>0</v>
      </c>
      <c r="AG49" s="9">
        <v>1</v>
      </c>
      <c r="AH49" s="9">
        <v>0</v>
      </c>
      <c r="AI49" s="9">
        <v>0</v>
      </c>
      <c r="AJ49" s="9">
        <v>1</v>
      </c>
      <c r="AK49" s="9">
        <v>2</v>
      </c>
      <c r="AL49" s="9">
        <v>0</v>
      </c>
      <c r="AM49" s="9">
        <v>0</v>
      </c>
      <c r="AN49" s="9">
        <v>3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1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</row>
    <row r="50" spans="1:59" x14ac:dyDescent="0.25">
      <c r="A50" s="9">
        <v>49</v>
      </c>
      <c r="B50" s="9">
        <v>0</v>
      </c>
      <c r="C50" s="9">
        <v>0</v>
      </c>
      <c r="D50" s="9">
        <v>0</v>
      </c>
      <c r="E50" s="1">
        <v>65</v>
      </c>
      <c r="F50" s="9">
        <v>0</v>
      </c>
      <c r="G50" s="67">
        <v>20.69</v>
      </c>
      <c r="H50" s="1">
        <v>15</v>
      </c>
      <c r="I50" s="1">
        <v>23</v>
      </c>
      <c r="J50" s="1">
        <v>14</v>
      </c>
      <c r="K50" s="67">
        <v>0.3</v>
      </c>
      <c r="L50" s="67">
        <v>2.9</v>
      </c>
      <c r="M50" s="1">
        <v>204</v>
      </c>
      <c r="N50" s="5">
        <v>7.0000000000000007E-2</v>
      </c>
      <c r="O50" s="5">
        <v>10.88</v>
      </c>
      <c r="P50" s="5">
        <v>8.6</v>
      </c>
      <c r="Q50" s="5">
        <v>1.1499999999999999</v>
      </c>
      <c r="R50" s="5">
        <v>1.08</v>
      </c>
      <c r="S50" s="170">
        <v>1.8918342960884635</v>
      </c>
      <c r="T50" s="170">
        <v>1.3370602409638557</v>
      </c>
      <c r="U50" s="170">
        <v>0.35545403531935965</v>
      </c>
      <c r="V50" s="9">
        <v>0</v>
      </c>
      <c r="W50" s="9">
        <v>0</v>
      </c>
      <c r="X50" s="9">
        <v>0</v>
      </c>
      <c r="Y50" s="9">
        <v>1</v>
      </c>
      <c r="Z50" s="9">
        <v>0</v>
      </c>
      <c r="AA50" s="9">
        <v>5</v>
      </c>
      <c r="AB50" s="9">
        <v>0</v>
      </c>
      <c r="AC50" s="67">
        <v>1</v>
      </c>
      <c r="AD50" s="9">
        <v>0</v>
      </c>
      <c r="AE50" s="9">
        <v>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1</v>
      </c>
      <c r="AL50" s="9">
        <v>0</v>
      </c>
      <c r="AM50" s="9">
        <v>1</v>
      </c>
      <c r="AN50" s="9">
        <v>0</v>
      </c>
      <c r="AO50" s="9">
        <v>1</v>
      </c>
      <c r="AP50" s="9">
        <v>0</v>
      </c>
      <c r="AQ50" s="9">
        <v>1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</row>
    <row r="51" spans="1:59" x14ac:dyDescent="0.25">
      <c r="A51" s="9">
        <v>50</v>
      </c>
      <c r="B51" s="9">
        <v>1</v>
      </c>
      <c r="C51" s="9">
        <v>0</v>
      </c>
      <c r="D51" s="9">
        <v>0</v>
      </c>
      <c r="E51" s="1">
        <v>55</v>
      </c>
      <c r="F51" s="9">
        <v>1</v>
      </c>
      <c r="G51" s="67">
        <v>27.4</v>
      </c>
      <c r="H51" s="1">
        <v>310</v>
      </c>
      <c r="I51" s="1">
        <v>37</v>
      </c>
      <c r="J51" s="1">
        <v>62</v>
      </c>
      <c r="K51" s="67">
        <v>0.4</v>
      </c>
      <c r="L51" s="67">
        <v>2.9</v>
      </c>
      <c r="M51" s="1">
        <v>157</v>
      </c>
      <c r="N51" s="5">
        <v>4.67</v>
      </c>
      <c r="O51" s="5">
        <v>9.0299999999999994</v>
      </c>
      <c r="P51" s="5">
        <v>6.4</v>
      </c>
      <c r="Q51" s="5">
        <v>0.5</v>
      </c>
      <c r="R51" s="5">
        <v>2.04</v>
      </c>
      <c r="S51" s="170">
        <v>2.2941276050747836</v>
      </c>
      <c r="T51" s="170">
        <v>1.9546745836001544</v>
      </c>
      <c r="U51" s="170">
        <v>0.26708523278447382</v>
      </c>
      <c r="V51" s="9">
        <v>0</v>
      </c>
      <c r="W51" s="9">
        <v>0</v>
      </c>
      <c r="X51" s="9">
        <v>0</v>
      </c>
      <c r="Y51" s="9">
        <v>1</v>
      </c>
      <c r="Z51" s="9">
        <v>0</v>
      </c>
      <c r="AA51" s="9">
        <v>3</v>
      </c>
      <c r="AB51" s="9">
        <v>0</v>
      </c>
      <c r="AC51" s="67">
        <v>1.1000000000000001</v>
      </c>
      <c r="AD51" s="9">
        <v>0</v>
      </c>
      <c r="AE51" s="9">
        <v>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2</v>
      </c>
      <c r="AL51" s="9">
        <v>1</v>
      </c>
      <c r="AM51" s="9">
        <v>1</v>
      </c>
      <c r="AN51" s="9">
        <v>3</v>
      </c>
      <c r="AO51" s="9">
        <v>1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</row>
    <row r="52" spans="1:59" x14ac:dyDescent="0.25">
      <c r="A52" s="9">
        <v>51</v>
      </c>
      <c r="B52" s="9">
        <v>0</v>
      </c>
      <c r="C52" s="9">
        <v>0</v>
      </c>
      <c r="D52" s="9">
        <v>0</v>
      </c>
      <c r="E52" s="1">
        <v>49</v>
      </c>
      <c r="F52" s="9">
        <v>1</v>
      </c>
      <c r="G52" s="67">
        <v>32.28</v>
      </c>
      <c r="H52" s="1">
        <v>30</v>
      </c>
      <c r="I52" s="1">
        <v>30</v>
      </c>
      <c r="J52" s="1">
        <v>29</v>
      </c>
      <c r="K52" s="67">
        <v>0.7</v>
      </c>
      <c r="L52" s="67">
        <v>45.8</v>
      </c>
      <c r="M52" s="1">
        <v>303</v>
      </c>
      <c r="N52" s="5">
        <v>7.0000000000000007E-2</v>
      </c>
      <c r="O52" s="5">
        <v>8.35</v>
      </c>
      <c r="P52" s="5">
        <v>5.8</v>
      </c>
      <c r="Q52" s="5">
        <v>0.73</v>
      </c>
      <c r="R52" s="5">
        <v>1.75</v>
      </c>
      <c r="S52" s="170">
        <v>1.5754766549207149</v>
      </c>
      <c r="T52" s="170">
        <v>1.3137510225270574</v>
      </c>
      <c r="U52" s="170">
        <v>0.23479777561036999</v>
      </c>
      <c r="V52" s="9">
        <v>0</v>
      </c>
      <c r="W52" s="9">
        <v>0</v>
      </c>
      <c r="X52" s="9">
        <v>0</v>
      </c>
      <c r="Y52" s="9">
        <v>1</v>
      </c>
      <c r="Z52" s="9">
        <v>1</v>
      </c>
      <c r="AA52" s="9">
        <v>2</v>
      </c>
      <c r="AB52" s="9">
        <v>0</v>
      </c>
      <c r="AC52" s="67">
        <v>1.4</v>
      </c>
      <c r="AD52" s="9">
        <v>0</v>
      </c>
      <c r="AE52" s="9">
        <v>1</v>
      </c>
      <c r="AF52" s="9">
        <v>0</v>
      </c>
      <c r="AG52" s="9">
        <v>0</v>
      </c>
      <c r="AH52" s="9">
        <v>0</v>
      </c>
      <c r="AI52" s="9">
        <v>1</v>
      </c>
      <c r="AJ52" s="9">
        <v>0</v>
      </c>
      <c r="AK52" s="9">
        <v>0</v>
      </c>
      <c r="AL52" s="9">
        <v>1</v>
      </c>
      <c r="AM52" s="9">
        <v>1</v>
      </c>
      <c r="AN52" s="9">
        <v>0</v>
      </c>
      <c r="AO52" s="9">
        <v>1</v>
      </c>
      <c r="AP52" s="9">
        <v>0</v>
      </c>
      <c r="AQ52" s="9">
        <v>0</v>
      </c>
      <c r="AR52" s="9">
        <v>0</v>
      </c>
      <c r="AS52" s="9">
        <v>0</v>
      </c>
      <c r="AT52" s="9">
        <v>1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</row>
    <row r="53" spans="1:59" x14ac:dyDescent="0.25">
      <c r="A53" s="9">
        <v>52</v>
      </c>
      <c r="B53" s="9">
        <v>1</v>
      </c>
      <c r="C53" s="9">
        <v>0</v>
      </c>
      <c r="D53" s="9">
        <v>0</v>
      </c>
      <c r="E53" s="1">
        <v>66</v>
      </c>
      <c r="F53" s="9">
        <v>1</v>
      </c>
      <c r="G53" s="67">
        <v>26.54</v>
      </c>
      <c r="H53" s="1">
        <v>25</v>
      </c>
      <c r="I53" s="1">
        <v>13</v>
      </c>
      <c r="J53" s="1">
        <v>15</v>
      </c>
      <c r="K53" s="67">
        <v>0.5</v>
      </c>
      <c r="L53" s="67">
        <v>54.6</v>
      </c>
      <c r="M53" s="1">
        <v>159</v>
      </c>
      <c r="N53" s="5">
        <v>0.03</v>
      </c>
      <c r="O53" s="5">
        <v>4.9000000000000004</v>
      </c>
      <c r="P53" s="5">
        <v>3.66</v>
      </c>
      <c r="Q53" s="5">
        <v>0.45</v>
      </c>
      <c r="R53" s="5">
        <v>0.56000000000000005</v>
      </c>
      <c r="S53" s="170">
        <v>0.46590930243380335</v>
      </c>
      <c r="T53" s="170">
        <v>0.38193959700311786</v>
      </c>
      <c r="U53" s="170">
        <v>6.6525896970543077E-2</v>
      </c>
      <c r="V53" s="9">
        <v>0</v>
      </c>
      <c r="W53" s="9">
        <v>0</v>
      </c>
      <c r="X53" s="9">
        <v>0</v>
      </c>
      <c r="Y53" s="9">
        <v>1</v>
      </c>
      <c r="Z53" s="9">
        <v>0</v>
      </c>
      <c r="AA53" s="9">
        <v>2</v>
      </c>
      <c r="AB53" s="9">
        <v>0</v>
      </c>
      <c r="AC53" s="67">
        <v>1.7</v>
      </c>
      <c r="AD53" s="9">
        <v>0</v>
      </c>
      <c r="AE53" s="9">
        <v>1</v>
      </c>
      <c r="AF53" s="9">
        <v>1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</v>
      </c>
      <c r="AM53" s="9">
        <v>1</v>
      </c>
      <c r="AN53" s="9">
        <v>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</row>
    <row r="54" spans="1:59" x14ac:dyDescent="0.25">
      <c r="A54" s="9">
        <v>53</v>
      </c>
      <c r="B54" s="9">
        <v>0</v>
      </c>
      <c r="C54" s="9">
        <v>1</v>
      </c>
      <c r="D54" s="9">
        <v>1</v>
      </c>
      <c r="E54" s="1">
        <v>52</v>
      </c>
      <c r="F54" s="9">
        <v>1</v>
      </c>
      <c r="G54" s="67">
        <v>25.4</v>
      </c>
      <c r="H54" s="1">
        <v>139</v>
      </c>
      <c r="I54" s="1">
        <v>19</v>
      </c>
      <c r="J54" s="1">
        <v>42</v>
      </c>
      <c r="K54" s="67">
        <v>0.4</v>
      </c>
      <c r="L54" s="67">
        <v>3.3</v>
      </c>
      <c r="M54" s="1">
        <v>172</v>
      </c>
      <c r="N54" s="5">
        <v>0.18</v>
      </c>
      <c r="O54" s="5">
        <v>8.7200000000000006</v>
      </c>
      <c r="P54" s="5">
        <v>6.7</v>
      </c>
      <c r="Q54" s="5">
        <v>0.39</v>
      </c>
      <c r="R54" s="5">
        <v>1.57</v>
      </c>
      <c r="S54" s="170">
        <v>1.5817175182672918</v>
      </c>
      <c r="T54" s="170">
        <v>1.2530874996726293</v>
      </c>
      <c r="U54" s="170">
        <v>0.27648464849103882</v>
      </c>
      <c r="V54" s="9">
        <v>0</v>
      </c>
      <c r="W54" s="9">
        <v>0</v>
      </c>
      <c r="X54" s="9">
        <v>0</v>
      </c>
      <c r="Y54" s="9">
        <v>1</v>
      </c>
      <c r="Z54" s="9">
        <v>0</v>
      </c>
      <c r="AA54" s="9">
        <v>4</v>
      </c>
      <c r="AB54" s="9">
        <v>1</v>
      </c>
      <c r="AC54" s="67">
        <v>1.6</v>
      </c>
      <c r="AD54" s="9">
        <v>0</v>
      </c>
      <c r="AE54" s="9">
        <v>1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2</v>
      </c>
      <c r="AL54" s="9">
        <v>0</v>
      </c>
      <c r="AM54" s="9">
        <v>0</v>
      </c>
      <c r="AN54" s="9">
        <v>0</v>
      </c>
      <c r="AO54" s="9">
        <v>1</v>
      </c>
      <c r="AP54" s="9">
        <v>0</v>
      </c>
      <c r="AQ54" s="9">
        <v>1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</row>
    <row r="55" spans="1:59" x14ac:dyDescent="0.25">
      <c r="A55" s="9">
        <v>54</v>
      </c>
      <c r="B55" s="9">
        <v>1</v>
      </c>
      <c r="C55" s="9">
        <v>0</v>
      </c>
      <c r="D55" s="9">
        <v>0</v>
      </c>
      <c r="E55" s="1">
        <v>68</v>
      </c>
      <c r="F55" s="9">
        <v>1</v>
      </c>
      <c r="G55" s="67">
        <v>32.950000000000003</v>
      </c>
      <c r="H55" s="1">
        <v>36</v>
      </c>
      <c r="I55" s="1">
        <v>17</v>
      </c>
      <c r="J55" s="1">
        <v>19</v>
      </c>
      <c r="K55" s="67">
        <v>1.9</v>
      </c>
      <c r="L55" s="67">
        <v>4.8</v>
      </c>
      <c r="M55" s="1">
        <v>188</v>
      </c>
      <c r="N55" s="5">
        <v>0.16</v>
      </c>
      <c r="O55" s="5">
        <v>6.58</v>
      </c>
      <c r="P55" s="5">
        <v>5.09</v>
      </c>
      <c r="Q55" s="5">
        <v>0.47</v>
      </c>
      <c r="R55" s="5">
        <v>0.89</v>
      </c>
      <c r="S55" s="170">
        <v>0.6490727696313553</v>
      </c>
      <c r="T55" s="170">
        <v>0.5264360696176511</v>
      </c>
      <c r="U55" s="170">
        <v>9.8830752363985197E-2</v>
      </c>
      <c r="V55" s="9">
        <v>0</v>
      </c>
      <c r="W55" s="9">
        <v>0</v>
      </c>
      <c r="X55" s="9">
        <v>0</v>
      </c>
      <c r="Y55" s="9"/>
      <c r="Z55" s="9">
        <v>0</v>
      </c>
      <c r="AA55" s="9">
        <v>3</v>
      </c>
      <c r="AB55" s="9">
        <v>1</v>
      </c>
      <c r="AC55" s="67">
        <v>2.2000000000000002</v>
      </c>
      <c r="AD55" s="9">
        <v>0</v>
      </c>
      <c r="AE55" s="9">
        <v>1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1</v>
      </c>
      <c r="AN55" s="9">
        <v>4</v>
      </c>
      <c r="AO55" s="9">
        <v>1</v>
      </c>
      <c r="AP55" s="9">
        <v>0</v>
      </c>
      <c r="AQ55" s="9">
        <v>0</v>
      </c>
      <c r="AR55" s="9">
        <v>0</v>
      </c>
      <c r="AS55" s="9">
        <v>0</v>
      </c>
      <c r="AT55" s="9">
        <v>1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</row>
    <row r="56" spans="1:59" x14ac:dyDescent="0.25">
      <c r="A56" s="9">
        <v>55</v>
      </c>
      <c r="B56" s="9">
        <v>0</v>
      </c>
      <c r="C56" s="9">
        <v>1</v>
      </c>
      <c r="D56" s="9">
        <v>1</v>
      </c>
      <c r="E56" s="1">
        <v>49</v>
      </c>
      <c r="F56" s="9">
        <v>1</v>
      </c>
      <c r="G56" s="67">
        <v>29.05</v>
      </c>
      <c r="H56" s="1">
        <v>11</v>
      </c>
      <c r="I56" s="1">
        <v>15</v>
      </c>
      <c r="J56" s="1">
        <v>303</v>
      </c>
      <c r="K56" s="67">
        <v>0.2</v>
      </c>
      <c r="L56" s="67">
        <v>104</v>
      </c>
      <c r="M56" s="1">
        <v>346</v>
      </c>
      <c r="N56" s="5">
        <v>0.3</v>
      </c>
      <c r="O56" s="5">
        <v>13.2</v>
      </c>
      <c r="P56" s="5">
        <v>8.82</v>
      </c>
      <c r="Q56" s="5">
        <v>0.98</v>
      </c>
      <c r="R56" s="5">
        <v>2.95</v>
      </c>
      <c r="S56" s="170">
        <v>1.1212429361226397</v>
      </c>
      <c r="T56" s="170">
        <v>0.77753189273626655</v>
      </c>
      <c r="U56" s="170">
        <v>0.27578755532413429</v>
      </c>
      <c r="V56" s="9">
        <v>0</v>
      </c>
      <c r="W56" s="9">
        <v>0</v>
      </c>
      <c r="X56" s="9">
        <v>0</v>
      </c>
      <c r="Y56" s="9">
        <v>1</v>
      </c>
      <c r="Z56" s="9">
        <v>1</v>
      </c>
      <c r="AA56" s="9">
        <v>2</v>
      </c>
      <c r="AB56" s="9">
        <v>1</v>
      </c>
      <c r="AC56" s="67">
        <v>18</v>
      </c>
      <c r="AD56" s="9">
        <v>0</v>
      </c>
      <c r="AE56" s="9">
        <v>1</v>
      </c>
      <c r="AF56" s="9">
        <v>1</v>
      </c>
      <c r="AG56" s="9">
        <v>1</v>
      </c>
      <c r="AH56" s="9">
        <v>0</v>
      </c>
      <c r="AI56" s="9">
        <v>1</v>
      </c>
      <c r="AJ56" s="9">
        <v>0</v>
      </c>
      <c r="AK56" s="9">
        <v>4</v>
      </c>
      <c r="AL56" s="9">
        <v>0</v>
      </c>
      <c r="AM56" s="9">
        <v>0</v>
      </c>
      <c r="AN56" s="9">
        <v>1</v>
      </c>
      <c r="AO56" s="9">
        <v>1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1</v>
      </c>
      <c r="AW56" s="9">
        <v>1</v>
      </c>
      <c r="AX56" s="9">
        <v>1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</row>
    <row r="57" spans="1:59" x14ac:dyDescent="0.25">
      <c r="A57" s="9">
        <v>56</v>
      </c>
      <c r="B57" s="9">
        <v>0</v>
      </c>
      <c r="C57" s="9">
        <v>0</v>
      </c>
      <c r="D57" s="9">
        <v>0</v>
      </c>
      <c r="E57" s="1">
        <v>50</v>
      </c>
      <c r="F57" s="9">
        <v>1</v>
      </c>
      <c r="G57" s="67">
        <v>32.15</v>
      </c>
      <c r="H57" s="1">
        <v>11</v>
      </c>
      <c r="I57" s="1">
        <v>18</v>
      </c>
      <c r="J57" s="1">
        <v>113</v>
      </c>
      <c r="K57" s="67">
        <v>0.3</v>
      </c>
      <c r="L57" s="67">
        <v>19.600000000000001</v>
      </c>
      <c r="M57" s="1">
        <v>271</v>
      </c>
      <c r="N57" s="5">
        <v>0.67</v>
      </c>
      <c r="O57" s="5">
        <v>10.02</v>
      </c>
      <c r="P57" s="5">
        <v>7.89</v>
      </c>
      <c r="Q57" s="5">
        <v>0.85</v>
      </c>
      <c r="R57" s="5">
        <v>1</v>
      </c>
      <c r="S57" s="170">
        <v>1.3271090841399851</v>
      </c>
      <c r="T57" s="170">
        <v>0.89041278853313477</v>
      </c>
      <c r="U57" s="170">
        <v>0.38781180193596426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4</v>
      </c>
      <c r="AB57" s="9">
        <v>1</v>
      </c>
      <c r="AC57" s="67">
        <v>4</v>
      </c>
      <c r="AD57" s="9">
        <v>0</v>
      </c>
      <c r="AE57" s="9">
        <v>1</v>
      </c>
      <c r="AF57" s="9">
        <v>1</v>
      </c>
      <c r="AG57" s="9">
        <v>0</v>
      </c>
      <c r="AH57" s="9">
        <v>0</v>
      </c>
      <c r="AI57" s="9">
        <v>0</v>
      </c>
      <c r="AJ57" s="9">
        <v>0</v>
      </c>
      <c r="AK57" s="9">
        <v>3</v>
      </c>
      <c r="AL57" s="9">
        <v>0</v>
      </c>
      <c r="AM57" s="9">
        <v>0</v>
      </c>
      <c r="AN57" s="9">
        <v>0</v>
      </c>
      <c r="AO57" s="9">
        <v>1</v>
      </c>
      <c r="AP57" s="9">
        <v>0</v>
      </c>
      <c r="AQ57" s="9">
        <v>1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</row>
    <row r="58" spans="1:59" x14ac:dyDescent="0.25">
      <c r="A58" s="9">
        <v>57</v>
      </c>
      <c r="B58" s="9">
        <v>1</v>
      </c>
      <c r="C58" s="9">
        <v>1</v>
      </c>
      <c r="D58" s="9">
        <v>1</v>
      </c>
      <c r="E58" s="1">
        <v>64</v>
      </c>
      <c r="F58" s="9">
        <v>1</v>
      </c>
      <c r="G58" s="67">
        <v>25.06</v>
      </c>
      <c r="H58" s="1">
        <v>19</v>
      </c>
      <c r="I58" s="1">
        <v>31</v>
      </c>
      <c r="J58" s="1">
        <v>23</v>
      </c>
      <c r="K58" s="67">
        <v>0.4</v>
      </c>
      <c r="L58" s="67">
        <v>2.9</v>
      </c>
      <c r="M58" s="1">
        <v>223</v>
      </c>
      <c r="N58" s="5">
        <v>0.11</v>
      </c>
      <c r="O58" s="5">
        <v>6.04</v>
      </c>
      <c r="P58" s="5">
        <v>4.28</v>
      </c>
      <c r="Q58" s="5">
        <v>0.33</v>
      </c>
      <c r="R58" s="5">
        <v>1.32</v>
      </c>
      <c r="S58" s="170">
        <v>1.2731089500576891</v>
      </c>
      <c r="T58" s="170">
        <v>0.90266490852150982</v>
      </c>
      <c r="U58" s="170">
        <v>0.31628613812427886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2</v>
      </c>
      <c r="AB58" s="9">
        <v>0</v>
      </c>
      <c r="AC58" s="67">
        <v>1</v>
      </c>
      <c r="AD58" s="9">
        <v>0</v>
      </c>
      <c r="AE58" s="9">
        <v>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4</v>
      </c>
      <c r="AL58" s="9">
        <v>1</v>
      </c>
      <c r="AM58" s="9">
        <v>0</v>
      </c>
      <c r="AN58" s="9">
        <v>4</v>
      </c>
      <c r="AO58" s="9">
        <v>1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</row>
    <row r="59" spans="1:59" x14ac:dyDescent="0.25">
      <c r="A59" s="9">
        <v>58</v>
      </c>
      <c r="B59" s="9">
        <v>0</v>
      </c>
      <c r="C59" s="9">
        <v>0</v>
      </c>
      <c r="D59" s="9">
        <v>0</v>
      </c>
      <c r="E59" s="1">
        <v>81</v>
      </c>
      <c r="F59" s="9">
        <v>1</v>
      </c>
      <c r="G59" s="67">
        <v>26.3</v>
      </c>
      <c r="H59" s="1">
        <v>15</v>
      </c>
      <c r="I59" s="1">
        <v>23</v>
      </c>
      <c r="J59" s="1">
        <v>38</v>
      </c>
      <c r="K59" s="67">
        <v>0.5</v>
      </c>
      <c r="L59" s="67">
        <v>7.1</v>
      </c>
      <c r="M59" s="1">
        <v>161</v>
      </c>
      <c r="N59" s="5">
        <v>0.12</v>
      </c>
      <c r="O59" s="5">
        <v>9</v>
      </c>
      <c r="P59" s="5">
        <v>6.86</v>
      </c>
      <c r="Q59" s="5">
        <v>0.83</v>
      </c>
      <c r="R59" s="5">
        <v>1.1399999999999999</v>
      </c>
      <c r="S59" s="170">
        <v>0.97404707634673104</v>
      </c>
      <c r="T59" s="170">
        <v>0.74053846674640611</v>
      </c>
      <c r="U59" s="170">
        <v>0.1914648732820293</v>
      </c>
      <c r="V59" s="9">
        <v>0</v>
      </c>
      <c r="W59" s="9">
        <v>0</v>
      </c>
      <c r="X59" s="9">
        <v>0</v>
      </c>
      <c r="Y59" s="9"/>
      <c r="Z59" s="9">
        <v>0</v>
      </c>
      <c r="AA59" s="9">
        <v>2</v>
      </c>
      <c r="AB59" s="9">
        <v>0</v>
      </c>
      <c r="AC59" s="67">
        <v>1.3</v>
      </c>
      <c r="AD59" s="9">
        <v>0</v>
      </c>
      <c r="AE59" s="9">
        <v>1</v>
      </c>
      <c r="AF59" s="9">
        <v>1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1</v>
      </c>
      <c r="AM59" s="9">
        <v>0</v>
      </c>
      <c r="AN59" s="9">
        <v>1</v>
      </c>
      <c r="AO59" s="9">
        <v>1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1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1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</row>
    <row r="60" spans="1:59" x14ac:dyDescent="0.25">
      <c r="A60" s="9">
        <v>59</v>
      </c>
      <c r="B60" s="9">
        <v>0</v>
      </c>
      <c r="C60" s="9">
        <v>1</v>
      </c>
      <c r="D60" s="9">
        <v>1</v>
      </c>
      <c r="E60" s="1">
        <v>54</v>
      </c>
      <c r="F60" s="9">
        <v>1</v>
      </c>
      <c r="G60" s="67">
        <v>32</v>
      </c>
      <c r="H60" s="1">
        <v>11</v>
      </c>
      <c r="I60" s="1">
        <v>17</v>
      </c>
      <c r="J60" s="1">
        <v>26</v>
      </c>
      <c r="K60" s="67">
        <v>0.4</v>
      </c>
      <c r="L60" s="67">
        <v>3.9</v>
      </c>
      <c r="M60" s="1">
        <v>247</v>
      </c>
      <c r="N60" s="5">
        <v>0.26</v>
      </c>
      <c r="O60" s="5">
        <v>10.59</v>
      </c>
      <c r="P60" s="5">
        <v>7.86</v>
      </c>
      <c r="Q60" s="5">
        <v>0.74</v>
      </c>
      <c r="R60" s="5">
        <v>1.87</v>
      </c>
      <c r="S60" s="170">
        <v>2.3033360955537776</v>
      </c>
      <c r="T60" s="170">
        <v>1.704478797576866</v>
      </c>
      <c r="U60" s="170">
        <v>0.45552291690478913</v>
      </c>
      <c r="V60" s="9">
        <v>0</v>
      </c>
      <c r="W60" s="9">
        <v>0</v>
      </c>
      <c r="X60" s="9">
        <v>0</v>
      </c>
      <c r="Y60" s="9">
        <v>0</v>
      </c>
      <c r="Z60" s="9">
        <v>1</v>
      </c>
      <c r="AA60" s="9">
        <v>2</v>
      </c>
      <c r="AB60" s="9">
        <v>2</v>
      </c>
      <c r="AC60" s="67">
        <v>4.5999999999999996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4</v>
      </c>
      <c r="AL60" s="9">
        <v>1</v>
      </c>
      <c r="AM60" s="9">
        <v>0</v>
      </c>
      <c r="AN60" s="9">
        <v>4</v>
      </c>
      <c r="AO60" s="9">
        <v>1</v>
      </c>
      <c r="AP60" s="9">
        <v>0</v>
      </c>
      <c r="AQ60" s="9">
        <v>0</v>
      </c>
      <c r="AR60" s="9">
        <v>1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</row>
    <row r="61" spans="1:59" x14ac:dyDescent="0.25">
      <c r="A61" s="9">
        <v>60</v>
      </c>
      <c r="B61" s="9">
        <v>0</v>
      </c>
      <c r="C61" s="9">
        <v>0</v>
      </c>
      <c r="D61" s="9">
        <v>0</v>
      </c>
      <c r="E61" s="1">
        <v>83</v>
      </c>
      <c r="F61" s="9">
        <v>1</v>
      </c>
      <c r="G61" s="67">
        <v>27.45</v>
      </c>
      <c r="H61" s="1">
        <v>17</v>
      </c>
      <c r="I61" s="1">
        <v>26</v>
      </c>
      <c r="J61" s="1">
        <v>37</v>
      </c>
      <c r="K61" s="67">
        <v>0.7</v>
      </c>
      <c r="L61" s="67">
        <v>16.3</v>
      </c>
      <c r="M61" s="1">
        <v>221</v>
      </c>
      <c r="N61" s="5">
        <v>0.05</v>
      </c>
      <c r="O61" s="5">
        <v>6.32</v>
      </c>
      <c r="P61" s="5">
        <v>4.08</v>
      </c>
      <c r="Q61" s="5">
        <v>0.65</v>
      </c>
      <c r="R61" s="5">
        <v>1.32</v>
      </c>
      <c r="S61" s="170">
        <v>1.263422274135392</v>
      </c>
      <c r="T61" s="170">
        <v>1.1390828297191611</v>
      </c>
      <c r="U61" s="170">
        <v>0.11028144837743133</v>
      </c>
      <c r="V61" s="9">
        <v>0</v>
      </c>
      <c r="W61" s="9">
        <v>0</v>
      </c>
      <c r="X61" s="9">
        <v>0</v>
      </c>
      <c r="Y61" s="9">
        <v>1</v>
      </c>
      <c r="Z61" s="9">
        <v>0</v>
      </c>
      <c r="AA61" s="9">
        <v>2</v>
      </c>
      <c r="AB61" s="9">
        <v>1</v>
      </c>
      <c r="AC61" s="67">
        <v>3.6</v>
      </c>
      <c r="AD61" s="9">
        <v>0</v>
      </c>
      <c r="AE61" s="9">
        <v>1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2</v>
      </c>
      <c r="AL61" s="9">
        <v>0</v>
      </c>
      <c r="AM61" s="9">
        <v>0</v>
      </c>
      <c r="AN61" s="9">
        <v>4</v>
      </c>
      <c r="AO61" s="9">
        <v>1</v>
      </c>
      <c r="AP61" s="9">
        <v>0</v>
      </c>
      <c r="AQ61" s="9">
        <v>0</v>
      </c>
      <c r="AR61" s="9">
        <v>0</v>
      </c>
      <c r="AS61" s="9">
        <v>0</v>
      </c>
      <c r="AT61" s="9">
        <v>1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</row>
    <row r="62" spans="1:59" x14ac:dyDescent="0.25">
      <c r="A62" s="9">
        <v>61</v>
      </c>
      <c r="B62" s="9">
        <v>1</v>
      </c>
      <c r="C62" s="9">
        <v>0</v>
      </c>
      <c r="D62" s="9">
        <v>0</v>
      </c>
      <c r="E62" s="1">
        <v>84</v>
      </c>
      <c r="F62" s="9">
        <v>1</v>
      </c>
      <c r="G62" s="67">
        <v>30.93</v>
      </c>
      <c r="H62" s="1">
        <v>26</v>
      </c>
      <c r="I62" s="1">
        <v>24</v>
      </c>
      <c r="J62" s="1">
        <v>29</v>
      </c>
      <c r="K62" s="67">
        <v>0.9</v>
      </c>
      <c r="L62" s="67">
        <v>18.3</v>
      </c>
      <c r="M62" s="1">
        <v>212</v>
      </c>
      <c r="N62" s="5">
        <v>7.0000000000000007E-2</v>
      </c>
      <c r="O62" s="5">
        <v>4.99</v>
      </c>
      <c r="P62" s="5">
        <v>2.89</v>
      </c>
      <c r="Q62" s="5">
        <v>0.49</v>
      </c>
      <c r="R62" s="5">
        <v>1.31</v>
      </c>
      <c r="S62" s="170">
        <v>1.3543507750800898</v>
      </c>
      <c r="T62" s="170">
        <v>0.77142189938627281</v>
      </c>
      <c r="U62" s="170">
        <v>0.51125585270544616</v>
      </c>
      <c r="V62" s="9">
        <v>0</v>
      </c>
      <c r="W62" s="9">
        <v>0</v>
      </c>
      <c r="X62" s="9">
        <v>0</v>
      </c>
      <c r="Y62" s="9"/>
      <c r="Z62" s="9">
        <v>1</v>
      </c>
      <c r="AA62" s="9">
        <v>3</v>
      </c>
      <c r="AB62" s="9">
        <v>1</v>
      </c>
      <c r="AC62" s="67">
        <v>4</v>
      </c>
      <c r="AD62" s="9">
        <v>0</v>
      </c>
      <c r="AE62" s="9">
        <v>1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1</v>
      </c>
      <c r="AM62" s="9">
        <v>1</v>
      </c>
      <c r="AN62" s="9">
        <v>4</v>
      </c>
      <c r="AO62" s="9">
        <v>1</v>
      </c>
      <c r="AP62" s="9">
        <v>0</v>
      </c>
      <c r="AQ62" s="9">
        <v>1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</row>
    <row r="63" spans="1:59" x14ac:dyDescent="0.25">
      <c r="A63" s="9">
        <v>62</v>
      </c>
      <c r="B63" s="9">
        <v>0</v>
      </c>
      <c r="C63" s="9">
        <v>1</v>
      </c>
      <c r="D63" s="9">
        <v>2</v>
      </c>
      <c r="E63" s="1">
        <v>62</v>
      </c>
      <c r="F63" s="9">
        <v>1</v>
      </c>
      <c r="G63" s="67">
        <v>24</v>
      </c>
      <c r="H63" s="1"/>
      <c r="I63" s="1">
        <v>26</v>
      </c>
      <c r="J63" s="1">
        <v>94</v>
      </c>
      <c r="K63" s="67">
        <v>0.3</v>
      </c>
      <c r="L63" s="67">
        <v>2.9</v>
      </c>
      <c r="M63" s="1">
        <v>232</v>
      </c>
      <c r="N63" s="5">
        <v>0.06</v>
      </c>
      <c r="O63" s="5">
        <v>10.050000000000001</v>
      </c>
      <c r="P63" s="5">
        <v>5.27</v>
      </c>
      <c r="Q63" s="5">
        <v>0.95</v>
      </c>
      <c r="R63" s="5">
        <v>3.61</v>
      </c>
      <c r="S63" s="170">
        <v>5.0266424848826015</v>
      </c>
      <c r="T63" s="170">
        <v>3.0044698469193198</v>
      </c>
      <c r="U63" s="170">
        <v>1.4661002560424197</v>
      </c>
      <c r="V63" s="9">
        <v>0</v>
      </c>
      <c r="W63" s="9">
        <v>0</v>
      </c>
      <c r="X63" s="9">
        <v>0</v>
      </c>
      <c r="Y63" s="9">
        <v>0</v>
      </c>
      <c r="Z63" s="9">
        <v>1</v>
      </c>
      <c r="AA63" s="9">
        <v>4</v>
      </c>
      <c r="AB63" s="9">
        <v>3</v>
      </c>
      <c r="AC63" s="67">
        <v>2.7</v>
      </c>
      <c r="AD63" s="9">
        <v>0</v>
      </c>
      <c r="AE63" s="9">
        <v>1</v>
      </c>
      <c r="AF63" s="9">
        <v>0</v>
      </c>
      <c r="AG63" s="9">
        <v>1</v>
      </c>
      <c r="AH63" s="9">
        <v>1</v>
      </c>
      <c r="AI63" s="9">
        <v>0</v>
      </c>
      <c r="AJ63" s="9">
        <v>1</v>
      </c>
      <c r="AK63" s="9">
        <v>4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</row>
    <row r="64" spans="1:59" x14ac:dyDescent="0.25">
      <c r="A64" s="9">
        <v>63</v>
      </c>
      <c r="B64" s="9">
        <v>0</v>
      </c>
      <c r="C64" s="9">
        <v>0</v>
      </c>
      <c r="D64" s="9">
        <v>0</v>
      </c>
      <c r="E64" s="1">
        <v>72</v>
      </c>
      <c r="F64" s="9">
        <v>1</v>
      </c>
      <c r="G64" s="67">
        <v>22.53</v>
      </c>
      <c r="H64" s="1">
        <v>23</v>
      </c>
      <c r="I64" s="1">
        <v>35</v>
      </c>
      <c r="J64" s="1">
        <v>30</v>
      </c>
      <c r="K64" s="67">
        <v>0.3</v>
      </c>
      <c r="L64" s="67"/>
      <c r="M64" s="1">
        <v>191</v>
      </c>
      <c r="N64" s="5">
        <v>0.04</v>
      </c>
      <c r="O64" s="5">
        <v>5.52</v>
      </c>
      <c r="P64" s="5">
        <v>4.18</v>
      </c>
      <c r="Q64" s="5">
        <v>0.31</v>
      </c>
      <c r="R64" s="5">
        <v>0.91</v>
      </c>
      <c r="S64" s="170">
        <v>0.88218920712717608</v>
      </c>
      <c r="T64" s="170">
        <v>0.56016337366620716</v>
      </c>
      <c r="U64" s="170">
        <v>0.28078623576862205</v>
      </c>
      <c r="V64" s="9">
        <v>0</v>
      </c>
      <c r="W64" s="9">
        <v>0</v>
      </c>
      <c r="X64" s="9">
        <v>0</v>
      </c>
      <c r="Y64" s="9">
        <v>1</v>
      </c>
      <c r="Z64" s="9">
        <v>0</v>
      </c>
      <c r="AA64" s="9">
        <v>2</v>
      </c>
      <c r="AB64" s="9">
        <v>1</v>
      </c>
      <c r="AC64" s="67">
        <v>2</v>
      </c>
      <c r="AD64" s="9">
        <v>0</v>
      </c>
      <c r="AE64" s="9">
        <v>1</v>
      </c>
      <c r="AF64" s="9">
        <v>1</v>
      </c>
      <c r="AG64" s="9">
        <v>0</v>
      </c>
      <c r="AH64" s="9">
        <v>1</v>
      </c>
      <c r="AI64" s="9">
        <v>0</v>
      </c>
      <c r="AJ64" s="9">
        <v>0</v>
      </c>
      <c r="AK64" s="9">
        <v>1</v>
      </c>
      <c r="AL64" s="9">
        <v>0</v>
      </c>
      <c r="AM64" s="9">
        <v>0</v>
      </c>
      <c r="AN64" s="9">
        <v>1</v>
      </c>
      <c r="AO64" s="9">
        <v>1</v>
      </c>
      <c r="AP64" s="9">
        <v>1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</row>
    <row r="65" spans="1:59" x14ac:dyDescent="0.25">
      <c r="A65" s="9">
        <v>64</v>
      </c>
      <c r="B65" s="9">
        <v>1</v>
      </c>
      <c r="C65" s="9">
        <v>0</v>
      </c>
      <c r="D65" s="9">
        <v>0</v>
      </c>
      <c r="E65" s="1">
        <v>72</v>
      </c>
      <c r="F65" s="9">
        <v>1</v>
      </c>
      <c r="G65" s="67">
        <v>25.25</v>
      </c>
      <c r="H65" s="1">
        <v>21</v>
      </c>
      <c r="I65" s="1">
        <v>21</v>
      </c>
      <c r="J65" s="1">
        <v>31</v>
      </c>
      <c r="K65" s="67">
        <v>0.6</v>
      </c>
      <c r="L65" s="67"/>
      <c r="M65" s="1">
        <v>306</v>
      </c>
      <c r="N65" s="5">
        <v>0.11</v>
      </c>
      <c r="O65" s="5">
        <v>11.79</v>
      </c>
      <c r="P65" s="5">
        <v>8.58</v>
      </c>
      <c r="Q65" s="5">
        <v>1.1399999999999999</v>
      </c>
      <c r="R65" s="5">
        <v>1.71</v>
      </c>
      <c r="S65" s="170">
        <v>1.4172840705529566</v>
      </c>
      <c r="T65" s="170">
        <v>1.1686783955435507</v>
      </c>
      <c r="U65" s="170">
        <v>0.22847887735218639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2</v>
      </c>
      <c r="AB65" s="9">
        <v>1</v>
      </c>
      <c r="AC65" s="67">
        <v>3</v>
      </c>
      <c r="AD65" s="9">
        <v>0</v>
      </c>
      <c r="AE65" s="9">
        <v>1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1</v>
      </c>
      <c r="AL65" s="9">
        <v>0</v>
      </c>
      <c r="AM65" s="9">
        <v>0</v>
      </c>
      <c r="AN65" s="9">
        <v>1</v>
      </c>
      <c r="AO65" s="9">
        <v>1</v>
      </c>
      <c r="AP65" s="9">
        <v>0</v>
      </c>
      <c r="AQ65" s="9">
        <v>0</v>
      </c>
      <c r="AR65" s="9">
        <v>1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</row>
    <row r="66" spans="1:59" x14ac:dyDescent="0.25">
      <c r="A66" s="9">
        <v>65</v>
      </c>
      <c r="B66" s="9">
        <v>1</v>
      </c>
      <c r="C66" s="9">
        <v>0</v>
      </c>
      <c r="D66" s="9">
        <v>0</v>
      </c>
      <c r="E66" s="1">
        <v>50</v>
      </c>
      <c r="F66" s="9">
        <v>1</v>
      </c>
      <c r="G66" s="67">
        <v>28.04</v>
      </c>
      <c r="H66" s="1">
        <v>20</v>
      </c>
      <c r="I66" s="1">
        <v>29</v>
      </c>
      <c r="J66" s="1">
        <v>27</v>
      </c>
      <c r="K66" s="67">
        <v>0.6</v>
      </c>
      <c r="L66" s="67">
        <v>51.8</v>
      </c>
      <c r="M66" s="1">
        <v>147</v>
      </c>
      <c r="N66" s="5">
        <v>0.11</v>
      </c>
      <c r="O66" s="5">
        <v>4.62</v>
      </c>
      <c r="P66" s="5">
        <v>1.68</v>
      </c>
      <c r="Q66" s="5">
        <v>0.49</v>
      </c>
      <c r="R66" s="5">
        <v>2.2400000000000002</v>
      </c>
      <c r="S66" s="170">
        <v>1.9895278902057982</v>
      </c>
      <c r="T66" s="170">
        <v>1.3452945907107356</v>
      </c>
      <c r="U66" s="170">
        <v>0.43988398307207549</v>
      </c>
      <c r="V66" s="9">
        <v>0</v>
      </c>
      <c r="W66" s="9">
        <v>0</v>
      </c>
      <c r="X66" s="9">
        <v>0</v>
      </c>
      <c r="Y66" s="9"/>
      <c r="Z66" s="9">
        <v>1</v>
      </c>
      <c r="AA66" s="9">
        <v>2</v>
      </c>
      <c r="AB66" s="9">
        <v>0</v>
      </c>
      <c r="AC66" s="67">
        <v>1.5</v>
      </c>
      <c r="AD66" s="9">
        <v>0</v>
      </c>
      <c r="AE66" s="9">
        <v>1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3</v>
      </c>
      <c r="AL66" s="9">
        <v>0</v>
      </c>
      <c r="AM66" s="9">
        <v>0</v>
      </c>
      <c r="AN66" s="9">
        <v>4</v>
      </c>
      <c r="AO66" s="9">
        <v>1</v>
      </c>
      <c r="AP66" s="9">
        <v>0</v>
      </c>
      <c r="AQ66" s="9">
        <v>0</v>
      </c>
      <c r="AR66" s="9">
        <v>0</v>
      </c>
      <c r="AS66" s="9">
        <v>0</v>
      </c>
      <c r="AT66" s="9">
        <v>1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</row>
    <row r="67" spans="1:59" x14ac:dyDescent="0.25">
      <c r="A67" s="9">
        <v>66</v>
      </c>
      <c r="B67" s="9">
        <v>1</v>
      </c>
      <c r="C67" s="9">
        <v>0</v>
      </c>
      <c r="D67" s="9">
        <v>0</v>
      </c>
      <c r="E67" s="1">
        <v>54</v>
      </c>
      <c r="F67" s="9">
        <v>1</v>
      </c>
      <c r="G67" s="67">
        <v>29.35</v>
      </c>
      <c r="H67" s="1">
        <v>11</v>
      </c>
      <c r="I67" s="1">
        <v>29</v>
      </c>
      <c r="J67" s="1">
        <v>45</v>
      </c>
      <c r="K67" s="67">
        <v>0.5</v>
      </c>
      <c r="L67" s="67">
        <v>6.2</v>
      </c>
      <c r="M67" s="1">
        <v>108</v>
      </c>
      <c r="N67" s="5">
        <v>0.11</v>
      </c>
      <c r="O67" s="5">
        <v>11.33</v>
      </c>
      <c r="P67" s="5">
        <v>8.75</v>
      </c>
      <c r="Q67" s="5">
        <v>1.04</v>
      </c>
      <c r="R67" s="5">
        <v>1.49</v>
      </c>
      <c r="S67" s="170">
        <v>1.64092371646461</v>
      </c>
      <c r="T67" s="170">
        <v>1.452443765579579</v>
      </c>
      <c r="U67" s="170">
        <v>0.13819628235189693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2</v>
      </c>
      <c r="AB67" s="9">
        <v>1</v>
      </c>
      <c r="AC67" s="67">
        <v>2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4</v>
      </c>
      <c r="AO67" s="9">
        <v>1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</v>
      </c>
      <c r="AW67" s="9">
        <v>1</v>
      </c>
      <c r="AX67" s="9">
        <v>1</v>
      </c>
      <c r="AY67" s="9">
        <v>0</v>
      </c>
      <c r="AZ67" s="9">
        <v>0</v>
      </c>
      <c r="BA67" s="9">
        <v>0</v>
      </c>
      <c r="BB67" s="9">
        <v>1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</row>
    <row r="68" spans="1:59" x14ac:dyDescent="0.25">
      <c r="A68" s="9">
        <v>67</v>
      </c>
      <c r="B68" s="9">
        <v>0</v>
      </c>
      <c r="C68" s="9">
        <v>1</v>
      </c>
      <c r="D68" s="9">
        <v>2</v>
      </c>
      <c r="E68" s="1">
        <v>69</v>
      </c>
      <c r="F68" s="9">
        <v>1</v>
      </c>
      <c r="G68" s="67">
        <v>22.66</v>
      </c>
      <c r="H68" s="1">
        <v>21</v>
      </c>
      <c r="I68" s="1">
        <v>30</v>
      </c>
      <c r="J68" s="1">
        <v>79</v>
      </c>
      <c r="K68" s="67">
        <v>0.5</v>
      </c>
      <c r="L68" s="67">
        <v>2.9</v>
      </c>
      <c r="M68" s="1">
        <v>157</v>
      </c>
      <c r="N68" s="5">
        <v>0.37</v>
      </c>
      <c r="O68" s="5">
        <v>6.87</v>
      </c>
      <c r="P68" s="5">
        <v>4.8</v>
      </c>
      <c r="Q68" s="5">
        <v>0.46</v>
      </c>
      <c r="R68" s="5">
        <v>1.57</v>
      </c>
      <c r="S68" s="170">
        <v>1.4880584133579393</v>
      </c>
      <c r="T68" s="170">
        <v>1.1169737990783819</v>
      </c>
      <c r="U68" s="170">
        <v>0.2168962240173273</v>
      </c>
      <c r="V68" s="9">
        <v>0</v>
      </c>
      <c r="W68" s="9">
        <v>0</v>
      </c>
      <c r="X68" s="9">
        <v>0</v>
      </c>
      <c r="Y68" s="9"/>
      <c r="Z68" s="9">
        <v>1</v>
      </c>
      <c r="AA68" s="9">
        <v>4</v>
      </c>
      <c r="AB68" s="9">
        <v>0</v>
      </c>
      <c r="AC68" s="67">
        <v>1.4</v>
      </c>
      <c r="AD68" s="9">
        <v>2</v>
      </c>
      <c r="AE68" s="9">
        <v>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1</v>
      </c>
      <c r="AL68" s="9">
        <v>0</v>
      </c>
      <c r="AM68" s="9">
        <v>0</v>
      </c>
      <c r="AN68" s="9">
        <v>0</v>
      </c>
      <c r="AO68" s="9">
        <v>1</v>
      </c>
      <c r="AP68" s="9">
        <v>0</v>
      </c>
      <c r="AQ68" s="9">
        <v>0</v>
      </c>
      <c r="AR68" s="9">
        <v>1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</row>
    <row r="69" spans="1:59" x14ac:dyDescent="0.25">
      <c r="A69" s="9">
        <v>68</v>
      </c>
      <c r="B69" s="9">
        <v>1</v>
      </c>
      <c r="C69" s="9">
        <v>0</v>
      </c>
      <c r="D69" s="9">
        <v>0</v>
      </c>
      <c r="E69" s="1">
        <v>67</v>
      </c>
      <c r="F69" s="9">
        <v>0</v>
      </c>
      <c r="G69" s="67">
        <v>40.229999999999997</v>
      </c>
      <c r="H69" s="1">
        <v>20</v>
      </c>
      <c r="I69" s="1">
        <v>18</v>
      </c>
      <c r="J69" s="1">
        <v>36</v>
      </c>
      <c r="K69" s="67">
        <v>0.4</v>
      </c>
      <c r="L69" s="67">
        <v>11</v>
      </c>
      <c r="M69" s="1">
        <v>344</v>
      </c>
      <c r="N69" s="5">
        <v>0.17</v>
      </c>
      <c r="O69" s="5">
        <v>11.26</v>
      </c>
      <c r="P69" s="5">
        <v>9.48</v>
      </c>
      <c r="Q69" s="5">
        <v>0.83</v>
      </c>
      <c r="R69" s="5">
        <v>0.91</v>
      </c>
      <c r="S69" s="170">
        <v>0.94379805774544712</v>
      </c>
      <c r="T69" s="170">
        <v>0.74290308309339215</v>
      </c>
      <c r="U69" s="170">
        <v>0.13564494020205828</v>
      </c>
      <c r="V69" s="9">
        <v>0</v>
      </c>
      <c r="W69" s="9">
        <v>0</v>
      </c>
      <c r="X69" s="9">
        <v>0</v>
      </c>
      <c r="Y69" s="9"/>
      <c r="Z69" s="9">
        <v>1</v>
      </c>
      <c r="AA69" s="9">
        <v>4</v>
      </c>
      <c r="AB69" s="9">
        <v>1</v>
      </c>
      <c r="AC69" s="67">
        <v>2</v>
      </c>
      <c r="AD69" s="9">
        <v>2</v>
      </c>
      <c r="AE69" s="9">
        <v>0</v>
      </c>
      <c r="AF69" s="9">
        <v>0</v>
      </c>
      <c r="AG69" s="9">
        <v>1</v>
      </c>
      <c r="AH69" s="9">
        <v>0</v>
      </c>
      <c r="AI69" s="9">
        <v>0</v>
      </c>
      <c r="AJ69" s="9">
        <v>0</v>
      </c>
      <c r="AK69" s="9">
        <v>1</v>
      </c>
      <c r="AL69" s="9">
        <v>0</v>
      </c>
      <c r="AM69" s="9">
        <v>0</v>
      </c>
      <c r="AN69" s="9">
        <v>4</v>
      </c>
      <c r="AO69" s="9">
        <v>1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1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</row>
    <row r="70" spans="1:59" x14ac:dyDescent="0.25">
      <c r="A70" s="9">
        <v>69</v>
      </c>
      <c r="B70" s="9">
        <v>1</v>
      </c>
      <c r="C70" s="9">
        <v>0</v>
      </c>
      <c r="D70" s="9">
        <v>0</v>
      </c>
      <c r="E70" s="1">
        <v>59</v>
      </c>
      <c r="F70" s="9">
        <v>0</v>
      </c>
      <c r="G70" s="67">
        <v>31.99</v>
      </c>
      <c r="H70" s="1">
        <v>11</v>
      </c>
      <c r="I70" s="1">
        <v>14</v>
      </c>
      <c r="J70" s="1">
        <v>16</v>
      </c>
      <c r="K70" s="67">
        <v>0.8</v>
      </c>
      <c r="L70" s="67">
        <v>41.9</v>
      </c>
      <c r="M70" s="1">
        <v>158</v>
      </c>
      <c r="N70" s="5">
        <v>0.06</v>
      </c>
      <c r="O70" s="5">
        <v>4.8099999999999996</v>
      </c>
      <c r="P70" s="5">
        <v>2.99</v>
      </c>
      <c r="Q70" s="5">
        <v>0.35</v>
      </c>
      <c r="R70" s="5">
        <v>1.34</v>
      </c>
      <c r="S70" s="170">
        <v>1.7862532764459409</v>
      </c>
      <c r="T70" s="170">
        <v>1.0342967838215318</v>
      </c>
      <c r="U70" s="170">
        <v>0.66949987563854807</v>
      </c>
      <c r="V70" s="9">
        <v>0</v>
      </c>
      <c r="W70" s="9">
        <v>0</v>
      </c>
      <c r="X70" s="9">
        <v>0</v>
      </c>
      <c r="Y70" s="9"/>
      <c r="Z70" s="9">
        <v>1</v>
      </c>
      <c r="AA70" s="9">
        <v>0</v>
      </c>
      <c r="AB70" s="9">
        <v>0</v>
      </c>
      <c r="AC70" s="67">
        <v>0</v>
      </c>
      <c r="AD70" s="9">
        <v>0</v>
      </c>
      <c r="AE70" s="9">
        <v>1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1</v>
      </c>
      <c r="AL70" s="9">
        <v>1</v>
      </c>
      <c r="AM70" s="9">
        <v>0</v>
      </c>
      <c r="AN70" s="9">
        <v>1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</row>
    <row r="71" spans="1:59" x14ac:dyDescent="0.25">
      <c r="A71" s="9">
        <v>70</v>
      </c>
      <c r="B71" s="9">
        <v>1</v>
      </c>
      <c r="C71" s="9">
        <v>1</v>
      </c>
      <c r="D71" s="9">
        <v>1</v>
      </c>
      <c r="E71" s="1">
        <v>29</v>
      </c>
      <c r="F71" s="9">
        <v>0</v>
      </c>
      <c r="G71" s="67">
        <v>32.03</v>
      </c>
      <c r="H71" s="1">
        <v>17</v>
      </c>
      <c r="I71" s="1">
        <v>22</v>
      </c>
      <c r="J71" s="1">
        <v>38</v>
      </c>
      <c r="K71" s="67">
        <v>0.3</v>
      </c>
      <c r="L71" s="67">
        <v>52.3</v>
      </c>
      <c r="M71" s="1">
        <v>200</v>
      </c>
      <c r="N71" s="5">
        <v>0.1</v>
      </c>
      <c r="O71" s="5">
        <v>9.25</v>
      </c>
      <c r="P71" s="5">
        <v>6.65</v>
      </c>
      <c r="Q71" s="5">
        <v>0.45</v>
      </c>
      <c r="R71" s="5">
        <v>1.92</v>
      </c>
      <c r="S71" s="170">
        <v>1.8233586762075134</v>
      </c>
      <c r="T71" s="170">
        <v>1.1811538461538462</v>
      </c>
      <c r="U71" s="170">
        <v>0.53812164579606447</v>
      </c>
      <c r="V71" s="9">
        <v>0</v>
      </c>
      <c r="W71" s="9">
        <v>0</v>
      </c>
      <c r="X71" s="9">
        <v>0</v>
      </c>
      <c r="Y71" s="9"/>
      <c r="Z71" s="9">
        <v>0</v>
      </c>
      <c r="AA71" s="9">
        <v>2</v>
      </c>
      <c r="AB71" s="9">
        <v>1</v>
      </c>
      <c r="AC71" s="67">
        <v>6</v>
      </c>
      <c r="AD71" s="9">
        <v>0</v>
      </c>
      <c r="AE71" s="9">
        <v>1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3</v>
      </c>
      <c r="AL71" s="9">
        <v>0</v>
      </c>
      <c r="AM71" s="9">
        <v>0</v>
      </c>
      <c r="AN71" s="9">
        <v>4</v>
      </c>
      <c r="AO71" s="9">
        <v>1</v>
      </c>
      <c r="AP71" s="9">
        <v>0</v>
      </c>
      <c r="AQ71" s="9">
        <v>0</v>
      </c>
      <c r="AR71" s="9">
        <v>1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</row>
    <row r="72" spans="1:59" x14ac:dyDescent="0.25">
      <c r="A72" s="9">
        <v>71</v>
      </c>
      <c r="B72" s="9">
        <v>0</v>
      </c>
      <c r="C72" s="9">
        <v>1</v>
      </c>
      <c r="D72" s="9">
        <v>1</v>
      </c>
      <c r="E72" s="1">
        <v>63</v>
      </c>
      <c r="F72" s="9">
        <v>0</v>
      </c>
      <c r="G72" s="67">
        <v>28.228386465429637</v>
      </c>
      <c r="H72" s="1">
        <v>15</v>
      </c>
      <c r="I72" s="1">
        <v>14</v>
      </c>
      <c r="J72" s="1">
        <v>35</v>
      </c>
      <c r="K72" s="67">
        <v>0.5</v>
      </c>
      <c r="L72" s="67">
        <v>2.9</v>
      </c>
      <c r="M72" s="1">
        <v>159</v>
      </c>
      <c r="N72" s="5">
        <v>0.05</v>
      </c>
      <c r="O72" s="5">
        <v>5.42</v>
      </c>
      <c r="P72" s="5">
        <v>2.95</v>
      </c>
      <c r="Q72" s="5">
        <v>0.41</v>
      </c>
      <c r="R72" s="5">
        <v>1.96</v>
      </c>
      <c r="S72" s="170">
        <v>1.3942032261631265</v>
      </c>
      <c r="T72" s="170">
        <v>0.94274187009349231</v>
      </c>
      <c r="U72" s="170">
        <v>0.31322628598105579</v>
      </c>
      <c r="V72" s="9">
        <v>0</v>
      </c>
      <c r="W72" s="9">
        <v>0</v>
      </c>
      <c r="X72" s="9">
        <v>0</v>
      </c>
      <c r="Y72" s="9">
        <v>1</v>
      </c>
      <c r="Z72" s="9">
        <v>0</v>
      </c>
      <c r="AA72" s="9">
        <v>1</v>
      </c>
      <c r="AB72" s="9">
        <v>0</v>
      </c>
      <c r="AC72" s="67">
        <v>1.2</v>
      </c>
      <c r="AD72" s="9">
        <v>2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4</v>
      </c>
      <c r="AL72" s="9">
        <v>0</v>
      </c>
      <c r="AM72" s="9">
        <v>0</v>
      </c>
      <c r="AN72" s="9">
        <v>0</v>
      </c>
      <c r="AO72" s="9">
        <v>1</v>
      </c>
      <c r="AP72" s="9">
        <v>0</v>
      </c>
      <c r="AQ72" s="9">
        <v>1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</row>
    <row r="73" spans="1:59" x14ac:dyDescent="0.25">
      <c r="A73" s="9">
        <v>72</v>
      </c>
      <c r="B73" s="9">
        <v>1</v>
      </c>
      <c r="C73" s="9">
        <v>1</v>
      </c>
      <c r="D73" s="9">
        <v>1</v>
      </c>
      <c r="E73" s="1">
        <v>35</v>
      </c>
      <c r="F73" s="9">
        <v>1</v>
      </c>
      <c r="G73" s="67">
        <v>26.83</v>
      </c>
      <c r="H73" s="1">
        <v>14</v>
      </c>
      <c r="I73" s="1">
        <v>35</v>
      </c>
      <c r="J73" s="1">
        <v>33</v>
      </c>
      <c r="K73" s="67">
        <v>1.5</v>
      </c>
      <c r="L73" s="67">
        <v>8.3000000000000007</v>
      </c>
      <c r="M73" s="1">
        <v>153</v>
      </c>
      <c r="N73" s="5">
        <v>0.09</v>
      </c>
      <c r="O73" s="5">
        <v>6.01</v>
      </c>
      <c r="P73" s="5">
        <v>3.53</v>
      </c>
      <c r="Q73" s="5">
        <v>0.51</v>
      </c>
      <c r="R73" s="5">
        <v>1.77</v>
      </c>
      <c r="S73" s="170">
        <v>2.0054653066570611</v>
      </c>
      <c r="T73" s="170">
        <v>1.5103227021186023</v>
      </c>
      <c r="U73" s="170">
        <v>0.36801139526507087</v>
      </c>
      <c r="V73" s="9">
        <v>0</v>
      </c>
      <c r="W73" s="9">
        <v>0</v>
      </c>
      <c r="X73" s="9">
        <v>0</v>
      </c>
      <c r="Y73" s="9"/>
      <c r="Z73" s="9">
        <v>0</v>
      </c>
      <c r="AA73" s="9">
        <v>2</v>
      </c>
      <c r="AB73" s="9">
        <v>1</v>
      </c>
      <c r="AC73" s="67">
        <v>2.5</v>
      </c>
      <c r="AD73" s="9">
        <v>0</v>
      </c>
      <c r="AE73" s="9">
        <v>1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2</v>
      </c>
      <c r="AL73" s="9">
        <v>0</v>
      </c>
      <c r="AM73" s="9">
        <v>0</v>
      </c>
      <c r="AN73" s="9">
        <v>4</v>
      </c>
      <c r="AO73" s="9">
        <v>1</v>
      </c>
      <c r="AP73" s="9">
        <v>0</v>
      </c>
      <c r="AQ73" s="9">
        <v>0</v>
      </c>
      <c r="AR73" s="9">
        <v>1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</row>
    <row r="74" spans="1:59" x14ac:dyDescent="0.25">
      <c r="A74" s="9">
        <v>73</v>
      </c>
      <c r="B74" s="9">
        <v>1</v>
      </c>
      <c r="C74" s="9">
        <v>1</v>
      </c>
      <c r="D74" s="9">
        <v>1</v>
      </c>
      <c r="E74" s="1">
        <v>47</v>
      </c>
      <c r="F74" s="9">
        <v>0</v>
      </c>
      <c r="G74" s="67">
        <v>25.460255939055767</v>
      </c>
      <c r="H74" s="1">
        <v>24</v>
      </c>
      <c r="I74" s="1">
        <v>27</v>
      </c>
      <c r="J74" s="1">
        <v>15</v>
      </c>
      <c r="K74" s="67">
        <v>0.2</v>
      </c>
      <c r="L74" s="67">
        <v>12.8</v>
      </c>
      <c r="M74" s="1">
        <v>194</v>
      </c>
      <c r="N74" s="5">
        <v>0.47</v>
      </c>
      <c r="O74" s="5">
        <v>10.06</v>
      </c>
      <c r="P74" s="5">
        <v>7.99</v>
      </c>
      <c r="Q74" s="5">
        <v>0.41</v>
      </c>
      <c r="R74" s="5">
        <v>1.64</v>
      </c>
      <c r="S74" s="170">
        <v>1.4709260015069698</v>
      </c>
      <c r="T74" s="170">
        <v>1.1070042697475826</v>
      </c>
      <c r="U74" s="170">
        <v>0.29767518523169662</v>
      </c>
      <c r="V74" s="9">
        <v>0</v>
      </c>
      <c r="W74" s="9">
        <v>0</v>
      </c>
      <c r="X74" s="9">
        <v>0</v>
      </c>
      <c r="Y74" s="9"/>
      <c r="Z74" s="9">
        <v>1</v>
      </c>
      <c r="AA74" s="9">
        <v>1</v>
      </c>
      <c r="AB74" s="9">
        <v>0</v>
      </c>
      <c r="AC74" s="67">
        <v>1</v>
      </c>
      <c r="AD74" s="9">
        <v>0</v>
      </c>
      <c r="AE74" s="9">
        <v>1</v>
      </c>
      <c r="AF74" s="9">
        <v>1</v>
      </c>
      <c r="AG74" s="9">
        <v>0</v>
      </c>
      <c r="AH74" s="9">
        <v>0</v>
      </c>
      <c r="AI74" s="9">
        <v>0</v>
      </c>
      <c r="AJ74" s="9">
        <v>0</v>
      </c>
      <c r="AK74" s="9">
        <v>3</v>
      </c>
      <c r="AL74" s="9">
        <v>0</v>
      </c>
      <c r="AM74" s="9">
        <v>1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</row>
    <row r="75" spans="1:59" x14ac:dyDescent="0.25">
      <c r="A75" s="9">
        <v>74</v>
      </c>
      <c r="B75" s="9">
        <v>1</v>
      </c>
      <c r="C75" s="9">
        <v>1</v>
      </c>
      <c r="D75" s="9">
        <v>1</v>
      </c>
      <c r="E75" s="1">
        <v>47</v>
      </c>
      <c r="F75" s="9">
        <v>0</v>
      </c>
      <c r="G75" s="67">
        <v>21.155294202015131</v>
      </c>
      <c r="H75" s="1">
        <v>39</v>
      </c>
      <c r="I75" s="1">
        <v>21</v>
      </c>
      <c r="J75" s="1">
        <v>49</v>
      </c>
      <c r="K75" s="67">
        <v>0.2</v>
      </c>
      <c r="L75" s="67">
        <v>10.1</v>
      </c>
      <c r="M75" s="1">
        <v>243</v>
      </c>
      <c r="N75" s="5">
        <v>0.05</v>
      </c>
      <c r="O75" s="5">
        <v>4.93</v>
      </c>
      <c r="P75" s="5">
        <v>2.71</v>
      </c>
      <c r="Q75" s="5">
        <v>0.54</v>
      </c>
      <c r="R75" s="5">
        <v>1.1399999999999999</v>
      </c>
      <c r="S75" s="170">
        <v>0.99188020550425493</v>
      </c>
      <c r="T75" s="170">
        <v>0.59878790965055217</v>
      </c>
      <c r="U75" s="170">
        <v>0.24184716186854968</v>
      </c>
      <c r="V75" s="9">
        <v>0</v>
      </c>
      <c r="W75" s="9">
        <v>0</v>
      </c>
      <c r="X75" s="9">
        <v>0</v>
      </c>
      <c r="Y75" s="9"/>
      <c r="Z75" s="9">
        <v>0</v>
      </c>
      <c r="AA75" s="9">
        <v>3</v>
      </c>
      <c r="AB75" s="9">
        <v>0</v>
      </c>
      <c r="AC75" s="67">
        <v>1.2</v>
      </c>
      <c r="AD75" s="9">
        <v>0</v>
      </c>
      <c r="AE75" s="9">
        <v>1</v>
      </c>
      <c r="AF75" s="9">
        <v>1</v>
      </c>
      <c r="AG75" s="9">
        <v>0</v>
      </c>
      <c r="AH75" s="9">
        <v>0</v>
      </c>
      <c r="AI75" s="9">
        <v>1</v>
      </c>
      <c r="AJ75" s="9">
        <v>0</v>
      </c>
      <c r="AK75" s="9">
        <v>3</v>
      </c>
      <c r="AL75" s="9">
        <v>1</v>
      </c>
      <c r="AM75" s="9">
        <v>1</v>
      </c>
      <c r="AN75" s="9">
        <v>1</v>
      </c>
      <c r="AO75" s="9">
        <v>1</v>
      </c>
      <c r="AP75" s="9">
        <v>0</v>
      </c>
      <c r="AQ75" s="9">
        <v>0</v>
      </c>
      <c r="AR75" s="9">
        <v>1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</row>
    <row r="76" spans="1:59" x14ac:dyDescent="0.25">
      <c r="A76" s="9">
        <v>75</v>
      </c>
      <c r="B76" s="9">
        <v>0</v>
      </c>
      <c r="C76" s="9">
        <v>0</v>
      </c>
      <c r="D76" s="9">
        <v>0</v>
      </c>
      <c r="E76" s="1">
        <v>50</v>
      </c>
      <c r="F76" s="9">
        <v>0</v>
      </c>
      <c r="G76" s="67">
        <v>16.003657978966618</v>
      </c>
      <c r="H76" s="1">
        <v>21</v>
      </c>
      <c r="I76" s="1">
        <v>16</v>
      </c>
      <c r="J76" s="1">
        <v>19</v>
      </c>
      <c r="K76" s="67">
        <v>0.9</v>
      </c>
      <c r="L76" s="67">
        <v>6</v>
      </c>
      <c r="M76" s="1">
        <v>182</v>
      </c>
      <c r="N76" s="5">
        <v>0.04</v>
      </c>
      <c r="O76" s="5">
        <v>5.86</v>
      </c>
      <c r="P76" s="5">
        <v>2.94</v>
      </c>
      <c r="Q76" s="5">
        <v>0.42</v>
      </c>
      <c r="R76" s="5">
        <v>2.2999999999999998</v>
      </c>
      <c r="S76" s="170">
        <v>2.1924272941340033</v>
      </c>
      <c r="T76" s="170">
        <v>1.1331801159123098</v>
      </c>
      <c r="U76" s="170">
        <v>0.92803148922119805</v>
      </c>
      <c r="V76" s="9">
        <v>0</v>
      </c>
      <c r="W76" s="9">
        <v>0</v>
      </c>
      <c r="X76" s="9">
        <v>0</v>
      </c>
      <c r="Y76" s="9"/>
      <c r="Z76" s="9">
        <v>1</v>
      </c>
      <c r="AA76" s="9">
        <v>2</v>
      </c>
      <c r="AB76" s="9">
        <v>0</v>
      </c>
      <c r="AC76" s="67">
        <v>1.2</v>
      </c>
      <c r="AD76" s="9">
        <v>2</v>
      </c>
      <c r="AE76" s="9">
        <v>1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3</v>
      </c>
      <c r="AL76" s="9">
        <v>1</v>
      </c>
      <c r="AM76" s="9">
        <v>0</v>
      </c>
      <c r="AN76" s="9">
        <v>4</v>
      </c>
      <c r="AO76" s="9">
        <v>1</v>
      </c>
      <c r="AP76" s="9">
        <v>0</v>
      </c>
      <c r="AQ76" s="9">
        <v>1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</row>
    <row r="77" spans="1:59" x14ac:dyDescent="0.25">
      <c r="A77" s="9">
        <v>76</v>
      </c>
      <c r="B77" s="9">
        <v>0</v>
      </c>
      <c r="C77" s="9">
        <v>1</v>
      </c>
      <c r="D77" s="9">
        <v>1</v>
      </c>
      <c r="E77" s="1">
        <v>62</v>
      </c>
      <c r="F77" s="9">
        <v>1</v>
      </c>
      <c r="G77" s="67">
        <v>24.588762354228656</v>
      </c>
      <c r="H77" s="1">
        <v>32</v>
      </c>
      <c r="I77" s="1">
        <v>26</v>
      </c>
      <c r="J77" s="1">
        <v>50</v>
      </c>
      <c r="K77" s="67">
        <v>0.7</v>
      </c>
      <c r="L77" s="67">
        <v>0.6</v>
      </c>
      <c r="M77" s="1">
        <v>168</v>
      </c>
      <c r="N77" s="5">
        <v>7.0000000000000007E-2</v>
      </c>
      <c r="O77" s="5">
        <v>4.29</v>
      </c>
      <c r="P77" s="5">
        <v>2.23</v>
      </c>
      <c r="Q77" s="5">
        <v>0.54</v>
      </c>
      <c r="R77" s="5">
        <v>1.36</v>
      </c>
      <c r="S77" s="170">
        <v>0.83196081529467536</v>
      </c>
      <c r="T77" s="170">
        <v>0.63346026228472119</v>
      </c>
      <c r="U77" s="170">
        <v>7.4405119292147257E-2</v>
      </c>
      <c r="V77" s="9">
        <v>0</v>
      </c>
      <c r="W77" s="9">
        <v>0</v>
      </c>
      <c r="X77" s="9">
        <v>0</v>
      </c>
      <c r="Y77" s="9"/>
      <c r="Z77" s="9">
        <v>0</v>
      </c>
      <c r="AA77" s="9">
        <v>2</v>
      </c>
      <c r="AB77" s="9">
        <v>0</v>
      </c>
      <c r="AC77" s="67">
        <v>0.8</v>
      </c>
      <c r="AD77" s="9">
        <v>0</v>
      </c>
      <c r="AE77" s="9">
        <v>1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4</v>
      </c>
      <c r="AL77" s="9">
        <v>0</v>
      </c>
      <c r="AM77" s="9">
        <v>0</v>
      </c>
      <c r="AN77" s="9">
        <v>4</v>
      </c>
      <c r="AO77" s="9">
        <v>1</v>
      </c>
      <c r="AP77" s="9">
        <v>0</v>
      </c>
      <c r="AQ77" s="9">
        <v>0</v>
      </c>
      <c r="AR77" s="9">
        <v>0</v>
      </c>
      <c r="AS77" s="9">
        <v>1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</row>
    <row r="78" spans="1:59" x14ac:dyDescent="0.25">
      <c r="A78" s="9">
        <v>77</v>
      </c>
      <c r="B78" s="9">
        <v>0</v>
      </c>
      <c r="C78" s="9">
        <v>1</v>
      </c>
      <c r="D78" s="9">
        <v>1</v>
      </c>
      <c r="E78" s="1">
        <v>49</v>
      </c>
      <c r="F78" s="9">
        <v>1</v>
      </c>
      <c r="G78" s="67">
        <v>24.878312601406165</v>
      </c>
      <c r="H78" s="1">
        <v>28</v>
      </c>
      <c r="I78" s="1">
        <v>23</v>
      </c>
      <c r="J78" s="1">
        <v>52</v>
      </c>
      <c r="K78" s="67">
        <v>0.2</v>
      </c>
      <c r="L78" s="67">
        <v>11.5</v>
      </c>
      <c r="M78" s="1">
        <v>322</v>
      </c>
      <c r="N78" s="5">
        <v>0.27</v>
      </c>
      <c r="O78" s="5">
        <v>5.17</v>
      </c>
      <c r="P78" s="5">
        <v>1.65</v>
      </c>
      <c r="Q78" s="5">
        <v>0.49</v>
      </c>
      <c r="R78" s="5">
        <v>2.83</v>
      </c>
      <c r="S78" s="170">
        <v>2.6202790123456787</v>
      </c>
      <c r="T78" s="170">
        <v>1.2330246913580247</v>
      </c>
      <c r="U78" s="170">
        <v>1.1242283950617284</v>
      </c>
      <c r="V78" s="9">
        <v>0</v>
      </c>
      <c r="W78" s="9">
        <v>0</v>
      </c>
      <c r="X78" s="9">
        <v>0</v>
      </c>
      <c r="Y78" s="9">
        <v>1</v>
      </c>
      <c r="Z78" s="9">
        <v>0</v>
      </c>
      <c r="AA78" s="9">
        <v>3</v>
      </c>
      <c r="AB78" s="9">
        <v>0</v>
      </c>
      <c r="AC78" s="67">
        <v>2.9</v>
      </c>
      <c r="AD78" s="9">
        <v>1</v>
      </c>
      <c r="AE78" s="9">
        <v>1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4</v>
      </c>
      <c r="AL78" s="9">
        <v>0</v>
      </c>
      <c r="AM78" s="9">
        <v>1</v>
      </c>
      <c r="AN78" s="9">
        <v>2</v>
      </c>
      <c r="AO78" s="9">
        <v>1</v>
      </c>
      <c r="AP78" s="9">
        <v>0</v>
      </c>
      <c r="AQ78" s="9">
        <v>1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</row>
    <row r="79" spans="1:59" x14ac:dyDescent="0.25">
      <c r="A79" s="9">
        <v>78</v>
      </c>
      <c r="B79" s="9">
        <v>1</v>
      </c>
      <c r="C79" s="9">
        <v>0</v>
      </c>
      <c r="D79" s="9">
        <v>0</v>
      </c>
      <c r="E79" s="1">
        <v>82</v>
      </c>
      <c r="F79" s="9">
        <v>1</v>
      </c>
      <c r="G79" s="67">
        <v>28.179591836734694</v>
      </c>
      <c r="H79" s="1">
        <v>26</v>
      </c>
      <c r="I79" s="1">
        <v>19</v>
      </c>
      <c r="J79" s="1">
        <v>17</v>
      </c>
      <c r="K79" s="67">
        <v>0.5</v>
      </c>
      <c r="L79" s="67">
        <v>8.1</v>
      </c>
      <c r="M79" s="1">
        <v>287</v>
      </c>
      <c r="N79" s="5">
        <v>0.37</v>
      </c>
      <c r="O79" s="5">
        <v>4.49</v>
      </c>
      <c r="P79" s="5">
        <v>2.86</v>
      </c>
      <c r="Q79" s="5">
        <v>0.49</v>
      </c>
      <c r="R79" s="5">
        <v>1.0900000000000001</v>
      </c>
      <c r="S79" s="170">
        <v>0.77856819770999042</v>
      </c>
      <c r="T79" s="170">
        <v>0.4381684293331003</v>
      </c>
      <c r="U79" s="170">
        <v>0.16816405908574425</v>
      </c>
      <c r="V79" s="9">
        <v>0</v>
      </c>
      <c r="W79" s="9">
        <v>0</v>
      </c>
      <c r="X79" s="9">
        <v>0</v>
      </c>
      <c r="Y79" s="9">
        <v>1</v>
      </c>
      <c r="Z79" s="9">
        <v>0</v>
      </c>
      <c r="AA79" s="9">
        <v>4</v>
      </c>
      <c r="AB79" s="9">
        <v>1</v>
      </c>
      <c r="AC79" s="67">
        <v>3.7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1</v>
      </c>
      <c r="AN79" s="9">
        <v>4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</row>
    <row r="80" spans="1:59" x14ac:dyDescent="0.25">
      <c r="A80" s="9">
        <v>79</v>
      </c>
      <c r="B80" s="9">
        <v>0</v>
      </c>
      <c r="C80" s="9">
        <v>0</v>
      </c>
      <c r="D80" s="9">
        <v>0</v>
      </c>
      <c r="E80" s="1">
        <v>59</v>
      </c>
      <c r="F80" s="9">
        <v>0</v>
      </c>
      <c r="G80" s="67">
        <v>36.203614119409508</v>
      </c>
      <c r="H80" s="1">
        <v>24</v>
      </c>
      <c r="I80" s="1">
        <v>30</v>
      </c>
      <c r="J80" s="1">
        <v>21</v>
      </c>
      <c r="K80" s="67">
        <v>0.4</v>
      </c>
      <c r="L80" s="67">
        <v>9.3000000000000007</v>
      </c>
      <c r="M80" s="1">
        <v>133</v>
      </c>
      <c r="N80" s="5">
        <v>0.04</v>
      </c>
      <c r="O80" s="5">
        <v>6.51</v>
      </c>
      <c r="P80" s="5">
        <v>4.2300000000000004</v>
      </c>
      <c r="Q80" s="5">
        <v>0.45</v>
      </c>
      <c r="R80" s="5">
        <v>1.63</v>
      </c>
      <c r="S80" s="170">
        <v>2.1420367396498374</v>
      </c>
      <c r="T80" s="170">
        <v>1.32243272883945</v>
      </c>
      <c r="U80" s="170">
        <v>0.6945767890016058</v>
      </c>
      <c r="V80" s="9">
        <v>0</v>
      </c>
      <c r="W80" s="9">
        <v>0</v>
      </c>
      <c r="X80" s="9">
        <v>0</v>
      </c>
      <c r="Y80" s="9"/>
      <c r="Z80" s="9">
        <v>1</v>
      </c>
      <c r="AA80" s="9">
        <v>1</v>
      </c>
      <c r="AB80" s="9">
        <v>0</v>
      </c>
      <c r="AC80" s="67">
        <v>0.9</v>
      </c>
      <c r="AD80" s="9">
        <v>0</v>
      </c>
      <c r="AE80" s="9">
        <v>1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1</v>
      </c>
      <c r="AN80" s="9">
        <v>0</v>
      </c>
      <c r="AO80" s="9">
        <v>1</v>
      </c>
      <c r="AP80" s="9">
        <v>0</v>
      </c>
      <c r="AQ80" s="9">
        <v>0</v>
      </c>
      <c r="AR80" s="9">
        <v>1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</row>
    <row r="81" spans="1:59" x14ac:dyDescent="0.25">
      <c r="A81" s="9">
        <v>80</v>
      </c>
      <c r="B81" s="9">
        <v>0</v>
      </c>
      <c r="C81" s="9">
        <v>1</v>
      </c>
      <c r="D81" s="9">
        <v>1</v>
      </c>
      <c r="E81" s="1">
        <v>46</v>
      </c>
      <c r="F81" s="9">
        <v>1</v>
      </c>
      <c r="G81" s="67">
        <v>33.564013840830455</v>
      </c>
      <c r="H81" s="1">
        <v>120</v>
      </c>
      <c r="I81" s="1">
        <v>170</v>
      </c>
      <c r="J81" s="1">
        <v>170</v>
      </c>
      <c r="K81" s="67">
        <v>0.5</v>
      </c>
      <c r="L81" s="67">
        <v>34.700000000000003</v>
      </c>
      <c r="M81" s="1">
        <v>627</v>
      </c>
      <c r="N81" s="5">
        <v>4.75</v>
      </c>
      <c r="O81" s="5">
        <v>11.64</v>
      </c>
      <c r="P81" s="5">
        <v>8.17</v>
      </c>
      <c r="Q81" s="5">
        <v>0.94</v>
      </c>
      <c r="R81" s="5">
        <v>2.41</v>
      </c>
      <c r="S81" s="170">
        <v>2.4260333806818184</v>
      </c>
      <c r="T81" s="170">
        <v>1.9313884943181818</v>
      </c>
      <c r="U81" s="170">
        <v>0.35548295454545459</v>
      </c>
      <c r="V81" s="9">
        <v>0</v>
      </c>
      <c r="W81" s="9">
        <v>0</v>
      </c>
      <c r="X81" s="9">
        <v>0</v>
      </c>
      <c r="Y81" s="9"/>
      <c r="Z81" s="9">
        <v>0</v>
      </c>
      <c r="AA81" s="9">
        <v>7</v>
      </c>
      <c r="AB81" s="9">
        <v>2</v>
      </c>
      <c r="AC81" s="67">
        <v>11.8</v>
      </c>
      <c r="AD81" s="9">
        <v>2</v>
      </c>
      <c r="AE81" s="9">
        <v>1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4</v>
      </c>
      <c r="AL81" s="9" t="s">
        <v>530</v>
      </c>
      <c r="AM81" s="9" t="s">
        <v>530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</row>
    <row r="82" spans="1:59" x14ac:dyDescent="0.25">
      <c r="A82" s="9">
        <v>81</v>
      </c>
      <c r="B82" s="9">
        <v>1</v>
      </c>
      <c r="C82" s="9">
        <v>0</v>
      </c>
      <c r="D82" s="9">
        <v>0</v>
      </c>
      <c r="E82" s="1">
        <v>74</v>
      </c>
      <c r="F82" s="9">
        <v>1</v>
      </c>
      <c r="G82" s="67">
        <v>29.352354500694357</v>
      </c>
      <c r="H82" s="1">
        <v>31</v>
      </c>
      <c r="I82" s="1">
        <v>24</v>
      </c>
      <c r="J82" s="1">
        <v>44</v>
      </c>
      <c r="K82" s="67">
        <v>0.8</v>
      </c>
      <c r="L82" s="67">
        <v>1.2</v>
      </c>
      <c r="M82" s="1">
        <v>232</v>
      </c>
      <c r="N82" s="5">
        <v>7.0000000000000007E-2</v>
      </c>
      <c r="O82" s="5">
        <v>5.83</v>
      </c>
      <c r="P82" s="5">
        <v>3.91</v>
      </c>
      <c r="Q82" s="5">
        <v>0.49</v>
      </c>
      <c r="R82" s="5">
        <v>1.34</v>
      </c>
      <c r="S82" s="170">
        <v>1.3560495655523692</v>
      </c>
      <c r="T82" s="170">
        <v>0.47891691991610669</v>
      </c>
      <c r="U82" s="170">
        <v>0.7028040919402474</v>
      </c>
      <c r="V82" s="9">
        <v>0</v>
      </c>
      <c r="W82" s="9">
        <v>0</v>
      </c>
      <c r="X82" s="9">
        <v>0</v>
      </c>
      <c r="Y82" s="9">
        <v>1</v>
      </c>
      <c r="Z82" s="9">
        <v>1</v>
      </c>
      <c r="AA82" s="9">
        <v>2</v>
      </c>
      <c r="AB82" s="9">
        <v>2</v>
      </c>
      <c r="AC82" s="67">
        <v>2.1</v>
      </c>
      <c r="AD82" s="9">
        <v>0</v>
      </c>
      <c r="AE82" s="9">
        <v>1</v>
      </c>
      <c r="AF82" s="9">
        <v>0</v>
      </c>
      <c r="AG82" s="9">
        <v>1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1</v>
      </c>
      <c r="AP82" s="9">
        <v>0</v>
      </c>
      <c r="AQ82" s="9">
        <v>0</v>
      </c>
      <c r="AR82" s="9">
        <v>1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</row>
    <row r="83" spans="1:59" x14ac:dyDescent="0.25">
      <c r="A83" s="9">
        <v>82</v>
      </c>
      <c r="B83" s="9">
        <v>0</v>
      </c>
      <c r="C83" s="9">
        <v>0</v>
      </c>
      <c r="D83" s="9">
        <v>0</v>
      </c>
      <c r="E83" s="1">
        <v>63</v>
      </c>
      <c r="F83" s="9">
        <v>1</v>
      </c>
      <c r="G83" s="67">
        <v>21.737048740783298</v>
      </c>
      <c r="H83" s="1">
        <v>21</v>
      </c>
      <c r="I83" s="1">
        <v>16</v>
      </c>
      <c r="J83" s="1">
        <v>34</v>
      </c>
      <c r="K83" s="67">
        <v>1.3</v>
      </c>
      <c r="L83" s="67">
        <v>8.1999999999999993</v>
      </c>
      <c r="M83" s="1">
        <v>372</v>
      </c>
      <c r="N83" s="5">
        <v>5.75</v>
      </c>
      <c r="O83" s="5">
        <v>7.66</v>
      </c>
      <c r="P83" s="5">
        <v>5.57</v>
      </c>
      <c r="Q83" s="5">
        <v>0.7</v>
      </c>
      <c r="R83" s="5">
        <v>1.1000000000000001</v>
      </c>
      <c r="S83" s="170">
        <v>1.0607236872848489</v>
      </c>
      <c r="T83" s="170">
        <v>0.53650664340566057</v>
      </c>
      <c r="U83" s="170">
        <v>0.44302216545429057</v>
      </c>
      <c r="V83" s="9">
        <v>0</v>
      </c>
      <c r="W83" s="9">
        <v>0</v>
      </c>
      <c r="X83" s="9">
        <v>0</v>
      </c>
      <c r="Y83" s="9">
        <v>1</v>
      </c>
      <c r="Z83" s="9">
        <v>0</v>
      </c>
      <c r="AA83" s="9">
        <v>5</v>
      </c>
      <c r="AB83" s="9">
        <v>0</v>
      </c>
      <c r="AC83" s="67">
        <v>0.7</v>
      </c>
      <c r="AD83" s="9">
        <v>2</v>
      </c>
      <c r="AE83" s="9">
        <v>1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2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</row>
    <row r="84" spans="1:59" x14ac:dyDescent="0.25">
      <c r="A84" s="9">
        <v>83</v>
      </c>
      <c r="B84" s="9">
        <v>1</v>
      </c>
      <c r="C84" s="9">
        <v>0</v>
      </c>
      <c r="D84" s="9">
        <v>0</v>
      </c>
      <c r="E84" s="1">
        <v>43</v>
      </c>
      <c r="F84" s="9">
        <v>0</v>
      </c>
      <c r="G84" s="67">
        <v>26.601562499999993</v>
      </c>
      <c r="H84" s="1">
        <v>24</v>
      </c>
      <c r="I84" s="1">
        <v>11</v>
      </c>
      <c r="J84" s="1">
        <v>22</v>
      </c>
      <c r="K84" s="67">
        <v>0.3</v>
      </c>
      <c r="L84" s="67">
        <v>0.6</v>
      </c>
      <c r="M84" s="1">
        <v>188</v>
      </c>
      <c r="N84" s="5">
        <v>0.06</v>
      </c>
      <c r="O84" s="5">
        <v>4.51</v>
      </c>
      <c r="P84" s="5">
        <v>2.62</v>
      </c>
      <c r="Q84" s="5">
        <v>0.37</v>
      </c>
      <c r="R84" s="5">
        <v>1.46</v>
      </c>
      <c r="S84" s="170">
        <v>1.424859280202627</v>
      </c>
      <c r="T84" s="170">
        <v>0.71721140366378044</v>
      </c>
      <c r="U84" s="170">
        <v>0.61116251398951515</v>
      </c>
      <c r="V84" s="9">
        <v>0</v>
      </c>
      <c r="W84" s="9">
        <v>0</v>
      </c>
      <c r="X84" s="9">
        <v>0</v>
      </c>
      <c r="Y84" s="9"/>
      <c r="Z84" s="9">
        <v>0</v>
      </c>
      <c r="AA84" s="9">
        <v>2</v>
      </c>
      <c r="AB84" s="9">
        <v>1</v>
      </c>
      <c r="AC84" s="67">
        <v>0.7</v>
      </c>
      <c r="AD84" s="9">
        <v>0</v>
      </c>
      <c r="AE84" s="9">
        <v>1</v>
      </c>
      <c r="AF84" s="9">
        <v>0</v>
      </c>
      <c r="AG84" s="9">
        <v>0</v>
      </c>
      <c r="AH84" s="9">
        <v>1</v>
      </c>
      <c r="AI84" s="9">
        <v>0</v>
      </c>
      <c r="AJ84" s="9">
        <v>0</v>
      </c>
      <c r="AK84" s="9">
        <v>0</v>
      </c>
      <c r="AL84" s="9">
        <v>0</v>
      </c>
      <c r="AM84" s="9">
        <v>1</v>
      </c>
      <c r="AN84" s="9">
        <v>4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</row>
    <row r="85" spans="1:59" x14ac:dyDescent="0.25">
      <c r="A85" s="9">
        <v>84</v>
      </c>
      <c r="B85" s="9">
        <v>0</v>
      </c>
      <c r="C85" s="9">
        <v>0</v>
      </c>
      <c r="D85" s="9">
        <v>0</v>
      </c>
      <c r="E85" s="1">
        <v>72</v>
      </c>
      <c r="F85" s="9">
        <v>1</v>
      </c>
      <c r="G85" s="67">
        <v>25.734393053464519</v>
      </c>
      <c r="H85" s="1">
        <v>29</v>
      </c>
      <c r="I85" s="1">
        <v>26</v>
      </c>
      <c r="J85" s="1">
        <v>52</v>
      </c>
      <c r="K85" s="67">
        <v>0.2</v>
      </c>
      <c r="L85" s="67">
        <v>1.2</v>
      </c>
      <c r="M85" s="1">
        <v>164</v>
      </c>
      <c r="N85" s="5">
        <v>0.14000000000000001</v>
      </c>
      <c r="O85" s="5">
        <v>9.81</v>
      </c>
      <c r="P85" s="5">
        <v>7.09</v>
      </c>
      <c r="Q85" s="5">
        <v>0.68</v>
      </c>
      <c r="R85" s="5">
        <v>1.7</v>
      </c>
      <c r="S85" s="170">
        <v>1.7427139095785873</v>
      </c>
      <c r="T85" s="170">
        <v>1.1206712614223562</v>
      </c>
      <c r="U85" s="170">
        <v>0.54800803964912781</v>
      </c>
      <c r="V85" s="9">
        <v>0</v>
      </c>
      <c r="W85" s="9">
        <v>0</v>
      </c>
      <c r="X85" s="9">
        <v>0</v>
      </c>
      <c r="Y85" s="9"/>
      <c r="Z85" s="9">
        <v>0</v>
      </c>
      <c r="AA85" s="9">
        <v>3</v>
      </c>
      <c r="AB85" s="9">
        <v>1</v>
      </c>
      <c r="AC85" s="67">
        <v>4.7</v>
      </c>
      <c r="AD85" s="9">
        <v>0</v>
      </c>
      <c r="AE85" s="9">
        <v>1</v>
      </c>
      <c r="AF85" s="9">
        <v>1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1</v>
      </c>
      <c r="AO85" s="9">
        <v>1</v>
      </c>
      <c r="AP85" s="9">
        <v>0</v>
      </c>
      <c r="AQ85" s="9">
        <v>0</v>
      </c>
      <c r="AR85" s="9">
        <v>0</v>
      </c>
      <c r="AS85" s="9">
        <v>0</v>
      </c>
      <c r="AT85" s="9">
        <v>1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</row>
    <row r="86" spans="1:59" x14ac:dyDescent="0.25">
      <c r="A86" s="9">
        <v>85</v>
      </c>
      <c r="B86" s="9">
        <v>1</v>
      </c>
      <c r="C86" s="9">
        <v>0</v>
      </c>
      <c r="D86" s="9">
        <v>0</v>
      </c>
      <c r="E86" s="1">
        <v>62</v>
      </c>
      <c r="F86" s="9">
        <v>0</v>
      </c>
      <c r="G86" s="67">
        <v>33.448165358115681</v>
      </c>
      <c r="H86" s="1">
        <v>17</v>
      </c>
      <c r="I86" s="1">
        <v>14</v>
      </c>
      <c r="J86" s="1">
        <v>17</v>
      </c>
      <c r="K86" s="67">
        <v>0.2</v>
      </c>
      <c r="L86" s="67">
        <v>5.4</v>
      </c>
      <c r="M86" s="1">
        <v>197</v>
      </c>
      <c r="N86" s="5">
        <v>0.28000000000000003</v>
      </c>
      <c r="O86" s="5">
        <v>8.6999999999999993</v>
      </c>
      <c r="P86" s="5">
        <v>6.1</v>
      </c>
      <c r="Q86" s="5">
        <v>0.65</v>
      </c>
      <c r="R86" s="5">
        <v>1.81</v>
      </c>
      <c r="S86" s="170">
        <v>1.9508546356881444</v>
      </c>
      <c r="T86" s="170">
        <v>1.4968351447266275</v>
      </c>
      <c r="U86" s="170">
        <v>0.32786611400687588</v>
      </c>
      <c r="V86" s="9">
        <v>0</v>
      </c>
      <c r="W86" s="9">
        <v>0</v>
      </c>
      <c r="X86" s="9">
        <v>0</v>
      </c>
      <c r="Y86" s="9"/>
      <c r="Z86" s="9">
        <v>0</v>
      </c>
      <c r="AA86" s="9">
        <v>1</v>
      </c>
      <c r="AB86" s="9">
        <v>1</v>
      </c>
      <c r="AC86" s="67">
        <v>3</v>
      </c>
      <c r="AD86" s="9">
        <v>0</v>
      </c>
      <c r="AE86" s="9">
        <v>1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2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</row>
    <row r="87" spans="1:59" x14ac:dyDescent="0.25">
      <c r="A87" s="9">
        <v>86</v>
      </c>
      <c r="B87" s="9">
        <v>0</v>
      </c>
      <c r="C87" s="9">
        <v>0</v>
      </c>
      <c r="D87" s="9">
        <v>0</v>
      </c>
      <c r="E87" s="1">
        <v>69</v>
      </c>
      <c r="F87" s="9">
        <v>1</v>
      </c>
      <c r="G87" s="67">
        <v>29.970931203849108</v>
      </c>
      <c r="H87" s="1">
        <v>20</v>
      </c>
      <c r="I87" s="1">
        <v>16</v>
      </c>
      <c r="J87" s="1">
        <v>19</v>
      </c>
      <c r="K87" s="67">
        <v>0.5</v>
      </c>
      <c r="L87" s="67">
        <v>1.3</v>
      </c>
      <c r="M87" s="1">
        <v>155</v>
      </c>
      <c r="N87" s="5">
        <v>0.2</v>
      </c>
      <c r="O87" s="5">
        <v>6.99</v>
      </c>
      <c r="P87" s="5">
        <v>4.93</v>
      </c>
      <c r="Q87" s="5">
        <v>0.45</v>
      </c>
      <c r="R87" s="5">
        <v>1.47</v>
      </c>
      <c r="S87" s="170">
        <v>1.7678060103626942</v>
      </c>
      <c r="T87" s="170">
        <v>1.2604696373056996</v>
      </c>
      <c r="U87" s="170">
        <v>0.45267191709844562</v>
      </c>
      <c r="V87" s="9">
        <v>0</v>
      </c>
      <c r="W87" s="9">
        <v>0</v>
      </c>
      <c r="X87" s="9">
        <v>0</v>
      </c>
      <c r="Y87" s="9"/>
      <c r="Z87" s="9">
        <v>1</v>
      </c>
      <c r="AA87" s="9">
        <v>0</v>
      </c>
      <c r="AB87" s="9">
        <v>0</v>
      </c>
      <c r="AC87" s="67">
        <v>0</v>
      </c>
      <c r="AD87" s="9">
        <v>0</v>
      </c>
      <c r="AE87" s="9">
        <v>1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1</v>
      </c>
      <c r="AN87" s="9">
        <v>4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</row>
    <row r="88" spans="1:59" x14ac:dyDescent="0.25">
      <c r="A88" s="9">
        <v>87</v>
      </c>
      <c r="B88" s="9">
        <v>0</v>
      </c>
      <c r="C88" s="9">
        <v>0</v>
      </c>
      <c r="D88" s="9">
        <v>0</v>
      </c>
      <c r="E88" s="1">
        <v>63</v>
      </c>
      <c r="F88" s="9">
        <v>1</v>
      </c>
      <c r="G88" s="67">
        <v>39.385330578512395</v>
      </c>
      <c r="H88" s="1">
        <v>37</v>
      </c>
      <c r="I88" s="1">
        <v>33</v>
      </c>
      <c r="J88" s="1">
        <v>24</v>
      </c>
      <c r="K88" s="67">
        <v>0.3</v>
      </c>
      <c r="L88" s="67">
        <v>4.7</v>
      </c>
      <c r="M88" s="1">
        <v>198</v>
      </c>
      <c r="N88" s="5">
        <v>0.04</v>
      </c>
      <c r="O88" s="5">
        <v>6.5</v>
      </c>
      <c r="P88" s="5">
        <v>4.2</v>
      </c>
      <c r="Q88" s="5">
        <v>0.35</v>
      </c>
      <c r="R88" s="5">
        <v>1.7</v>
      </c>
      <c r="S88" s="170">
        <v>1.1781270715414818</v>
      </c>
      <c r="T88" s="170">
        <v>0.98030867030408098</v>
      </c>
      <c r="U88" s="170">
        <v>0.12490014107728657</v>
      </c>
      <c r="V88" s="9">
        <v>0</v>
      </c>
      <c r="W88" s="9">
        <v>0</v>
      </c>
      <c r="X88" s="9">
        <v>0</v>
      </c>
      <c r="Y88" s="9"/>
      <c r="Z88" s="9">
        <v>1</v>
      </c>
      <c r="AA88" s="9">
        <v>2</v>
      </c>
      <c r="AB88" s="9">
        <v>1</v>
      </c>
      <c r="AC88" s="67">
        <v>8</v>
      </c>
      <c r="AD88" s="9">
        <v>1</v>
      </c>
      <c r="AE88" s="9">
        <v>1</v>
      </c>
      <c r="AF88" s="9">
        <v>1</v>
      </c>
      <c r="AG88" s="9">
        <v>1</v>
      </c>
      <c r="AH88" s="9">
        <v>0</v>
      </c>
      <c r="AI88" s="9">
        <v>0</v>
      </c>
      <c r="AJ88" s="9">
        <v>0</v>
      </c>
      <c r="AK88" s="9">
        <v>4</v>
      </c>
      <c r="AL88" s="9">
        <v>0</v>
      </c>
      <c r="AM88" s="9">
        <v>0</v>
      </c>
      <c r="AN88" s="9">
        <v>4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</row>
    <row r="89" spans="1:59" x14ac:dyDescent="0.25">
      <c r="A89" s="9">
        <v>88</v>
      </c>
      <c r="B89" s="9">
        <v>1</v>
      </c>
      <c r="C89" s="9">
        <v>0</v>
      </c>
      <c r="D89" s="9">
        <v>0</v>
      </c>
      <c r="E89" s="1">
        <v>60</v>
      </c>
      <c r="F89" s="9">
        <v>1</v>
      </c>
      <c r="G89" s="67">
        <v>25.829376810295916</v>
      </c>
      <c r="H89" s="1">
        <v>23</v>
      </c>
      <c r="I89" s="1">
        <v>26</v>
      </c>
      <c r="J89" s="1">
        <v>70</v>
      </c>
      <c r="K89" s="67">
        <v>0.5</v>
      </c>
      <c r="L89" s="67">
        <v>4.2</v>
      </c>
      <c r="M89" s="1">
        <v>144</v>
      </c>
      <c r="N89" s="5">
        <v>0.05</v>
      </c>
      <c r="O89" s="5">
        <v>6.33</v>
      </c>
      <c r="P89" s="5">
        <v>4.08</v>
      </c>
      <c r="Q89" s="5">
        <v>0.84</v>
      </c>
      <c r="R89" s="5">
        <v>1.25</v>
      </c>
      <c r="S89" s="170">
        <v>1.2273647303116437</v>
      </c>
      <c r="T89" s="170">
        <v>1.0804623593688834</v>
      </c>
      <c r="U89" s="170">
        <v>0.1242232737051725</v>
      </c>
      <c r="V89" s="9">
        <v>0</v>
      </c>
      <c r="W89" s="9">
        <v>0</v>
      </c>
      <c r="X89" s="9">
        <v>0</v>
      </c>
      <c r="Y89" s="9"/>
      <c r="Z89" s="9">
        <v>0</v>
      </c>
      <c r="AA89" s="9">
        <v>1</v>
      </c>
      <c r="AB89" s="9">
        <v>1</v>
      </c>
      <c r="AC89" s="67">
        <v>5</v>
      </c>
      <c r="AD89" s="9">
        <v>0</v>
      </c>
      <c r="AE89" s="9">
        <v>1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2</v>
      </c>
      <c r="AL89" s="9">
        <v>0</v>
      </c>
      <c r="AM89" s="9">
        <v>1</v>
      </c>
      <c r="AN89" s="9">
        <v>4</v>
      </c>
      <c r="AO89" s="9">
        <v>1</v>
      </c>
      <c r="AP89" s="9">
        <v>0</v>
      </c>
      <c r="AQ89" s="9">
        <v>0</v>
      </c>
      <c r="AR89" s="9">
        <v>0</v>
      </c>
      <c r="AS89" s="9">
        <v>1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</row>
    <row r="90" spans="1:59" x14ac:dyDescent="0.25">
      <c r="A90" s="9">
        <v>89</v>
      </c>
      <c r="B90" s="9">
        <v>0</v>
      </c>
      <c r="C90" s="9">
        <v>0</v>
      </c>
      <c r="D90" s="9">
        <v>0</v>
      </c>
      <c r="E90" s="1">
        <v>73</v>
      </c>
      <c r="F90" s="9">
        <v>1</v>
      </c>
      <c r="G90" s="67">
        <v>29.852568602911997</v>
      </c>
      <c r="H90" s="1">
        <v>30</v>
      </c>
      <c r="I90" s="1">
        <v>31</v>
      </c>
      <c r="J90" s="1">
        <v>27</v>
      </c>
      <c r="K90" s="67">
        <v>0.6</v>
      </c>
      <c r="L90" s="67">
        <v>1.8</v>
      </c>
      <c r="M90" s="1">
        <v>171</v>
      </c>
      <c r="N90" s="5">
        <v>0.06</v>
      </c>
      <c r="O90" s="5">
        <v>9.3699999999999992</v>
      </c>
      <c r="P90" s="5">
        <v>4.22</v>
      </c>
      <c r="Q90" s="5">
        <v>0.91</v>
      </c>
      <c r="R90" s="5">
        <v>4.1399999999999997</v>
      </c>
      <c r="S90" s="170">
        <v>3.5343344074769911</v>
      </c>
      <c r="T90" s="170">
        <v>2.0711423577255106</v>
      </c>
      <c r="U90" s="170">
        <v>0.90242710884919963</v>
      </c>
      <c r="V90" s="9">
        <v>0</v>
      </c>
      <c r="W90" s="9">
        <v>0</v>
      </c>
      <c r="X90" s="9">
        <v>0</v>
      </c>
      <c r="Y90" s="9"/>
      <c r="Z90" s="9">
        <v>1</v>
      </c>
      <c r="AA90" s="9">
        <v>2</v>
      </c>
      <c r="AB90" s="9">
        <v>1</v>
      </c>
      <c r="AC90" s="67">
        <v>4.2</v>
      </c>
      <c r="AD90" s="9">
        <v>0</v>
      </c>
      <c r="AE90" s="9">
        <v>1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1</v>
      </c>
      <c r="AL90" s="9">
        <v>0</v>
      </c>
      <c r="AM90" s="9">
        <v>0</v>
      </c>
      <c r="AN90" s="9">
        <v>4</v>
      </c>
      <c r="AO90" s="9">
        <v>1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1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workbookViewId="0">
      <selection activeCell="E65" sqref="E65"/>
    </sheetView>
  </sheetViews>
  <sheetFormatPr baseColWidth="10" defaultRowHeight="15" x14ac:dyDescent="0.25"/>
  <cols>
    <col min="2" max="3" width="15.7109375" style="2" customWidth="1"/>
    <col min="5" max="5" width="25.7109375" customWidth="1"/>
    <col min="6" max="7" width="15.7109375" customWidth="1"/>
    <col min="9" max="9" width="35.7109375" customWidth="1"/>
    <col min="10" max="10" width="15.7109375" customWidth="1"/>
  </cols>
  <sheetData>
    <row r="2" spans="2:10" x14ac:dyDescent="0.25">
      <c r="B2" s="289" t="s">
        <v>50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0.37</v>
      </c>
      <c r="C4" s="1">
        <v>0.6</v>
      </c>
      <c r="E4" s="1" t="s">
        <v>4</v>
      </c>
      <c r="F4" s="1">
        <v>51</v>
      </c>
      <c r="G4" s="1">
        <v>38</v>
      </c>
      <c r="I4" s="1" t="s">
        <v>17</v>
      </c>
      <c r="J4" s="1">
        <v>0.44240000000000002</v>
      </c>
    </row>
    <row r="5" spans="2:10" x14ac:dyDescent="0.25">
      <c r="B5" s="1">
        <v>0.51</v>
      </c>
      <c r="C5" s="1">
        <v>0.6</v>
      </c>
      <c r="E5" s="1"/>
      <c r="F5" s="1"/>
      <c r="G5" s="1"/>
      <c r="I5" s="1" t="s">
        <v>23</v>
      </c>
      <c r="J5" s="6" t="s">
        <v>24</v>
      </c>
    </row>
    <row r="6" spans="2:10" x14ac:dyDescent="0.25">
      <c r="B6" s="1">
        <v>0.82</v>
      </c>
      <c r="C6" s="1">
        <v>0.5</v>
      </c>
      <c r="E6" s="1" t="s">
        <v>5</v>
      </c>
      <c r="F6" s="5">
        <v>0.2</v>
      </c>
      <c r="G6" s="5">
        <v>0.2</v>
      </c>
      <c r="I6" s="1" t="s">
        <v>21</v>
      </c>
      <c r="J6" s="6" t="s">
        <v>25</v>
      </c>
    </row>
    <row r="7" spans="2:10" x14ac:dyDescent="0.25">
      <c r="B7" s="1">
        <v>1.2</v>
      </c>
      <c r="C7" s="1">
        <v>0.5</v>
      </c>
      <c r="E7" s="1" t="s">
        <v>6</v>
      </c>
      <c r="F7" s="5">
        <v>0.3</v>
      </c>
      <c r="G7" s="5">
        <v>0.3</v>
      </c>
      <c r="I7" s="1" t="s">
        <v>39</v>
      </c>
      <c r="J7" s="6" t="s">
        <v>20</v>
      </c>
    </row>
    <row r="8" spans="2:10" x14ac:dyDescent="0.25">
      <c r="B8" s="1">
        <v>0.2</v>
      </c>
      <c r="C8" s="1">
        <v>0.4</v>
      </c>
      <c r="E8" s="1" t="s">
        <v>7</v>
      </c>
      <c r="F8" s="5">
        <v>0.4</v>
      </c>
      <c r="G8" s="5">
        <v>0.4</v>
      </c>
      <c r="I8" s="1" t="s">
        <v>26</v>
      </c>
      <c r="J8" s="6" t="s">
        <v>27</v>
      </c>
    </row>
    <row r="9" spans="2:10" x14ac:dyDescent="0.25">
      <c r="B9" s="1">
        <v>0.3</v>
      </c>
      <c r="C9" s="1">
        <v>0.3</v>
      </c>
      <c r="E9" s="1" t="s">
        <v>8</v>
      </c>
      <c r="F9" s="5">
        <v>0.6</v>
      </c>
      <c r="G9" s="5">
        <v>0.5</v>
      </c>
      <c r="I9" s="1" t="s">
        <v>28</v>
      </c>
      <c r="J9" s="6" t="s">
        <v>51</v>
      </c>
    </row>
    <row r="10" spans="2:10" x14ac:dyDescent="0.25">
      <c r="B10" s="1">
        <v>0.3</v>
      </c>
      <c r="C10" s="1">
        <v>0.4</v>
      </c>
      <c r="E10" s="1" t="s">
        <v>9</v>
      </c>
      <c r="F10" s="5">
        <v>1.9</v>
      </c>
      <c r="G10" s="5">
        <v>1.5</v>
      </c>
      <c r="I10" s="1" t="s">
        <v>30</v>
      </c>
      <c r="J10" s="6">
        <v>877</v>
      </c>
    </row>
    <row r="11" spans="2:10" x14ac:dyDescent="0.25">
      <c r="B11" s="1">
        <v>0.3</v>
      </c>
      <c r="C11" s="1">
        <v>0.5</v>
      </c>
      <c r="E11" s="1"/>
      <c r="F11" s="1"/>
      <c r="G11" s="1"/>
      <c r="I11" s="1"/>
      <c r="J11" s="6"/>
    </row>
    <row r="12" spans="2:10" x14ac:dyDescent="0.25">
      <c r="B12" s="1">
        <v>0.4</v>
      </c>
      <c r="C12" s="1">
        <v>0.5</v>
      </c>
      <c r="E12" s="1" t="s">
        <v>10</v>
      </c>
      <c r="F12" s="5">
        <v>0.51570000000000005</v>
      </c>
      <c r="G12" s="5">
        <v>0.45789999999999997</v>
      </c>
      <c r="I12" s="1" t="s">
        <v>31</v>
      </c>
      <c r="J12" s="6"/>
    </row>
    <row r="13" spans="2:10" x14ac:dyDescent="0.25">
      <c r="B13" s="1">
        <v>0.2</v>
      </c>
      <c r="C13" s="1">
        <v>0.2</v>
      </c>
      <c r="E13" s="1" t="s">
        <v>11</v>
      </c>
      <c r="F13" s="5">
        <v>0.3145</v>
      </c>
      <c r="G13" s="5">
        <v>0.25750000000000001</v>
      </c>
      <c r="I13" s="1" t="s">
        <v>32</v>
      </c>
      <c r="J13" s="6" t="s">
        <v>52</v>
      </c>
    </row>
    <row r="14" spans="2:10" x14ac:dyDescent="0.25">
      <c r="B14" s="1">
        <v>0.4</v>
      </c>
      <c r="C14" s="1">
        <v>0.3</v>
      </c>
      <c r="E14" s="1" t="s">
        <v>12</v>
      </c>
      <c r="F14" s="5">
        <v>4.4040000000000003E-2</v>
      </c>
      <c r="G14" s="5">
        <v>4.1770000000000002E-2</v>
      </c>
      <c r="I14" s="1" t="s">
        <v>34</v>
      </c>
      <c r="J14" s="6" t="s">
        <v>53</v>
      </c>
    </row>
    <row r="15" spans="2:10" x14ac:dyDescent="0.25">
      <c r="B15" s="1">
        <v>0.5</v>
      </c>
      <c r="C15" s="1">
        <v>0.5</v>
      </c>
      <c r="E15" s="1"/>
      <c r="F15" s="1"/>
      <c r="G15" s="1"/>
      <c r="I15" s="1" t="s">
        <v>36</v>
      </c>
      <c r="J15" s="6">
        <v>0</v>
      </c>
    </row>
    <row r="16" spans="2:10" x14ac:dyDescent="0.25">
      <c r="B16" s="1">
        <v>0.6</v>
      </c>
      <c r="C16" s="1">
        <v>0.2</v>
      </c>
      <c r="E16" s="1" t="s">
        <v>13</v>
      </c>
      <c r="F16" s="5">
        <v>0.42720000000000002</v>
      </c>
      <c r="G16" s="5">
        <v>0.37330000000000002</v>
      </c>
      <c r="I16" s="1" t="s">
        <v>37</v>
      </c>
      <c r="J16" s="6">
        <v>0</v>
      </c>
    </row>
    <row r="17" spans="2:7" x14ac:dyDescent="0.25">
      <c r="B17" s="1">
        <v>0.5</v>
      </c>
      <c r="C17" s="1">
        <v>0.2</v>
      </c>
      <c r="E17" s="1" t="s">
        <v>14</v>
      </c>
      <c r="F17" s="5">
        <v>0.60419999999999996</v>
      </c>
      <c r="G17" s="5">
        <v>0.54249999999999998</v>
      </c>
    </row>
    <row r="18" spans="2:7" x14ac:dyDescent="0.25">
      <c r="B18" s="1">
        <v>0.3</v>
      </c>
      <c r="C18" s="1">
        <v>0.4</v>
      </c>
      <c r="E18" s="1"/>
      <c r="F18" s="1"/>
      <c r="G18" s="1"/>
    </row>
    <row r="19" spans="2:7" x14ac:dyDescent="0.25">
      <c r="B19" s="1">
        <v>0.2</v>
      </c>
      <c r="C19" s="1">
        <v>0.4</v>
      </c>
      <c r="E19" s="1" t="s">
        <v>15</v>
      </c>
      <c r="F19" s="1"/>
      <c r="G19" s="1"/>
    </row>
    <row r="20" spans="2:7" x14ac:dyDescent="0.25">
      <c r="B20" s="1">
        <v>0.4</v>
      </c>
      <c r="C20" s="1">
        <v>0.6</v>
      </c>
      <c r="E20" s="1" t="s">
        <v>16</v>
      </c>
      <c r="F20" s="6">
        <v>40.21</v>
      </c>
      <c r="G20" s="6">
        <v>36.229999999999997</v>
      </c>
    </row>
    <row r="21" spans="2:7" x14ac:dyDescent="0.25">
      <c r="B21" s="1">
        <v>0.4</v>
      </c>
      <c r="C21" s="1">
        <v>0.4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0.3</v>
      </c>
      <c r="C22" s="1">
        <v>0.7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0.3</v>
      </c>
      <c r="C23" s="1">
        <v>1.2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0.3</v>
      </c>
      <c r="C24" s="1">
        <v>0.3</v>
      </c>
    </row>
    <row r="25" spans="2:7" x14ac:dyDescent="0.25">
      <c r="B25" s="1">
        <v>0.8</v>
      </c>
      <c r="C25" s="1">
        <v>0.4</v>
      </c>
    </row>
    <row r="26" spans="2:7" x14ac:dyDescent="0.25">
      <c r="B26" s="1">
        <v>0.5</v>
      </c>
      <c r="C26" s="1">
        <v>0.5</v>
      </c>
    </row>
    <row r="27" spans="2:7" x14ac:dyDescent="0.25">
      <c r="B27" s="1">
        <v>0.3</v>
      </c>
      <c r="C27" s="1">
        <v>0.5</v>
      </c>
    </row>
    <row r="28" spans="2:7" x14ac:dyDescent="0.25">
      <c r="B28" s="1">
        <v>0.3</v>
      </c>
      <c r="C28" s="1">
        <v>0.4</v>
      </c>
    </row>
    <row r="29" spans="2:7" x14ac:dyDescent="0.25">
      <c r="B29" s="1">
        <v>0.4</v>
      </c>
      <c r="C29" s="1">
        <v>0.2</v>
      </c>
    </row>
    <row r="30" spans="2:7" x14ac:dyDescent="0.25">
      <c r="B30" s="1">
        <v>0.7</v>
      </c>
      <c r="C30" s="1">
        <v>0.4</v>
      </c>
    </row>
    <row r="31" spans="2:7" x14ac:dyDescent="0.25">
      <c r="B31" s="1">
        <v>0.5</v>
      </c>
      <c r="C31" s="1">
        <v>0.4</v>
      </c>
    </row>
    <row r="32" spans="2:7" x14ac:dyDescent="0.25">
      <c r="B32" s="1">
        <v>1.9</v>
      </c>
      <c r="C32" s="1">
        <v>0.3</v>
      </c>
    </row>
    <row r="33" spans="2:3" x14ac:dyDescent="0.25">
      <c r="B33" s="1">
        <v>0.3</v>
      </c>
      <c r="C33" s="1">
        <v>0.5</v>
      </c>
    </row>
    <row r="34" spans="2:3" x14ac:dyDescent="0.25">
      <c r="B34" s="1">
        <v>0.5</v>
      </c>
      <c r="C34" s="1">
        <v>0.3</v>
      </c>
    </row>
    <row r="35" spans="2:3" x14ac:dyDescent="0.25">
      <c r="B35" s="1">
        <v>0.7</v>
      </c>
      <c r="C35" s="1">
        <v>0.5</v>
      </c>
    </row>
    <row r="36" spans="2:3" x14ac:dyDescent="0.25">
      <c r="B36" s="1">
        <v>0.9</v>
      </c>
      <c r="C36" s="1">
        <v>1.5</v>
      </c>
    </row>
    <row r="37" spans="2:3" x14ac:dyDescent="0.25">
      <c r="B37" s="1">
        <v>0.3</v>
      </c>
      <c r="C37" s="1">
        <v>0.2</v>
      </c>
    </row>
    <row r="38" spans="2:3" x14ac:dyDescent="0.25">
      <c r="B38" s="1">
        <v>0.6</v>
      </c>
      <c r="C38" s="1">
        <v>0.2</v>
      </c>
    </row>
    <row r="39" spans="2:3" x14ac:dyDescent="0.25">
      <c r="B39" s="1">
        <v>0.6</v>
      </c>
      <c r="C39" s="1">
        <v>0.7</v>
      </c>
    </row>
    <row r="40" spans="2:3" x14ac:dyDescent="0.25">
      <c r="B40" s="1">
        <v>0.5</v>
      </c>
      <c r="C40" s="1">
        <v>0.2</v>
      </c>
    </row>
    <row r="41" spans="2:3" x14ac:dyDescent="0.25">
      <c r="B41" s="1">
        <v>0.4</v>
      </c>
      <c r="C41" s="1">
        <v>0.5</v>
      </c>
    </row>
    <row r="42" spans="2:3" x14ac:dyDescent="0.25">
      <c r="B42" s="1">
        <v>0.8</v>
      </c>
      <c r="C42" s="1"/>
    </row>
    <row r="43" spans="2:3" x14ac:dyDescent="0.25">
      <c r="B43" s="1">
        <v>0.9</v>
      </c>
      <c r="C43" s="1"/>
    </row>
    <row r="44" spans="2:3" x14ac:dyDescent="0.25">
      <c r="B44" s="1">
        <v>0.5</v>
      </c>
      <c r="C44" s="1"/>
    </row>
    <row r="45" spans="2:3" x14ac:dyDescent="0.25">
      <c r="B45" s="1">
        <v>0.4</v>
      </c>
      <c r="C45" s="1"/>
    </row>
    <row r="46" spans="2:3" x14ac:dyDescent="0.25">
      <c r="B46" s="1">
        <v>0.8</v>
      </c>
      <c r="C46" s="1"/>
    </row>
    <row r="47" spans="2:3" x14ac:dyDescent="0.25">
      <c r="B47" s="1">
        <v>1.3</v>
      </c>
      <c r="C47" s="1"/>
    </row>
    <row r="48" spans="2:3" x14ac:dyDescent="0.25">
      <c r="B48" s="1">
        <v>0.3</v>
      </c>
      <c r="C48" s="1"/>
    </row>
    <row r="49" spans="2:3" x14ac:dyDescent="0.25">
      <c r="B49" s="1">
        <v>0.2</v>
      </c>
      <c r="C49" s="1"/>
    </row>
    <row r="50" spans="2:3" x14ac:dyDescent="0.25">
      <c r="B50" s="1">
        <v>0.2</v>
      </c>
      <c r="C50" s="1"/>
    </row>
    <row r="51" spans="2:3" x14ac:dyDescent="0.25">
      <c r="B51" s="1">
        <v>0.5</v>
      </c>
      <c r="C51" s="1"/>
    </row>
    <row r="52" spans="2:3" x14ac:dyDescent="0.25">
      <c r="B52" s="1">
        <v>0.3</v>
      </c>
      <c r="C52" s="1"/>
    </row>
    <row r="53" spans="2:3" x14ac:dyDescent="0.25">
      <c r="B53" s="1">
        <v>0.5</v>
      </c>
      <c r="C53" s="1"/>
    </row>
    <row r="54" spans="2:3" x14ac:dyDescent="0.25">
      <c r="B54" s="1">
        <v>0.6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549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1.41E-2</v>
      </c>
      <c r="C4" s="117">
        <v>0.1017</v>
      </c>
      <c r="E4" s="12" t="s">
        <v>4</v>
      </c>
      <c r="F4" s="12">
        <v>77</v>
      </c>
      <c r="G4" s="12">
        <v>12</v>
      </c>
      <c r="I4" s="12" t="s">
        <v>17</v>
      </c>
      <c r="J4" s="39">
        <v>1E-4</v>
      </c>
    </row>
    <row r="5" spans="2:10" x14ac:dyDescent="0.25">
      <c r="B5" s="117">
        <v>6.9099999999999995E-2</v>
      </c>
      <c r="C5" s="117">
        <v>2.8999999999999998E-3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5.8799999999999998E-2</v>
      </c>
      <c r="C6" s="117">
        <v>0.12520000000000001</v>
      </c>
      <c r="E6" s="12" t="s">
        <v>5</v>
      </c>
      <c r="F6" s="76">
        <v>6.3E-3</v>
      </c>
      <c r="G6" s="76">
        <v>2.3999999999999998E-3</v>
      </c>
      <c r="I6" s="12" t="s">
        <v>21</v>
      </c>
      <c r="J6" s="39" t="s">
        <v>276</v>
      </c>
    </row>
    <row r="7" spans="2:10" x14ac:dyDescent="0.25">
      <c r="B7" s="117">
        <v>0.29630000000000001</v>
      </c>
      <c r="C7" s="117">
        <v>1.37E-2</v>
      </c>
      <c r="E7" s="12" t="s">
        <v>6</v>
      </c>
      <c r="F7" s="76">
        <v>5.1400000000000001E-2</v>
      </c>
      <c r="G7" s="76">
        <v>5.3499999999999997E-3</v>
      </c>
      <c r="I7" s="12" t="s">
        <v>39</v>
      </c>
      <c r="J7" s="39" t="s">
        <v>46</v>
      </c>
    </row>
    <row r="8" spans="2:10" x14ac:dyDescent="0.25">
      <c r="B8" s="117">
        <v>0.1103</v>
      </c>
      <c r="C8" s="117">
        <v>5.0200000000000002E-2</v>
      </c>
      <c r="E8" s="12" t="s">
        <v>7</v>
      </c>
      <c r="F8" s="76">
        <v>9.4299999999999995E-2</v>
      </c>
      <c r="G8" s="76">
        <v>2.0750000000000001E-2</v>
      </c>
      <c r="I8" s="12" t="s">
        <v>26</v>
      </c>
      <c r="J8" s="39" t="s">
        <v>27</v>
      </c>
    </row>
    <row r="9" spans="2:10" x14ac:dyDescent="0.25">
      <c r="B9" s="117">
        <v>0.2928</v>
      </c>
      <c r="C9" s="117">
        <v>1.41E-2</v>
      </c>
      <c r="E9" s="12" t="s">
        <v>8</v>
      </c>
      <c r="F9" s="76">
        <v>0.18379999999999999</v>
      </c>
      <c r="G9" s="76">
        <v>4.9430000000000002E-2</v>
      </c>
      <c r="I9" s="12" t="s">
        <v>28</v>
      </c>
      <c r="J9" s="39" t="s">
        <v>543</v>
      </c>
    </row>
    <row r="10" spans="2:10" x14ac:dyDescent="0.25">
      <c r="B10" s="117">
        <v>9.9099999999999994E-2</v>
      </c>
      <c r="C10" s="117">
        <v>7.3000000000000001E-3</v>
      </c>
      <c r="E10" s="12" t="s">
        <v>9</v>
      </c>
      <c r="F10" s="76">
        <v>0.43519999999999998</v>
      </c>
      <c r="G10" s="76">
        <v>0.12520000000000001</v>
      </c>
      <c r="I10" s="12" t="s">
        <v>30</v>
      </c>
      <c r="J10" s="39">
        <v>160.5</v>
      </c>
    </row>
    <row r="11" spans="2:10" x14ac:dyDescent="0.25">
      <c r="B11" s="117">
        <v>0.22670000000000001</v>
      </c>
      <c r="C11" s="117">
        <v>3.8600000000000002E-2</v>
      </c>
      <c r="E11" s="12"/>
      <c r="F11" s="12"/>
      <c r="G11" s="12"/>
      <c r="I11" s="12"/>
      <c r="J11" s="39"/>
    </row>
    <row r="12" spans="2:10" x14ac:dyDescent="0.25">
      <c r="B12" s="117">
        <v>0.13880000000000001</v>
      </c>
      <c r="C12" s="117">
        <v>2.3999999999999998E-3</v>
      </c>
      <c r="E12" s="12" t="s">
        <v>10</v>
      </c>
      <c r="F12" s="76">
        <v>0.1293</v>
      </c>
      <c r="G12" s="76">
        <v>3.628E-2</v>
      </c>
      <c r="I12" s="12" t="s">
        <v>31</v>
      </c>
      <c r="J12" s="39"/>
    </row>
    <row r="13" spans="2:10" x14ac:dyDescent="0.25">
      <c r="B13" s="117">
        <v>6.2799999999999995E-2</v>
      </c>
      <c r="C13" s="117">
        <v>4.7000000000000002E-3</v>
      </c>
      <c r="E13" s="12" t="s">
        <v>11</v>
      </c>
      <c r="F13" s="76">
        <v>0.1075</v>
      </c>
      <c r="G13" s="76">
        <v>4.0090000000000001E-2</v>
      </c>
      <c r="I13" s="12" t="s">
        <v>32</v>
      </c>
      <c r="J13" s="39" t="s">
        <v>544</v>
      </c>
    </row>
    <row r="14" spans="2:10" x14ac:dyDescent="0.25">
      <c r="B14" s="117">
        <v>3.4500000000000003E-2</v>
      </c>
      <c r="C14" s="117">
        <v>4.7100000000000003E-2</v>
      </c>
      <c r="E14" s="12" t="s">
        <v>12</v>
      </c>
      <c r="F14" s="76">
        <v>1.225E-2</v>
      </c>
      <c r="G14" s="76">
        <v>1.157E-2</v>
      </c>
      <c r="I14" s="12" t="s">
        <v>34</v>
      </c>
      <c r="J14" s="39" t="s">
        <v>545</v>
      </c>
    </row>
    <row r="15" spans="2:10" x14ac:dyDescent="0.25">
      <c r="B15" s="117">
        <v>1.84E-2</v>
      </c>
      <c r="C15" s="117">
        <v>2.7400000000000001E-2</v>
      </c>
      <c r="E15" s="12"/>
      <c r="F15" s="12"/>
      <c r="G15" s="12"/>
      <c r="I15" s="12" t="s">
        <v>36</v>
      </c>
      <c r="J15" s="39">
        <v>-7.3550000000000004E-2</v>
      </c>
    </row>
    <row r="16" spans="2:10" x14ac:dyDescent="0.25">
      <c r="B16" s="117">
        <v>0.39689999999999998</v>
      </c>
      <c r="C16" s="117"/>
      <c r="E16" s="12" t="s">
        <v>13</v>
      </c>
      <c r="F16" s="76">
        <v>0.10489999999999999</v>
      </c>
      <c r="G16" s="76">
        <v>1.0800000000000001E-2</v>
      </c>
      <c r="I16" s="12" t="s">
        <v>37</v>
      </c>
      <c r="J16" s="39">
        <v>-6.4100000000000004E-2</v>
      </c>
    </row>
    <row r="17" spans="2:10" x14ac:dyDescent="0.25">
      <c r="B17" s="117">
        <v>6.83E-2</v>
      </c>
      <c r="C17" s="117"/>
      <c r="E17" s="12" t="s">
        <v>14</v>
      </c>
      <c r="F17" s="76">
        <v>0.1537</v>
      </c>
      <c r="G17" s="76">
        <v>6.1749999999999999E-2</v>
      </c>
    </row>
    <row r="18" spans="2:10" x14ac:dyDescent="0.25">
      <c r="B18" s="117">
        <v>0.2555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9.8900000000000002E-2</v>
      </c>
      <c r="C19" s="117"/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1.5699999999999999E-2</v>
      </c>
      <c r="C20" s="117"/>
      <c r="E20" s="12" t="s">
        <v>16</v>
      </c>
      <c r="F20" s="39">
        <v>13.79</v>
      </c>
      <c r="G20" s="39">
        <v>5.8019999999999996</v>
      </c>
      <c r="I20" s="12" t="s">
        <v>338</v>
      </c>
      <c r="J20" s="12">
        <v>4.0000000000000002E-4</v>
      </c>
    </row>
    <row r="21" spans="2:10" x14ac:dyDescent="0.25">
      <c r="B21" s="117">
        <v>7.0400000000000004E-2</v>
      </c>
      <c r="C21" s="117"/>
      <c r="E21" s="12" t="s">
        <v>17</v>
      </c>
      <c r="F21" s="39">
        <v>1E-3</v>
      </c>
      <c r="G21" s="39">
        <v>5.5E-2</v>
      </c>
    </row>
    <row r="22" spans="2:10" ht="27" x14ac:dyDescent="0.25">
      <c r="B22" s="117">
        <v>0.1517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0.17799999999999999</v>
      </c>
      <c r="C23" s="117"/>
      <c r="E23" s="12" t="s">
        <v>21</v>
      </c>
      <c r="F23" s="39" t="s">
        <v>273</v>
      </c>
      <c r="G23" s="39" t="s">
        <v>25</v>
      </c>
    </row>
    <row r="24" spans="2:10" x14ac:dyDescent="0.25">
      <c r="B24" s="117">
        <v>9.4299999999999995E-2</v>
      </c>
      <c r="C24" s="117"/>
    </row>
    <row r="25" spans="2:10" x14ac:dyDescent="0.25">
      <c r="B25" s="117">
        <v>8.6999999999999994E-3</v>
      </c>
      <c r="C25" s="117"/>
    </row>
    <row r="26" spans="2:10" x14ac:dyDescent="0.25">
      <c r="B26" s="117">
        <v>7.7499999999999999E-2</v>
      </c>
      <c r="C26" s="117"/>
    </row>
    <row r="27" spans="2:10" x14ac:dyDescent="0.25">
      <c r="B27" s="117">
        <v>0.1333</v>
      </c>
      <c r="C27" s="117"/>
    </row>
    <row r="28" spans="2:10" x14ac:dyDescent="0.25">
      <c r="B28" s="117">
        <v>9.35E-2</v>
      </c>
      <c r="C28" s="117"/>
    </row>
    <row r="29" spans="2:10" x14ac:dyDescent="0.25">
      <c r="B29" s="117">
        <v>6.4399999999999999E-2</v>
      </c>
      <c r="C29" s="117"/>
    </row>
    <row r="30" spans="2:10" x14ac:dyDescent="0.25">
      <c r="B30" s="117">
        <v>8.2299999999999998E-2</v>
      </c>
      <c r="C30" s="117"/>
    </row>
    <row r="31" spans="2:10" x14ac:dyDescent="0.25">
      <c r="B31" s="117">
        <v>8.6599999999999996E-2</v>
      </c>
      <c r="C31" s="117"/>
    </row>
    <row r="32" spans="2:10" x14ac:dyDescent="0.25">
      <c r="B32" s="117">
        <v>3.2300000000000002E-2</v>
      </c>
      <c r="C32" s="117"/>
    </row>
    <row r="33" spans="2:3" x14ac:dyDescent="0.25">
      <c r="B33" s="117">
        <v>0.1457</v>
      </c>
      <c r="C33" s="117"/>
    </row>
    <row r="34" spans="2:3" x14ac:dyDescent="0.25">
      <c r="B34" s="117">
        <v>7.6499999999999999E-2</v>
      </c>
      <c r="C34" s="117"/>
    </row>
    <row r="35" spans="2:3" x14ac:dyDescent="0.25">
      <c r="B35" s="117">
        <v>0.14399999999999999</v>
      </c>
      <c r="C35" s="117"/>
    </row>
    <row r="36" spans="2:3" x14ac:dyDescent="0.25">
      <c r="B36" s="117">
        <v>9.8400000000000001E-2</v>
      </c>
      <c r="C36" s="117"/>
    </row>
    <row r="37" spans="2:3" x14ac:dyDescent="0.25">
      <c r="B37" s="117">
        <v>0.18959999999999999</v>
      </c>
      <c r="C37" s="117"/>
    </row>
    <row r="38" spans="2:3" x14ac:dyDescent="0.25">
      <c r="B38" s="117">
        <v>0.1323</v>
      </c>
      <c r="C38" s="117"/>
    </row>
    <row r="39" spans="2:3" x14ac:dyDescent="0.25">
      <c r="B39" s="117">
        <v>8.4699999999999998E-2</v>
      </c>
      <c r="C39" s="117"/>
    </row>
    <row r="40" spans="2:3" x14ac:dyDescent="0.25">
      <c r="B40" s="117">
        <v>0.10050000000000001</v>
      </c>
      <c r="C40" s="117"/>
    </row>
    <row r="41" spans="2:3" x14ac:dyDescent="0.25">
      <c r="B41" s="117">
        <v>0.33360000000000001</v>
      </c>
      <c r="C41" s="117"/>
    </row>
    <row r="42" spans="2:3" x14ac:dyDescent="0.25">
      <c r="B42" s="117">
        <v>5.9400000000000001E-2</v>
      </c>
      <c r="C42" s="117"/>
    </row>
    <row r="43" spans="2:3" x14ac:dyDescent="0.25">
      <c r="B43" s="117">
        <v>4.4699999999999997E-2</v>
      </c>
      <c r="C43" s="117"/>
    </row>
    <row r="44" spans="2:3" x14ac:dyDescent="0.25">
      <c r="B44" s="117">
        <v>0.22159999999999999</v>
      </c>
      <c r="C44" s="117"/>
    </row>
    <row r="45" spans="2:3" x14ac:dyDescent="0.25">
      <c r="B45" s="117">
        <v>4.8899999999999999E-2</v>
      </c>
      <c r="C45" s="117"/>
    </row>
    <row r="46" spans="2:3" x14ac:dyDescent="0.25">
      <c r="B46" s="117">
        <v>6.6E-3</v>
      </c>
      <c r="C46" s="117"/>
    </row>
    <row r="47" spans="2:3" x14ac:dyDescent="0.25">
      <c r="B47" s="117">
        <v>2.2800000000000001E-2</v>
      </c>
      <c r="C47" s="117"/>
    </row>
    <row r="48" spans="2:3" x14ac:dyDescent="0.25">
      <c r="B48" s="117">
        <v>5.6500000000000002E-2</v>
      </c>
      <c r="C48" s="117"/>
    </row>
    <row r="49" spans="2:3" x14ac:dyDescent="0.25">
      <c r="B49" s="117">
        <v>0.21629999999999999</v>
      </c>
      <c r="C49" s="117"/>
    </row>
    <row r="50" spans="2:3" x14ac:dyDescent="0.25">
      <c r="B50" s="117">
        <v>1.4E-2</v>
      </c>
      <c r="C50" s="117"/>
    </row>
    <row r="51" spans="2:3" x14ac:dyDescent="0.25">
      <c r="B51" s="117">
        <v>6.8000000000000005E-2</v>
      </c>
      <c r="C51" s="117"/>
    </row>
    <row r="52" spans="2:3" x14ac:dyDescent="0.25">
      <c r="B52" s="117">
        <v>4.6100000000000002E-2</v>
      </c>
      <c r="C52" s="117"/>
    </row>
    <row r="53" spans="2:3" x14ac:dyDescent="0.25">
      <c r="B53" s="117">
        <v>0.38600000000000001</v>
      </c>
      <c r="C53" s="117"/>
    </row>
    <row r="54" spans="2:3" x14ac:dyDescent="0.25">
      <c r="B54" s="117">
        <v>4.1099999999999998E-2</v>
      </c>
      <c r="C54" s="117"/>
    </row>
    <row r="55" spans="2:3" x14ac:dyDescent="0.25">
      <c r="B55" s="117">
        <v>8.7400000000000005E-2</v>
      </c>
      <c r="C55" s="117"/>
    </row>
    <row r="56" spans="2:3" x14ac:dyDescent="0.25">
      <c r="B56" s="117">
        <v>2.24E-2</v>
      </c>
      <c r="C56" s="117"/>
    </row>
    <row r="57" spans="2:3" x14ac:dyDescent="0.25">
      <c r="B57" s="117">
        <v>0.12130000000000001</v>
      </c>
      <c r="C57" s="117"/>
    </row>
    <row r="58" spans="2:3" x14ac:dyDescent="0.25">
      <c r="B58" s="117">
        <v>0.21310000000000001</v>
      </c>
      <c r="C58" s="117"/>
    </row>
    <row r="59" spans="2:3" x14ac:dyDescent="0.25">
      <c r="B59" s="117">
        <v>0.27989999999999998</v>
      </c>
      <c r="C59" s="117"/>
    </row>
    <row r="60" spans="2:3" x14ac:dyDescent="0.25">
      <c r="B60" s="117">
        <v>5.9400000000000001E-2</v>
      </c>
      <c r="C60" s="117"/>
    </row>
    <row r="61" spans="2:3" x14ac:dyDescent="0.25">
      <c r="B61" s="117">
        <v>0.1419</v>
      </c>
      <c r="C61" s="117"/>
    </row>
    <row r="62" spans="2:3" x14ac:dyDescent="0.25">
      <c r="B62" s="117">
        <v>1.9599999999999999E-2</v>
      </c>
      <c r="C62" s="117"/>
    </row>
    <row r="63" spans="2:3" x14ac:dyDescent="0.25">
      <c r="B63" s="117">
        <v>1.9099999999999999E-2</v>
      </c>
      <c r="C63" s="117"/>
    </row>
    <row r="64" spans="2:3" x14ac:dyDescent="0.25">
      <c r="B64" s="117">
        <v>0.17349999999999999</v>
      </c>
      <c r="C64" s="117"/>
    </row>
    <row r="65" spans="2:3" x14ac:dyDescent="0.25">
      <c r="B65" s="117">
        <v>0.20419999999999999</v>
      </c>
      <c r="C65" s="117"/>
    </row>
    <row r="66" spans="2:3" x14ac:dyDescent="0.25">
      <c r="B66" s="117">
        <v>0.35589999999999999</v>
      </c>
      <c r="C66" s="117"/>
    </row>
    <row r="67" spans="2:3" x14ac:dyDescent="0.25">
      <c r="B67" s="117">
        <v>6.3E-3</v>
      </c>
      <c r="C67" s="117"/>
    </row>
    <row r="68" spans="2:3" x14ac:dyDescent="0.25">
      <c r="B68" s="117">
        <v>0.1154</v>
      </c>
      <c r="C68" s="117"/>
    </row>
    <row r="69" spans="2:3" x14ac:dyDescent="0.25">
      <c r="B69" s="117">
        <v>5.3900000000000003E-2</v>
      </c>
      <c r="C69" s="117"/>
    </row>
    <row r="70" spans="2:3" x14ac:dyDescent="0.25">
      <c r="B70" s="117">
        <v>2.9000000000000001E-2</v>
      </c>
      <c r="C70" s="117"/>
    </row>
    <row r="71" spans="2:3" x14ac:dyDescent="0.25">
      <c r="B71" s="117">
        <v>0.43519999999999998</v>
      </c>
      <c r="C71" s="117"/>
    </row>
    <row r="72" spans="2:3" x14ac:dyDescent="0.25">
      <c r="B72" s="117">
        <v>0.1507</v>
      </c>
      <c r="C72" s="117"/>
    </row>
    <row r="73" spans="2:3" x14ac:dyDescent="0.25">
      <c r="B73" s="117">
        <v>5.7599999999999998E-2</v>
      </c>
      <c r="C73" s="117"/>
    </row>
    <row r="74" spans="2:3" x14ac:dyDescent="0.25">
      <c r="B74" s="117">
        <v>0.16270000000000001</v>
      </c>
      <c r="C74" s="117"/>
    </row>
    <row r="75" spans="2:3" x14ac:dyDescent="0.25">
      <c r="B75" s="117">
        <v>0.31840000000000002</v>
      </c>
      <c r="C75" s="117"/>
    </row>
    <row r="76" spans="2:3" x14ac:dyDescent="0.25">
      <c r="B76" s="117">
        <v>0.12959999999999999</v>
      </c>
      <c r="C76" s="117"/>
    </row>
    <row r="77" spans="2:3" x14ac:dyDescent="0.25">
      <c r="B77" s="117">
        <v>0.2616</v>
      </c>
      <c r="C77" s="117"/>
    </row>
    <row r="78" spans="2:3" x14ac:dyDescent="0.25">
      <c r="B78" s="117">
        <v>0.37459999999999999</v>
      </c>
      <c r="C78" s="117"/>
    </row>
    <row r="79" spans="2:3" x14ac:dyDescent="0.25">
      <c r="B79" s="117">
        <v>0.25740000000000002</v>
      </c>
      <c r="C79" s="117"/>
    </row>
    <row r="80" spans="2:3" x14ac:dyDescent="0.25">
      <c r="B80" s="117">
        <v>3.9E-2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550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274">
        <v>0</v>
      </c>
      <c r="C4" s="274">
        <v>1.6999999999999999E-3</v>
      </c>
      <c r="E4" s="12" t="s">
        <v>4</v>
      </c>
      <c r="F4" s="12">
        <v>77</v>
      </c>
      <c r="G4" s="12">
        <v>12</v>
      </c>
      <c r="I4" s="12" t="s">
        <v>17</v>
      </c>
      <c r="J4" s="39">
        <v>0.56899999999999995</v>
      </c>
    </row>
    <row r="5" spans="2:10" x14ac:dyDescent="0.25">
      <c r="B5" s="274">
        <v>2.0000000000000001E-4</v>
      </c>
      <c r="C5" s="274">
        <v>1E-4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274">
        <v>1E-4</v>
      </c>
      <c r="C6" s="274">
        <v>4.0000000000000002E-4</v>
      </c>
      <c r="E6" s="12" t="s">
        <v>5</v>
      </c>
      <c r="F6" s="76">
        <v>0</v>
      </c>
      <c r="G6" s="76">
        <v>1E-4</v>
      </c>
      <c r="I6" s="12" t="s">
        <v>21</v>
      </c>
      <c r="J6" s="39" t="s">
        <v>25</v>
      </c>
    </row>
    <row r="7" spans="2:10" x14ac:dyDescent="0.25">
      <c r="B7" s="274">
        <v>2.9999999999999997E-4</v>
      </c>
      <c r="C7" s="274">
        <v>1E-4</v>
      </c>
      <c r="E7" s="12" t="s">
        <v>6</v>
      </c>
      <c r="F7" s="76">
        <v>2.0000000000000001E-4</v>
      </c>
      <c r="G7" s="76">
        <v>1E-4</v>
      </c>
      <c r="I7" s="12" t="s">
        <v>39</v>
      </c>
      <c r="J7" s="39" t="s">
        <v>20</v>
      </c>
    </row>
    <row r="8" spans="2:10" x14ac:dyDescent="0.25">
      <c r="B8" s="274">
        <v>4.0000000000000002E-4</v>
      </c>
      <c r="C8" s="274">
        <v>5.6800000000000003E-2</v>
      </c>
      <c r="E8" s="12" t="s">
        <v>7</v>
      </c>
      <c r="F8" s="76">
        <v>4.0000000000000002E-4</v>
      </c>
      <c r="G8" s="76">
        <v>3.5E-4</v>
      </c>
      <c r="I8" s="12" t="s">
        <v>26</v>
      </c>
      <c r="J8" s="39" t="s">
        <v>27</v>
      </c>
    </row>
    <row r="9" spans="2:10" x14ac:dyDescent="0.25">
      <c r="B9" s="274">
        <v>5.0000000000000001E-4</v>
      </c>
      <c r="C9" s="274">
        <v>1.6899999999999998E-2</v>
      </c>
      <c r="E9" s="12" t="s">
        <v>8</v>
      </c>
      <c r="F9" s="76">
        <v>1.3500000000000001E-3</v>
      </c>
      <c r="G9" s="76">
        <v>1.5E-3</v>
      </c>
      <c r="I9" s="12" t="s">
        <v>28</v>
      </c>
      <c r="J9" s="39" t="s">
        <v>546</v>
      </c>
    </row>
    <row r="10" spans="2:10" x14ac:dyDescent="0.25">
      <c r="B10" s="274">
        <v>5.9999999999999995E-4</v>
      </c>
      <c r="C10" s="274">
        <v>8.9999999999999998E-4</v>
      </c>
      <c r="E10" s="12" t="s">
        <v>9</v>
      </c>
      <c r="F10" s="76">
        <v>2.8000000000000001E-2</v>
      </c>
      <c r="G10" s="76">
        <v>5.6800000000000003E-2</v>
      </c>
      <c r="I10" s="12" t="s">
        <v>30</v>
      </c>
      <c r="J10" s="39">
        <v>414</v>
      </c>
    </row>
    <row r="11" spans="2:10" x14ac:dyDescent="0.25">
      <c r="B11" s="274">
        <v>1E-4</v>
      </c>
      <c r="C11" s="274">
        <v>2.9999999999999997E-4</v>
      </c>
      <c r="E11" s="12"/>
      <c r="F11" s="12"/>
      <c r="G11" s="12"/>
      <c r="I11" s="12"/>
      <c r="J11" s="39"/>
    </row>
    <row r="12" spans="2:10" x14ac:dyDescent="0.25">
      <c r="B12" s="274">
        <v>2.3E-3</v>
      </c>
      <c r="C12" s="274">
        <v>1E-4</v>
      </c>
      <c r="E12" s="12" t="s">
        <v>10</v>
      </c>
      <c r="F12" s="76">
        <v>1.6689999999999999E-3</v>
      </c>
      <c r="G12" s="76">
        <v>6.4999999999999997E-3</v>
      </c>
      <c r="I12" s="12" t="s">
        <v>31</v>
      </c>
      <c r="J12" s="39"/>
    </row>
    <row r="13" spans="2:10" x14ac:dyDescent="0.25">
      <c r="B13" s="274">
        <v>5.0000000000000001E-4</v>
      </c>
      <c r="C13" s="274">
        <v>1E-4</v>
      </c>
      <c r="E13" s="12" t="s">
        <v>11</v>
      </c>
      <c r="F13" s="76">
        <v>3.6110000000000001E-3</v>
      </c>
      <c r="G13" s="76">
        <v>1.6539999999999999E-2</v>
      </c>
      <c r="I13" s="12" t="s">
        <v>32</v>
      </c>
      <c r="J13" s="39" t="s">
        <v>547</v>
      </c>
    </row>
    <row r="14" spans="2:10" x14ac:dyDescent="0.25">
      <c r="B14" s="274">
        <v>2.9999999999999997E-4</v>
      </c>
      <c r="C14" s="274">
        <v>5.0000000000000001E-4</v>
      </c>
      <c r="E14" s="12" t="s">
        <v>12</v>
      </c>
      <c r="F14" s="76">
        <v>4.1149999999999997E-4</v>
      </c>
      <c r="G14" s="76">
        <v>4.7749999999999997E-3</v>
      </c>
      <c r="I14" s="12" t="s">
        <v>34</v>
      </c>
      <c r="J14" s="39" t="s">
        <v>548</v>
      </c>
    </row>
    <row r="15" spans="2:10" x14ac:dyDescent="0.25">
      <c r="B15" s="274">
        <v>4.0000000000000002E-4</v>
      </c>
      <c r="C15" s="274">
        <v>1E-4</v>
      </c>
      <c r="E15" s="12"/>
      <c r="F15" s="12"/>
      <c r="G15" s="12"/>
      <c r="I15" s="12" t="s">
        <v>36</v>
      </c>
      <c r="J15" s="39">
        <v>-5.0000000000000002E-5</v>
      </c>
    </row>
    <row r="16" spans="2:10" x14ac:dyDescent="0.25">
      <c r="B16" s="274">
        <v>5.0000000000000001E-4</v>
      </c>
      <c r="C16" s="274"/>
      <c r="E16" s="12" t="s">
        <v>13</v>
      </c>
      <c r="F16" s="76">
        <v>8.4929999999999999E-4</v>
      </c>
      <c r="G16" s="76">
        <v>-4.0090000000000004E-3</v>
      </c>
      <c r="I16" s="12" t="s">
        <v>37</v>
      </c>
      <c r="J16" s="39">
        <v>-1E-4</v>
      </c>
    </row>
    <row r="17" spans="2:10" x14ac:dyDescent="0.25">
      <c r="B17" s="274">
        <v>5.9999999999999995E-4</v>
      </c>
      <c r="C17" s="274"/>
      <c r="E17" s="12" t="s">
        <v>14</v>
      </c>
      <c r="F17" s="76">
        <v>2.4880000000000002E-3</v>
      </c>
      <c r="G17" s="76">
        <v>1.7010000000000001E-2</v>
      </c>
    </row>
    <row r="18" spans="2:10" x14ac:dyDescent="0.25">
      <c r="B18" s="274">
        <v>2.0000000000000001E-4</v>
      </c>
      <c r="C18" s="274"/>
      <c r="E18" s="12"/>
      <c r="F18" s="12"/>
      <c r="G18" s="12"/>
      <c r="I18" s="349" t="s">
        <v>336</v>
      </c>
      <c r="J18" s="350"/>
    </row>
    <row r="19" spans="2:10" x14ac:dyDescent="0.25">
      <c r="B19" s="274">
        <v>2.8999999999999998E-3</v>
      </c>
      <c r="C19" s="274"/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274">
        <v>2.9999999999999997E-4</v>
      </c>
      <c r="C20" s="274"/>
      <c r="E20" s="12" t="s">
        <v>16</v>
      </c>
      <c r="F20" s="39">
        <v>124.2</v>
      </c>
      <c r="G20" s="39">
        <v>28.07</v>
      </c>
      <c r="I20" s="12" t="s">
        <v>338</v>
      </c>
      <c r="J20" s="12">
        <v>1</v>
      </c>
    </row>
    <row r="21" spans="2:10" x14ac:dyDescent="0.25">
      <c r="B21" s="274">
        <v>4.0000000000000002E-4</v>
      </c>
      <c r="C21" s="274"/>
      <c r="E21" s="12" t="s">
        <v>17</v>
      </c>
      <c r="F21" s="39" t="s">
        <v>18</v>
      </c>
      <c r="G21" s="39" t="s">
        <v>18</v>
      </c>
    </row>
    <row r="22" spans="2:10" ht="27" x14ac:dyDescent="0.25">
      <c r="B22" s="274">
        <v>2.9999999999999997E-4</v>
      </c>
      <c r="C22" s="274"/>
      <c r="E22" s="72" t="s">
        <v>19</v>
      </c>
      <c r="F22" s="39" t="s">
        <v>20</v>
      </c>
      <c r="G22" s="39" t="s">
        <v>20</v>
      </c>
    </row>
    <row r="23" spans="2:10" x14ac:dyDescent="0.25">
      <c r="B23" s="274">
        <v>7.4999999999999997E-3</v>
      </c>
      <c r="C23" s="274"/>
      <c r="E23" s="12" t="s">
        <v>21</v>
      </c>
      <c r="F23" s="39" t="s">
        <v>22</v>
      </c>
      <c r="G23" s="39" t="s">
        <v>22</v>
      </c>
    </row>
    <row r="24" spans="2:10" x14ac:dyDescent="0.25">
      <c r="B24" s="274">
        <v>6.7999999999999996E-3</v>
      </c>
      <c r="C24" s="274"/>
    </row>
    <row r="25" spans="2:10" x14ac:dyDescent="0.25">
      <c r="B25" s="274">
        <v>1E-4</v>
      </c>
      <c r="C25" s="274"/>
    </row>
    <row r="26" spans="2:10" x14ac:dyDescent="0.25">
      <c r="B26" s="274">
        <v>5.0000000000000001E-4</v>
      </c>
      <c r="C26" s="274"/>
    </row>
    <row r="27" spans="2:10" x14ac:dyDescent="0.25">
      <c r="B27" s="274">
        <v>1.1999999999999999E-3</v>
      </c>
      <c r="C27" s="274"/>
    </row>
    <row r="28" spans="2:10" x14ac:dyDescent="0.25">
      <c r="B28" s="274">
        <v>4.8999999999999998E-3</v>
      </c>
      <c r="C28" s="274"/>
    </row>
    <row r="29" spans="2:10" x14ac:dyDescent="0.25">
      <c r="B29" s="274">
        <v>3.8E-3</v>
      </c>
      <c r="C29" s="274"/>
    </row>
    <row r="30" spans="2:10" x14ac:dyDescent="0.25">
      <c r="B30" s="274">
        <v>2.0000000000000001E-4</v>
      </c>
      <c r="C30" s="274"/>
    </row>
    <row r="31" spans="2:10" x14ac:dyDescent="0.25">
      <c r="B31" s="274">
        <v>3.0000000000000001E-3</v>
      </c>
      <c r="C31" s="274"/>
    </row>
    <row r="32" spans="2:10" x14ac:dyDescent="0.25">
      <c r="B32" s="274">
        <v>1E-4</v>
      </c>
      <c r="C32" s="274"/>
    </row>
    <row r="33" spans="2:3" x14ac:dyDescent="0.25">
      <c r="B33" s="274">
        <v>1.1000000000000001E-3</v>
      </c>
      <c r="C33" s="274"/>
    </row>
    <row r="34" spans="2:3" x14ac:dyDescent="0.25">
      <c r="B34" s="274">
        <v>4.0000000000000002E-4</v>
      </c>
      <c r="C34" s="274"/>
    </row>
    <row r="35" spans="2:3" x14ac:dyDescent="0.25">
      <c r="B35" s="274">
        <v>5.0000000000000001E-4</v>
      </c>
      <c r="C35" s="274"/>
    </row>
    <row r="36" spans="2:3" x14ac:dyDescent="0.25">
      <c r="B36" s="274">
        <v>1.1000000000000001E-3</v>
      </c>
      <c r="C36" s="274"/>
    </row>
    <row r="37" spans="2:3" x14ac:dyDescent="0.25">
      <c r="B37" s="274">
        <v>8.5000010000000001E-3</v>
      </c>
      <c r="C37" s="274"/>
    </row>
    <row r="38" spans="2:3" x14ac:dyDescent="0.25">
      <c r="B38" s="274">
        <v>5.0000000000000001E-4</v>
      </c>
      <c r="C38" s="274"/>
    </row>
    <row r="39" spans="2:3" x14ac:dyDescent="0.25">
      <c r="B39" s="274">
        <v>1.1000000000000001E-3</v>
      </c>
      <c r="C39" s="274"/>
    </row>
    <row r="40" spans="2:3" x14ac:dyDescent="0.25">
      <c r="B40" s="274">
        <v>8.0000000000000004E-4</v>
      </c>
      <c r="C40" s="274"/>
    </row>
    <row r="41" spans="2:3" x14ac:dyDescent="0.25">
      <c r="B41" s="274">
        <v>1.6999999999999999E-3</v>
      </c>
      <c r="C41" s="274"/>
    </row>
    <row r="42" spans="2:3" x14ac:dyDescent="0.25">
      <c r="B42" s="274">
        <v>6.9999999999999999E-4</v>
      </c>
      <c r="C42" s="274"/>
    </row>
    <row r="43" spans="2:3" x14ac:dyDescent="0.25">
      <c r="B43" s="274">
        <v>2.0000000000000001E-4</v>
      </c>
      <c r="C43" s="274"/>
    </row>
    <row r="44" spans="2:3" x14ac:dyDescent="0.25">
      <c r="B44" s="274">
        <v>4.0000000000000002E-4</v>
      </c>
      <c r="C44" s="274"/>
    </row>
    <row r="45" spans="2:3" x14ac:dyDescent="0.25">
      <c r="B45" s="274">
        <v>4.4000000000000003E-3</v>
      </c>
      <c r="C45" s="274"/>
    </row>
    <row r="46" spans="2:3" x14ac:dyDescent="0.25">
      <c r="B46" s="274">
        <v>0</v>
      </c>
      <c r="C46" s="274"/>
    </row>
    <row r="47" spans="2:3" x14ac:dyDescent="0.25">
      <c r="B47" s="274">
        <v>1E-4</v>
      </c>
      <c r="C47" s="274"/>
    </row>
    <row r="48" spans="2:3" x14ac:dyDescent="0.25">
      <c r="B48" s="274">
        <v>2.9999999999999997E-4</v>
      </c>
      <c r="C48" s="274"/>
    </row>
    <row r="49" spans="2:3" x14ac:dyDescent="0.25">
      <c r="B49" s="274">
        <v>1.1000000000000001E-3</v>
      </c>
      <c r="C49" s="274"/>
    </row>
    <row r="50" spans="2:3" x14ac:dyDescent="0.25">
      <c r="B50" s="274">
        <v>5.3E-3</v>
      </c>
      <c r="C50" s="274"/>
    </row>
    <row r="51" spans="2:3" x14ac:dyDescent="0.25">
      <c r="B51" s="274">
        <v>3.8E-3</v>
      </c>
      <c r="C51" s="274"/>
    </row>
    <row r="52" spans="2:3" x14ac:dyDescent="0.25">
      <c r="B52" s="274">
        <v>2E-3</v>
      </c>
      <c r="C52" s="274"/>
    </row>
    <row r="53" spans="2:3" x14ac:dyDescent="0.25">
      <c r="B53" s="274">
        <v>6.9999999999999999E-4</v>
      </c>
      <c r="C53" s="274"/>
    </row>
    <row r="54" spans="2:3" x14ac:dyDescent="0.25">
      <c r="B54" s="274">
        <v>1E-4</v>
      </c>
      <c r="C54" s="274"/>
    </row>
    <row r="55" spans="2:3" x14ac:dyDescent="0.25">
      <c r="B55" s="274">
        <v>2.0000000000000001E-4</v>
      </c>
      <c r="C55" s="274"/>
    </row>
    <row r="56" spans="2:3" x14ac:dyDescent="0.25">
      <c r="B56" s="274">
        <v>7.3000000000000001E-3</v>
      </c>
      <c r="C56" s="274"/>
    </row>
    <row r="57" spans="2:3" x14ac:dyDescent="0.25">
      <c r="B57" s="274">
        <v>2.0000000000000001E-4</v>
      </c>
      <c r="C57" s="274"/>
    </row>
    <row r="58" spans="2:3" x14ac:dyDescent="0.25">
      <c r="B58" s="274">
        <v>2.8000000000000001E-2</v>
      </c>
      <c r="C58" s="274"/>
    </row>
    <row r="59" spans="2:3" x14ac:dyDescent="0.25">
      <c r="B59" s="274">
        <v>2.9999999999999997E-4</v>
      </c>
      <c r="C59" s="274"/>
    </row>
    <row r="60" spans="2:3" x14ac:dyDescent="0.25">
      <c r="B60" s="274">
        <v>8.0000000000000004E-4</v>
      </c>
      <c r="C60" s="274"/>
    </row>
    <row r="61" spans="2:3" x14ac:dyDescent="0.25">
      <c r="B61" s="274">
        <v>1.4E-3</v>
      </c>
      <c r="C61" s="274"/>
    </row>
    <row r="62" spans="2:3" x14ac:dyDescent="0.25">
      <c r="B62" s="274">
        <v>3.5999999999999999E-3</v>
      </c>
      <c r="C62" s="274"/>
    </row>
    <row r="63" spans="2:3" x14ac:dyDescent="0.25">
      <c r="B63" s="274">
        <v>1E-4</v>
      </c>
      <c r="C63" s="274"/>
    </row>
    <row r="64" spans="2:3" x14ac:dyDescent="0.25">
      <c r="B64" s="274">
        <v>1E-4</v>
      </c>
      <c r="C64" s="274"/>
    </row>
    <row r="65" spans="2:3" x14ac:dyDescent="0.25">
      <c r="B65" s="274">
        <v>2.9999999999999997E-4</v>
      </c>
      <c r="C65" s="274"/>
    </row>
    <row r="66" spans="2:3" x14ac:dyDescent="0.25">
      <c r="B66" s="274">
        <v>4.0000000000000002E-4</v>
      </c>
      <c r="C66" s="274"/>
    </row>
    <row r="67" spans="2:3" x14ac:dyDescent="0.25">
      <c r="B67" s="274">
        <v>0</v>
      </c>
      <c r="C67" s="274"/>
    </row>
    <row r="68" spans="2:3" x14ac:dyDescent="0.25">
      <c r="B68" s="274">
        <v>0</v>
      </c>
      <c r="C68" s="274"/>
    </row>
    <row r="69" spans="2:3" x14ac:dyDescent="0.25">
      <c r="B69" s="274">
        <v>1E-4</v>
      </c>
      <c r="C69" s="274"/>
    </row>
    <row r="70" spans="2:3" x14ac:dyDescent="0.25">
      <c r="B70" s="274">
        <v>1E-4</v>
      </c>
      <c r="C70" s="274"/>
    </row>
    <row r="71" spans="2:3" x14ac:dyDescent="0.25">
      <c r="B71" s="274">
        <v>2.9999999999999997E-4</v>
      </c>
      <c r="C71" s="274"/>
    </row>
    <row r="72" spans="2:3" x14ac:dyDescent="0.25">
      <c r="B72" s="274">
        <v>4.3E-3</v>
      </c>
      <c r="C72" s="274"/>
    </row>
    <row r="73" spans="2:3" x14ac:dyDescent="0.25">
      <c r="B73" s="274">
        <v>4.0000000000000002E-4</v>
      </c>
      <c r="C73" s="274"/>
    </row>
    <row r="74" spans="2:3" x14ac:dyDescent="0.25">
      <c r="B74" s="274">
        <v>2.9999999999999997E-4</v>
      </c>
      <c r="C74" s="274"/>
    </row>
    <row r="75" spans="2:3" x14ac:dyDescent="0.25">
      <c r="B75" s="274">
        <v>1.2999999999999999E-3</v>
      </c>
      <c r="C75" s="274"/>
    </row>
    <row r="76" spans="2:3" x14ac:dyDescent="0.25">
      <c r="B76" s="274">
        <v>2.0000000000000001E-4</v>
      </c>
      <c r="C76" s="274"/>
    </row>
    <row r="77" spans="2:3" x14ac:dyDescent="0.25">
      <c r="B77" s="274">
        <v>2.9999999999999997E-4</v>
      </c>
      <c r="C77" s="274"/>
    </row>
    <row r="78" spans="2:3" x14ac:dyDescent="0.25">
      <c r="B78" s="274">
        <v>6.9999999999999999E-4</v>
      </c>
      <c r="C78" s="274"/>
    </row>
    <row r="79" spans="2:3" x14ac:dyDescent="0.25">
      <c r="B79" s="274">
        <v>3.8E-3</v>
      </c>
      <c r="C79" s="274"/>
    </row>
    <row r="80" spans="2:3" x14ac:dyDescent="0.25">
      <c r="B80" s="274">
        <v>2.0000000000000001E-4</v>
      </c>
      <c r="C80" s="274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551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2.92E-2</v>
      </c>
      <c r="C4" s="117">
        <v>0.15690000000000001</v>
      </c>
      <c r="E4" s="12" t="s">
        <v>4</v>
      </c>
      <c r="F4" s="12">
        <v>77</v>
      </c>
      <c r="G4" s="12">
        <v>12</v>
      </c>
      <c r="I4" s="12" t="s">
        <v>17</v>
      </c>
      <c r="J4" s="39">
        <v>0.99350000000000005</v>
      </c>
    </row>
    <row r="5" spans="2:10" x14ac:dyDescent="0.25">
      <c r="B5" s="117">
        <v>1.83E-2</v>
      </c>
      <c r="C5" s="117">
        <v>7.1800000000000003E-2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6.2600000000000003E-2</v>
      </c>
      <c r="C6" s="117">
        <v>8.5400000000000004E-2</v>
      </c>
      <c r="E6" s="12" t="s">
        <v>5</v>
      </c>
      <c r="F6" s="76">
        <v>3.8999999999999998E-3</v>
      </c>
      <c r="G6" s="76">
        <v>1.14E-2</v>
      </c>
      <c r="I6" s="12" t="s">
        <v>21</v>
      </c>
      <c r="J6" s="39" t="s">
        <v>25</v>
      </c>
    </row>
    <row r="7" spans="2:10" x14ac:dyDescent="0.25">
      <c r="B7" s="117">
        <v>2.07E-2</v>
      </c>
      <c r="C7" s="117">
        <v>0.1018</v>
      </c>
      <c r="E7" s="12" t="s">
        <v>6</v>
      </c>
      <c r="F7" s="76">
        <v>3.2300000000000002E-2</v>
      </c>
      <c r="G7" s="76">
        <v>2.2700000000000001E-2</v>
      </c>
      <c r="I7" s="12" t="s">
        <v>39</v>
      </c>
      <c r="J7" s="39" t="s">
        <v>20</v>
      </c>
    </row>
    <row r="8" spans="2:10" x14ac:dyDescent="0.25">
      <c r="B8" s="117">
        <v>1.9800000000000002E-2</v>
      </c>
      <c r="C8" s="117">
        <v>0.2591</v>
      </c>
      <c r="E8" s="12" t="s">
        <v>7</v>
      </c>
      <c r="F8" s="76">
        <v>6.2600000000000003E-2</v>
      </c>
      <c r="G8" s="76">
        <v>7.8600000000000003E-2</v>
      </c>
      <c r="I8" s="12" t="s">
        <v>26</v>
      </c>
      <c r="J8" s="39" t="s">
        <v>27</v>
      </c>
    </row>
    <row r="9" spans="2:10" x14ac:dyDescent="0.25">
      <c r="B9" s="117">
        <v>0.1419</v>
      </c>
      <c r="C9" s="117">
        <v>3.1699999999999999E-2</v>
      </c>
      <c r="E9" s="12" t="s">
        <v>8</v>
      </c>
      <c r="F9" s="76">
        <v>0.1142</v>
      </c>
      <c r="G9" s="76">
        <v>0.1447</v>
      </c>
      <c r="I9" s="12" t="s">
        <v>28</v>
      </c>
      <c r="J9" s="39" t="s">
        <v>552</v>
      </c>
    </row>
    <row r="10" spans="2:10" x14ac:dyDescent="0.25">
      <c r="B10" s="117">
        <v>1.32E-2</v>
      </c>
      <c r="C10" s="117">
        <v>1.37E-2</v>
      </c>
      <c r="E10" s="12" t="s">
        <v>9</v>
      </c>
      <c r="F10" s="76">
        <v>0.29559999999999997</v>
      </c>
      <c r="G10" s="76">
        <v>0.2591</v>
      </c>
      <c r="I10" s="12" t="s">
        <v>30</v>
      </c>
      <c r="J10" s="39">
        <v>461</v>
      </c>
    </row>
    <row r="11" spans="2:10" x14ac:dyDescent="0.25">
      <c r="B11" s="117">
        <v>7.5399999999999995E-2</v>
      </c>
      <c r="C11" s="117">
        <v>0.15920000000000001</v>
      </c>
      <c r="E11" s="12"/>
      <c r="F11" s="12"/>
      <c r="G11" s="12"/>
      <c r="I11" s="12"/>
      <c r="J11" s="39"/>
    </row>
    <row r="12" spans="2:10" x14ac:dyDescent="0.25">
      <c r="B12" s="117">
        <v>4.7300000000000002E-2</v>
      </c>
      <c r="C12" s="117">
        <v>1.14E-2</v>
      </c>
      <c r="E12" s="12" t="s">
        <v>10</v>
      </c>
      <c r="F12" s="76">
        <v>7.8909999999999994E-2</v>
      </c>
      <c r="G12" s="76">
        <v>8.7080000000000005E-2</v>
      </c>
      <c r="I12" s="12" t="s">
        <v>31</v>
      </c>
      <c r="J12" s="39"/>
    </row>
    <row r="13" spans="2:10" x14ac:dyDescent="0.25">
      <c r="B13" s="117">
        <v>5.67E-2</v>
      </c>
      <c r="C13" s="117">
        <v>2.3599999999999999E-2</v>
      </c>
      <c r="E13" s="12" t="s">
        <v>11</v>
      </c>
      <c r="F13" s="76">
        <v>6.0589999999999998E-2</v>
      </c>
      <c r="G13" s="76">
        <v>7.5649999999999995E-2</v>
      </c>
      <c r="I13" s="12" t="s">
        <v>32</v>
      </c>
      <c r="J13" s="39" t="s">
        <v>553</v>
      </c>
    </row>
    <row r="14" spans="2:10" x14ac:dyDescent="0.25">
      <c r="B14" s="117">
        <v>5.8700000000000002E-2</v>
      </c>
      <c r="C14" s="117">
        <v>2.24E-2</v>
      </c>
      <c r="E14" s="12" t="s">
        <v>12</v>
      </c>
      <c r="F14" s="76">
        <v>6.9049999999999997E-3</v>
      </c>
      <c r="G14" s="76">
        <v>2.1839999999999998E-2</v>
      </c>
      <c r="I14" s="12" t="s">
        <v>34</v>
      </c>
      <c r="J14" s="39" t="s">
        <v>554</v>
      </c>
    </row>
    <row r="15" spans="2:10" x14ac:dyDescent="0.25">
      <c r="B15" s="117">
        <v>1.4800000000000001E-2</v>
      </c>
      <c r="C15" s="117">
        <v>0.108</v>
      </c>
      <c r="E15" s="12"/>
      <c r="F15" s="12"/>
      <c r="G15" s="12"/>
      <c r="I15" s="12" t="s">
        <v>36</v>
      </c>
      <c r="J15" s="39">
        <v>1.6E-2</v>
      </c>
    </row>
    <row r="16" spans="2:10" x14ac:dyDescent="0.25">
      <c r="B16" s="117">
        <v>0.1133</v>
      </c>
      <c r="C16" s="117"/>
      <c r="E16" s="12" t="s">
        <v>13</v>
      </c>
      <c r="F16" s="76">
        <v>6.5159999999999996E-2</v>
      </c>
      <c r="G16" s="76">
        <v>3.9019999999999999E-2</v>
      </c>
      <c r="I16" s="12" t="s">
        <v>37</v>
      </c>
      <c r="J16" s="39">
        <v>-1E-4</v>
      </c>
    </row>
    <row r="17" spans="2:10" x14ac:dyDescent="0.25">
      <c r="B17" s="117">
        <v>0.14219999999999999</v>
      </c>
      <c r="C17" s="117"/>
      <c r="E17" s="12" t="s">
        <v>14</v>
      </c>
      <c r="F17" s="76">
        <v>9.2660000000000006E-2</v>
      </c>
      <c r="G17" s="76">
        <v>0.1351</v>
      </c>
    </row>
    <row r="18" spans="2:10" x14ac:dyDescent="0.25">
      <c r="B18" s="117">
        <v>1.8800000000000001E-2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0.13</v>
      </c>
      <c r="C19" s="117"/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8.3099999999999993E-2</v>
      </c>
      <c r="C20" s="117"/>
      <c r="E20" s="12" t="s">
        <v>16</v>
      </c>
      <c r="F20" s="39">
        <v>20</v>
      </c>
      <c r="G20" s="39">
        <v>3.7189999999999999</v>
      </c>
      <c r="I20" s="12" t="s">
        <v>338</v>
      </c>
      <c r="J20" s="12">
        <v>1</v>
      </c>
    </row>
    <row r="21" spans="2:10" x14ac:dyDescent="0.25">
      <c r="B21" s="117">
        <v>4.9000000000000002E-2</v>
      </c>
      <c r="C21" s="117"/>
      <c r="E21" s="12" t="s">
        <v>17</v>
      </c>
      <c r="F21" s="39" t="s">
        <v>18</v>
      </c>
      <c r="G21" s="39">
        <v>0.15570000000000001</v>
      </c>
    </row>
    <row r="22" spans="2:10" ht="27" x14ac:dyDescent="0.25">
      <c r="B22" s="117">
        <v>5.5100000000000003E-2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0.1802</v>
      </c>
      <c r="C23" s="117"/>
      <c r="E23" s="12" t="s">
        <v>21</v>
      </c>
      <c r="F23" s="39" t="s">
        <v>22</v>
      </c>
      <c r="G23" s="39" t="s">
        <v>25</v>
      </c>
    </row>
    <row r="24" spans="2:10" x14ac:dyDescent="0.25">
      <c r="B24" s="117">
        <v>0.21</v>
      </c>
      <c r="C24" s="117"/>
    </row>
    <row r="25" spans="2:10" x14ac:dyDescent="0.25">
      <c r="B25" s="117">
        <v>3.4099999999999998E-2</v>
      </c>
      <c r="C25" s="117"/>
    </row>
    <row r="26" spans="2:10" x14ac:dyDescent="0.25">
      <c r="B26" s="117">
        <v>0.12740000000000001</v>
      </c>
      <c r="C26" s="117"/>
    </row>
    <row r="27" spans="2:10" x14ac:dyDescent="0.25">
      <c r="B27" s="117">
        <v>0.1275</v>
      </c>
      <c r="C27" s="117"/>
    </row>
    <row r="28" spans="2:10" x14ac:dyDescent="0.25">
      <c r="B28" s="117">
        <v>1.4999999999999999E-2</v>
      </c>
      <c r="C28" s="117"/>
    </row>
    <row r="29" spans="2:10" x14ac:dyDescent="0.25">
      <c r="B29" s="117">
        <v>0.1583</v>
      </c>
      <c r="C29" s="117"/>
    </row>
    <row r="30" spans="2:10" x14ac:dyDescent="0.25">
      <c r="B30" s="117">
        <v>4.58E-2</v>
      </c>
      <c r="C30" s="117"/>
    </row>
    <row r="31" spans="2:10" x14ac:dyDescent="0.25">
      <c r="B31" s="117">
        <v>0.16300000000000001</v>
      </c>
      <c r="C31" s="117"/>
    </row>
    <row r="32" spans="2:10" x14ac:dyDescent="0.25">
      <c r="B32" s="117">
        <v>7.6499999999999999E-2</v>
      </c>
      <c r="C32" s="117"/>
    </row>
    <row r="33" spans="2:3" x14ac:dyDescent="0.25">
      <c r="B33" s="117">
        <v>4.8500000000000001E-2</v>
      </c>
      <c r="C33" s="117"/>
    </row>
    <row r="34" spans="2:3" x14ac:dyDescent="0.25">
      <c r="B34" s="117">
        <v>0.115</v>
      </c>
      <c r="C34" s="117"/>
    </row>
    <row r="35" spans="2:3" x14ac:dyDescent="0.25">
      <c r="B35" s="117">
        <v>9.6199999999999994E-2</v>
      </c>
      <c r="C35" s="117"/>
    </row>
    <row r="36" spans="2:3" x14ac:dyDescent="0.25">
      <c r="B36" s="117">
        <v>0.1081</v>
      </c>
      <c r="C36" s="117"/>
    </row>
    <row r="37" spans="2:3" x14ac:dyDescent="0.25">
      <c r="B37" s="117">
        <v>0.11169999999999999</v>
      </c>
      <c r="C37" s="117"/>
    </row>
    <row r="38" spans="2:3" x14ac:dyDescent="0.25">
      <c r="B38" s="117">
        <v>0.13619999999999999</v>
      </c>
      <c r="C38" s="117"/>
    </row>
    <row r="39" spans="2:3" x14ac:dyDescent="0.25">
      <c r="B39" s="117">
        <v>1.38E-2</v>
      </c>
      <c r="C39" s="117"/>
    </row>
    <row r="40" spans="2:3" x14ac:dyDescent="0.25">
      <c r="B40" s="117">
        <v>0.26600000000000001</v>
      </c>
      <c r="C40" s="117"/>
    </row>
    <row r="41" spans="2:3" x14ac:dyDescent="0.25">
      <c r="B41" s="117">
        <v>3.9300000000000002E-2</v>
      </c>
      <c r="C41" s="117"/>
    </row>
    <row r="42" spans="2:3" x14ac:dyDescent="0.25">
      <c r="B42" s="117">
        <v>4.24E-2</v>
      </c>
      <c r="C42" s="117"/>
    </row>
    <row r="43" spans="2:3" x14ac:dyDescent="0.25">
      <c r="B43" s="117">
        <v>3.7999999999999999E-2</v>
      </c>
      <c r="C43" s="117"/>
    </row>
    <row r="44" spans="2:3" x14ac:dyDescent="0.25">
      <c r="B44" s="117">
        <v>0.17699999999999999</v>
      </c>
      <c r="C44" s="117"/>
    </row>
    <row r="45" spans="2:3" x14ac:dyDescent="0.25">
      <c r="B45" s="117">
        <v>4.3499999999999997E-2</v>
      </c>
      <c r="C45" s="117"/>
    </row>
    <row r="46" spans="2:3" x14ac:dyDescent="0.25">
      <c r="B46" s="117">
        <v>0.29559999999999997</v>
      </c>
      <c r="C46" s="117"/>
    </row>
    <row r="47" spans="2:3" x14ac:dyDescent="0.25">
      <c r="B47" s="117">
        <v>2.7799999999999998E-2</v>
      </c>
      <c r="C47" s="117"/>
    </row>
    <row r="48" spans="2:3" x14ac:dyDescent="0.25">
      <c r="B48" s="117">
        <v>2.2599999999999999E-2</v>
      </c>
      <c r="C48" s="117"/>
    </row>
    <row r="49" spans="2:3" x14ac:dyDescent="0.25">
      <c r="B49" s="117">
        <v>1.1900000000000001E-2</v>
      </c>
      <c r="C49" s="117"/>
    </row>
    <row r="50" spans="2:3" x14ac:dyDescent="0.25">
      <c r="B50" s="117">
        <v>7.2300000000000003E-2</v>
      </c>
      <c r="C50" s="117"/>
    </row>
    <row r="51" spans="2:3" x14ac:dyDescent="0.25">
      <c r="B51" s="117">
        <v>0.12520000000000001</v>
      </c>
      <c r="C51" s="117"/>
    </row>
    <row r="52" spans="2:3" x14ac:dyDescent="0.25">
      <c r="B52" s="117">
        <v>2.2800000000000001E-2</v>
      </c>
      <c r="C52" s="117"/>
    </row>
    <row r="53" spans="2:3" x14ac:dyDescent="0.25">
      <c r="B53" s="117">
        <v>3.4500000000000003E-2</v>
      </c>
      <c r="C53" s="117"/>
    </row>
    <row r="54" spans="2:3" x14ac:dyDescent="0.25">
      <c r="B54" s="117">
        <v>2.2100000000000002E-2</v>
      </c>
      <c r="C54" s="117"/>
    </row>
    <row r="55" spans="2:3" x14ac:dyDescent="0.25">
      <c r="B55" s="117">
        <v>3.1800000000000002E-2</v>
      </c>
      <c r="C55" s="117"/>
    </row>
    <row r="56" spans="2:3" x14ac:dyDescent="0.25">
      <c r="B56" s="117">
        <v>0.10920000000000001</v>
      </c>
      <c r="C56" s="117"/>
    </row>
    <row r="57" spans="2:3" x14ac:dyDescent="0.25">
      <c r="B57" s="117">
        <v>9.1200000000000003E-2</v>
      </c>
      <c r="C57" s="117"/>
    </row>
    <row r="58" spans="2:3" x14ac:dyDescent="0.25">
      <c r="B58" s="117">
        <v>7.6499999999999999E-2</v>
      </c>
      <c r="C58" s="117"/>
    </row>
    <row r="59" spans="2:3" x14ac:dyDescent="0.25">
      <c r="B59" s="117">
        <v>3.9600000000000003E-2</v>
      </c>
      <c r="C59" s="117"/>
    </row>
    <row r="60" spans="2:3" x14ac:dyDescent="0.25">
      <c r="B60" s="117">
        <v>3.2800000000000003E-2</v>
      </c>
      <c r="C60" s="117"/>
    </row>
    <row r="61" spans="2:3" x14ac:dyDescent="0.25">
      <c r="B61" s="117">
        <v>0.1802</v>
      </c>
      <c r="C61" s="117"/>
    </row>
    <row r="62" spans="2:3" x14ac:dyDescent="0.25">
      <c r="B62" s="117">
        <v>8.9200000000000002E-2</v>
      </c>
      <c r="C62" s="117"/>
    </row>
    <row r="63" spans="2:3" x14ac:dyDescent="0.25">
      <c r="B63" s="117">
        <v>0.15620000000000001</v>
      </c>
      <c r="C63" s="117"/>
    </row>
    <row r="64" spans="2:3" x14ac:dyDescent="0.25">
      <c r="B64" s="117">
        <v>0.10100000000000001</v>
      </c>
      <c r="C64" s="117"/>
    </row>
    <row r="65" spans="2:3" x14ac:dyDescent="0.25">
      <c r="B65" s="117">
        <v>0.11210000000000001</v>
      </c>
      <c r="C65" s="117"/>
    </row>
    <row r="66" spans="2:3" x14ac:dyDescent="0.25">
      <c r="B66" s="117">
        <v>3.8999999999999998E-3</v>
      </c>
      <c r="C66" s="117"/>
    </row>
    <row r="67" spans="2:3" x14ac:dyDescent="0.25">
      <c r="B67" s="117">
        <v>4.7E-2</v>
      </c>
      <c r="C67" s="117"/>
    </row>
    <row r="68" spans="2:3" x14ac:dyDescent="0.25">
      <c r="B68" s="117">
        <v>6.1000000000000004E-3</v>
      </c>
      <c r="C68" s="117"/>
    </row>
    <row r="69" spans="2:3" x14ac:dyDescent="0.25">
      <c r="B69" s="117">
        <v>6.6100000000000006E-2</v>
      </c>
      <c r="C69" s="117"/>
    </row>
    <row r="70" spans="2:3" x14ac:dyDescent="0.25">
      <c r="B70" s="117">
        <v>6.7599999999999993E-2</v>
      </c>
      <c r="C70" s="117"/>
    </row>
    <row r="71" spans="2:3" x14ac:dyDescent="0.25">
      <c r="B71" s="117">
        <v>7.6E-3</v>
      </c>
      <c r="C71" s="117"/>
    </row>
    <row r="72" spans="2:3" x14ac:dyDescent="0.25">
      <c r="B72" s="117">
        <v>2.6100000000000002E-2</v>
      </c>
      <c r="C72" s="117"/>
    </row>
    <row r="73" spans="2:3" x14ac:dyDescent="0.25">
      <c r="B73" s="117">
        <v>4.0300000000000002E-2</v>
      </c>
      <c r="C73" s="117"/>
    </row>
    <row r="74" spans="2:3" x14ac:dyDescent="0.25">
      <c r="B74" s="117">
        <v>0.1492</v>
      </c>
      <c r="C74" s="117"/>
    </row>
    <row r="75" spans="2:3" x14ac:dyDescent="0.25">
      <c r="B75" s="117">
        <v>0.1055</v>
      </c>
      <c r="C75" s="117"/>
    </row>
    <row r="76" spans="2:3" x14ac:dyDescent="0.25">
      <c r="B76" s="117">
        <v>8.8300000000000003E-2</v>
      </c>
      <c r="C76" s="117"/>
    </row>
    <row r="77" spans="2:3" x14ac:dyDescent="0.25">
      <c r="B77" s="117">
        <v>7.7600000000000002E-2</v>
      </c>
      <c r="C77" s="117"/>
    </row>
    <row r="78" spans="2:3" x14ac:dyDescent="0.25">
      <c r="B78" s="117">
        <v>5.3800000000000001E-2</v>
      </c>
      <c r="C78" s="117"/>
    </row>
    <row r="79" spans="2:3" x14ac:dyDescent="0.25">
      <c r="B79" s="117">
        <v>4.2700000000000002E-2</v>
      </c>
      <c r="C79" s="117"/>
    </row>
    <row r="80" spans="2:3" x14ac:dyDescent="0.25">
      <c r="B80" s="117">
        <v>0.1163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6.5" x14ac:dyDescent="0.3">
      <c r="B2" s="348" t="s">
        <v>555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1.4800000000000001E-2</v>
      </c>
      <c r="C4" s="117">
        <v>0.26490000000000002</v>
      </c>
      <c r="E4" s="12" t="s">
        <v>4</v>
      </c>
      <c r="F4" s="12">
        <v>77</v>
      </c>
      <c r="G4" s="12">
        <v>12</v>
      </c>
      <c r="I4" s="12" t="s">
        <v>17</v>
      </c>
      <c r="J4" s="39">
        <v>2.9999999999999997E-4</v>
      </c>
    </row>
    <row r="5" spans="2:10" x14ac:dyDescent="0.25">
      <c r="B5" s="117">
        <v>3.7600000000000001E-2</v>
      </c>
      <c r="C5" s="117">
        <v>2.1899999999999999E-2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6.0000000000000001E-3</v>
      </c>
      <c r="C6" s="117">
        <v>5.91E-2</v>
      </c>
      <c r="E6" s="12" t="s">
        <v>5</v>
      </c>
      <c r="F6" s="76">
        <v>1.4E-3</v>
      </c>
      <c r="G6" s="76">
        <v>2.1899999999999999E-2</v>
      </c>
      <c r="I6" s="12" t="s">
        <v>21</v>
      </c>
      <c r="J6" s="39" t="s">
        <v>276</v>
      </c>
    </row>
    <row r="7" spans="2:10" x14ac:dyDescent="0.25">
      <c r="B7" s="117">
        <v>1.7500000000000002E-2</v>
      </c>
      <c r="C7" s="117">
        <v>4.9299999999999997E-2</v>
      </c>
      <c r="E7" s="12" t="s">
        <v>6</v>
      </c>
      <c r="F7" s="76">
        <v>1.3899999999999999E-2</v>
      </c>
      <c r="G7" s="76">
        <v>4.018E-2</v>
      </c>
      <c r="I7" s="12" t="s">
        <v>39</v>
      </c>
      <c r="J7" s="39" t="s">
        <v>46</v>
      </c>
    </row>
    <row r="8" spans="2:10" x14ac:dyDescent="0.25">
      <c r="B8" s="117">
        <v>3.32E-2</v>
      </c>
      <c r="C8" s="117">
        <v>0.81179999999999997</v>
      </c>
      <c r="E8" s="12" t="s">
        <v>7</v>
      </c>
      <c r="F8" s="76">
        <v>2.4500000000000001E-2</v>
      </c>
      <c r="G8" s="76">
        <v>6.1249999999999999E-2</v>
      </c>
      <c r="I8" s="12" t="s">
        <v>26</v>
      </c>
      <c r="J8" s="39" t="s">
        <v>27</v>
      </c>
    </row>
    <row r="9" spans="2:10" x14ac:dyDescent="0.25">
      <c r="B9" s="117">
        <v>2.7199999999999998E-2</v>
      </c>
      <c r="C9" s="117">
        <v>0.27250000000000002</v>
      </c>
      <c r="E9" s="12" t="s">
        <v>8</v>
      </c>
      <c r="F9" s="76">
        <v>4.24E-2</v>
      </c>
      <c r="G9" s="76">
        <v>0.23910000000000001</v>
      </c>
      <c r="I9" s="12" t="s">
        <v>28</v>
      </c>
      <c r="J9" s="39" t="s">
        <v>556</v>
      </c>
    </row>
    <row r="10" spans="2:10" x14ac:dyDescent="0.25">
      <c r="B10" s="117">
        <v>1.37E-2</v>
      </c>
      <c r="C10" s="117">
        <v>4.2500000000000003E-2</v>
      </c>
      <c r="E10" s="12" t="s">
        <v>9</v>
      </c>
      <c r="F10" s="76">
        <v>0.26669999999999999</v>
      </c>
      <c r="G10" s="76">
        <v>0.81179999999999997</v>
      </c>
      <c r="I10" s="12" t="s">
        <v>30</v>
      </c>
      <c r="J10" s="39">
        <v>173</v>
      </c>
    </row>
    <row r="11" spans="2:10" x14ac:dyDescent="0.25">
      <c r="B11" s="117">
        <v>1.41E-2</v>
      </c>
      <c r="C11" s="117">
        <v>0.16170000000000001</v>
      </c>
      <c r="E11" s="12"/>
      <c r="F11" s="12"/>
      <c r="G11" s="12"/>
      <c r="I11" s="12"/>
      <c r="J11" s="39"/>
    </row>
    <row r="12" spans="2:10" x14ac:dyDescent="0.25">
      <c r="B12" s="117">
        <v>6.9000000000000006E-2</v>
      </c>
      <c r="C12" s="117">
        <v>3.9399999999999998E-2</v>
      </c>
      <c r="E12" s="12" t="s">
        <v>10</v>
      </c>
      <c r="F12" s="76">
        <v>3.5630000000000002E-2</v>
      </c>
      <c r="G12" s="76">
        <v>0.1608</v>
      </c>
      <c r="I12" s="12" t="s">
        <v>31</v>
      </c>
      <c r="J12" s="39"/>
    </row>
    <row r="13" spans="2:10" x14ac:dyDescent="0.25">
      <c r="B13" s="117">
        <v>1.5800000000000002E-2</v>
      </c>
      <c r="C13" s="117">
        <v>2.3E-2</v>
      </c>
      <c r="E13" s="12" t="s">
        <v>11</v>
      </c>
      <c r="F13" s="76">
        <v>3.7690000000000001E-2</v>
      </c>
      <c r="G13" s="76">
        <v>0.22320000000000001</v>
      </c>
      <c r="I13" s="12" t="s">
        <v>32</v>
      </c>
      <c r="J13" s="39" t="s">
        <v>557</v>
      </c>
    </row>
    <row r="14" spans="2:10" x14ac:dyDescent="0.25">
      <c r="B14" s="117">
        <v>3.6700000000000003E-2</v>
      </c>
      <c r="C14" s="117">
        <v>6.3399999999999998E-2</v>
      </c>
      <c r="E14" s="12" t="s">
        <v>12</v>
      </c>
      <c r="F14" s="76">
        <v>4.2950000000000002E-3</v>
      </c>
      <c r="G14" s="76">
        <v>6.4430000000000001E-2</v>
      </c>
      <c r="I14" s="12" t="s">
        <v>34</v>
      </c>
      <c r="J14" s="39" t="s">
        <v>558</v>
      </c>
    </row>
    <row r="15" spans="2:10" x14ac:dyDescent="0.25">
      <c r="B15" s="117">
        <v>8.6999999999999994E-3</v>
      </c>
      <c r="C15" s="117">
        <v>0.1203</v>
      </c>
      <c r="E15" s="12"/>
      <c r="F15" s="12"/>
      <c r="G15" s="12"/>
      <c r="I15" s="12" t="s">
        <v>36</v>
      </c>
      <c r="J15" s="39">
        <v>3.6749999999999998E-2</v>
      </c>
    </row>
    <row r="16" spans="2:10" x14ac:dyDescent="0.25">
      <c r="B16" s="117">
        <v>7.8899999999999998E-2</v>
      </c>
      <c r="C16" s="117"/>
      <c r="E16" s="12" t="s">
        <v>13</v>
      </c>
      <c r="F16" s="76">
        <v>2.707E-2</v>
      </c>
      <c r="G16" s="76">
        <v>1.9E-2</v>
      </c>
      <c r="I16" s="12" t="s">
        <v>37</v>
      </c>
      <c r="J16" s="39">
        <v>3.9849999999999997E-2</v>
      </c>
    </row>
    <row r="17" spans="2:10" x14ac:dyDescent="0.25">
      <c r="B17" s="117">
        <v>1.9199999999999998E-2</v>
      </c>
      <c r="C17" s="117"/>
      <c r="E17" s="12" t="s">
        <v>14</v>
      </c>
      <c r="F17" s="76">
        <v>4.4179999999999997E-2</v>
      </c>
      <c r="G17" s="76">
        <v>0.30259999999999998</v>
      </c>
    </row>
    <row r="18" spans="2:10" x14ac:dyDescent="0.25">
      <c r="B18" s="117">
        <v>2.2499999999999999E-2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4.1000000000000002E-2</v>
      </c>
      <c r="C19" s="117"/>
      <c r="E19" s="12" t="s">
        <v>15</v>
      </c>
      <c r="F19" s="12"/>
      <c r="G19" s="12"/>
      <c r="I19" s="12" t="s">
        <v>337</v>
      </c>
      <c r="J19" s="12">
        <v>4</v>
      </c>
    </row>
    <row r="20" spans="2:10" x14ac:dyDescent="0.25">
      <c r="B20" s="117">
        <v>5.28E-2</v>
      </c>
      <c r="C20" s="117"/>
      <c r="E20" s="12" t="s">
        <v>16</v>
      </c>
      <c r="F20" s="39">
        <v>87.21</v>
      </c>
      <c r="G20" s="39">
        <v>22.65</v>
      </c>
      <c r="I20" s="12" t="s">
        <v>338</v>
      </c>
      <c r="J20" s="12">
        <v>1.1999999999999999E-3</v>
      </c>
    </row>
    <row r="21" spans="2:10" x14ac:dyDescent="0.25">
      <c r="B21" s="117">
        <v>1.6500000000000001E-2</v>
      </c>
      <c r="C21" s="117"/>
      <c r="E21" s="12" t="s">
        <v>17</v>
      </c>
      <c r="F21" s="39" t="s">
        <v>18</v>
      </c>
      <c r="G21" s="39" t="s">
        <v>18</v>
      </c>
    </row>
    <row r="22" spans="2:10" ht="27" x14ac:dyDescent="0.25">
      <c r="B22" s="117">
        <v>8.6999999999999994E-3</v>
      </c>
      <c r="C22" s="117"/>
      <c r="E22" s="72" t="s">
        <v>19</v>
      </c>
      <c r="F22" s="39" t="s">
        <v>20</v>
      </c>
      <c r="G22" s="39" t="s">
        <v>20</v>
      </c>
    </row>
    <row r="23" spans="2:10" x14ac:dyDescent="0.25">
      <c r="B23" s="117">
        <v>4.8500000000000001E-2</v>
      </c>
      <c r="C23" s="117"/>
      <c r="E23" s="12" t="s">
        <v>21</v>
      </c>
      <c r="F23" s="39" t="s">
        <v>22</v>
      </c>
      <c r="G23" s="39" t="s">
        <v>22</v>
      </c>
    </row>
    <row r="24" spans="2:10" x14ac:dyDescent="0.25">
      <c r="B24" s="117">
        <v>6.4399999999999999E-2</v>
      </c>
      <c r="C24" s="117"/>
    </row>
    <row r="25" spans="2:10" x14ac:dyDescent="0.25">
      <c r="B25" s="117">
        <v>7.9600000000000004E-2</v>
      </c>
      <c r="C25" s="117"/>
    </row>
    <row r="26" spans="2:10" x14ac:dyDescent="0.25">
      <c r="B26" s="117">
        <v>7.9299999999999995E-2</v>
      </c>
      <c r="C26" s="117"/>
    </row>
    <row r="27" spans="2:10" x14ac:dyDescent="0.25">
      <c r="B27" s="117">
        <v>3.78E-2</v>
      </c>
      <c r="C27" s="117"/>
    </row>
    <row r="28" spans="2:10" x14ac:dyDescent="0.25">
      <c r="B28" s="117">
        <v>5.9299999999999999E-2</v>
      </c>
      <c r="C28" s="117"/>
    </row>
    <row r="29" spans="2:10" x14ac:dyDescent="0.25">
      <c r="B29" s="117">
        <v>0.26669999999999999</v>
      </c>
      <c r="C29" s="117"/>
    </row>
    <row r="30" spans="2:10" x14ac:dyDescent="0.25">
      <c r="B30" s="117">
        <v>9.1000000000000004E-3</v>
      </c>
      <c r="C30" s="117"/>
    </row>
    <row r="31" spans="2:10" x14ac:dyDescent="0.25">
      <c r="B31" s="117">
        <v>4.2000000000000003E-2</v>
      </c>
      <c r="C31" s="117"/>
    </row>
    <row r="32" spans="2:10" x14ac:dyDescent="0.25">
      <c r="B32" s="117">
        <v>3.15E-2</v>
      </c>
      <c r="C32" s="117"/>
    </row>
    <row r="33" spans="2:3" x14ac:dyDescent="0.25">
      <c r="B33" s="117">
        <v>6.4999999999999997E-3</v>
      </c>
      <c r="C33" s="117"/>
    </row>
    <row r="34" spans="2:3" x14ac:dyDescent="0.25">
      <c r="B34" s="117">
        <v>7.9600000000000004E-2</v>
      </c>
      <c r="C34" s="117"/>
    </row>
    <row r="35" spans="2:3" x14ac:dyDescent="0.25">
      <c r="B35" s="117">
        <v>1.0800000000000001E-2</v>
      </c>
      <c r="C35" s="117"/>
    </row>
    <row r="36" spans="2:3" x14ac:dyDescent="0.25">
      <c r="B36" s="117">
        <v>2.3599999999999999E-2</v>
      </c>
      <c r="C36" s="117"/>
    </row>
    <row r="37" spans="2:3" x14ac:dyDescent="0.25">
      <c r="B37" s="117">
        <v>0.12640000000000001</v>
      </c>
      <c r="C37" s="117"/>
    </row>
    <row r="38" spans="2:3" x14ac:dyDescent="0.25">
      <c r="B38" s="117">
        <v>1.52E-2</v>
      </c>
      <c r="C38" s="117"/>
    </row>
    <row r="39" spans="2:3" x14ac:dyDescent="0.25">
      <c r="B39" s="117">
        <v>2.4500000000000001E-2</v>
      </c>
      <c r="C39" s="117"/>
    </row>
    <row r="40" spans="2:3" x14ac:dyDescent="0.25">
      <c r="B40" s="117">
        <v>3.6600000000000001E-2</v>
      </c>
      <c r="C40" s="117"/>
    </row>
    <row r="41" spans="2:3" x14ac:dyDescent="0.25">
      <c r="B41" s="117">
        <v>5.9499999999999997E-2</v>
      </c>
      <c r="C41" s="117"/>
    </row>
    <row r="42" spans="2:3" x14ac:dyDescent="0.25">
      <c r="B42" s="117">
        <v>3.85E-2</v>
      </c>
      <c r="C42" s="117"/>
    </row>
    <row r="43" spans="2:3" x14ac:dyDescent="0.25">
      <c r="B43" s="117">
        <v>1.8800000000000001E-2</v>
      </c>
      <c r="C43" s="117"/>
    </row>
    <row r="44" spans="2:3" x14ac:dyDescent="0.25">
      <c r="B44" s="117">
        <v>3.2099999999999997E-2</v>
      </c>
      <c r="C44" s="117"/>
    </row>
    <row r="45" spans="2:3" x14ac:dyDescent="0.25">
      <c r="B45" s="117">
        <v>5.1999999999999998E-2</v>
      </c>
      <c r="C45" s="117"/>
    </row>
    <row r="46" spans="2:3" x14ac:dyDescent="0.25">
      <c r="B46" s="117">
        <v>2.1999999999999999E-2</v>
      </c>
      <c r="C46" s="117"/>
    </row>
    <row r="47" spans="2:3" x14ac:dyDescent="0.25">
      <c r="B47" s="117">
        <v>1.12E-2</v>
      </c>
      <c r="C47" s="117"/>
    </row>
    <row r="48" spans="2:3" x14ac:dyDescent="0.25">
      <c r="B48" s="117">
        <v>3.78E-2</v>
      </c>
      <c r="C48" s="117"/>
    </row>
    <row r="49" spans="2:3" x14ac:dyDescent="0.25">
      <c r="B49" s="117">
        <v>3.0200000000000001E-2</v>
      </c>
      <c r="C49" s="117"/>
    </row>
    <row r="50" spans="2:3" x14ac:dyDescent="0.25">
      <c r="B50" s="117">
        <v>0.1188</v>
      </c>
      <c r="C50" s="117"/>
    </row>
    <row r="51" spans="2:3" x14ac:dyDescent="0.25">
      <c r="B51" s="117">
        <v>3.2599999999999997E-2</v>
      </c>
      <c r="C51" s="117"/>
    </row>
    <row r="52" spans="2:3" x14ac:dyDescent="0.25">
      <c r="B52" s="117">
        <v>6.0000000000000001E-3</v>
      </c>
      <c r="C52" s="117"/>
    </row>
    <row r="53" spans="2:3" x14ac:dyDescent="0.25">
      <c r="B53" s="117">
        <v>2.3400000000000001E-2</v>
      </c>
      <c r="C53" s="117"/>
    </row>
    <row r="54" spans="2:3" x14ac:dyDescent="0.25">
      <c r="B54" s="117">
        <v>1.67E-2</v>
      </c>
      <c r="C54" s="117"/>
    </row>
    <row r="55" spans="2:3" x14ac:dyDescent="0.25">
      <c r="B55" s="117">
        <v>1.41E-2</v>
      </c>
      <c r="C55" s="117"/>
    </row>
    <row r="56" spans="2:3" x14ac:dyDescent="0.25">
      <c r="B56" s="117">
        <v>6.5799999999999997E-2</v>
      </c>
      <c r="C56" s="117"/>
    </row>
    <row r="57" spans="2:3" x14ac:dyDescent="0.25">
      <c r="B57" s="117">
        <v>1.8700000000000001E-2</v>
      </c>
      <c r="C57" s="117"/>
    </row>
    <row r="58" spans="2:3" x14ac:dyDescent="0.25">
      <c r="B58" s="117">
        <v>3.9800000000000002E-2</v>
      </c>
      <c r="C58" s="117"/>
    </row>
    <row r="59" spans="2:3" x14ac:dyDescent="0.25">
      <c r="B59" s="117">
        <v>6.3E-3</v>
      </c>
      <c r="C59" s="117"/>
    </row>
    <row r="60" spans="2:3" x14ac:dyDescent="0.25">
      <c r="B60" s="117">
        <v>2.1499999999999998E-2</v>
      </c>
      <c r="C60" s="117"/>
    </row>
    <row r="61" spans="2:3" x14ac:dyDescent="0.25">
      <c r="B61" s="117">
        <v>5.6300000000000003E-2</v>
      </c>
      <c r="C61" s="117"/>
    </row>
    <row r="62" spans="2:3" x14ac:dyDescent="0.25">
      <c r="B62" s="117">
        <v>7.3000000000000001E-3</v>
      </c>
      <c r="C62" s="117"/>
    </row>
    <row r="63" spans="2:3" x14ac:dyDescent="0.25">
      <c r="B63" s="117">
        <v>4.2799999999999998E-2</v>
      </c>
      <c r="C63" s="117"/>
    </row>
    <row r="64" spans="2:3" x14ac:dyDescent="0.25">
      <c r="B64" s="117">
        <v>5.8999999999999999E-3</v>
      </c>
      <c r="C64" s="117"/>
    </row>
    <row r="65" spans="2:3" x14ac:dyDescent="0.25">
      <c r="B65" s="117">
        <v>1.77E-2</v>
      </c>
      <c r="C65" s="117"/>
    </row>
    <row r="66" spans="2:3" x14ac:dyDescent="0.25">
      <c r="B66" s="117">
        <v>1.4E-3</v>
      </c>
      <c r="C66" s="117"/>
    </row>
    <row r="67" spans="2:3" x14ac:dyDescent="0.25">
      <c r="B67" s="117">
        <v>5.1000000000000004E-3</v>
      </c>
      <c r="C67" s="117"/>
    </row>
    <row r="68" spans="2:3" x14ac:dyDescent="0.25">
      <c r="B68" s="117">
        <v>4.1999999999999997E-3</v>
      </c>
      <c r="C68" s="117"/>
    </row>
    <row r="69" spans="2:3" x14ac:dyDescent="0.25">
      <c r="B69" s="117">
        <v>2.93E-2</v>
      </c>
      <c r="C69" s="117"/>
    </row>
    <row r="70" spans="2:3" x14ac:dyDescent="0.25">
      <c r="B70" s="117">
        <v>8.9999999999999993E-3</v>
      </c>
      <c r="C70" s="117"/>
    </row>
    <row r="71" spans="2:3" x14ac:dyDescent="0.25">
      <c r="B71" s="117">
        <v>4.8999999999999998E-3</v>
      </c>
      <c r="C71" s="117"/>
    </row>
    <row r="72" spans="2:3" x14ac:dyDescent="0.25">
      <c r="B72" s="117">
        <v>6.8400000000000002E-2</v>
      </c>
      <c r="C72" s="117"/>
    </row>
    <row r="73" spans="2:3" x14ac:dyDescent="0.25">
      <c r="B73" s="117">
        <v>1.7600000000000001E-2</v>
      </c>
      <c r="C73" s="117"/>
    </row>
    <row r="74" spans="2:3" x14ac:dyDescent="0.25">
      <c r="B74" s="117">
        <v>9.8799999999999999E-2</v>
      </c>
      <c r="C74" s="117"/>
    </row>
    <row r="75" spans="2:3" x14ac:dyDescent="0.25">
      <c r="B75" s="117">
        <v>3.0800000000000001E-2</v>
      </c>
      <c r="C75" s="117"/>
    </row>
    <row r="76" spans="2:3" x14ac:dyDescent="0.25">
      <c r="B76" s="117">
        <v>4.0099999999999997E-2</v>
      </c>
      <c r="C76" s="117"/>
    </row>
    <row r="77" spans="2:3" x14ac:dyDescent="0.25">
      <c r="B77" s="117">
        <v>9.7000000000000003E-3</v>
      </c>
      <c r="C77" s="117"/>
    </row>
    <row r="78" spans="2:3" x14ac:dyDescent="0.25">
      <c r="B78" s="117">
        <v>2.4899999999999999E-2</v>
      </c>
      <c r="C78" s="117"/>
    </row>
    <row r="79" spans="2:3" x14ac:dyDescent="0.25">
      <c r="B79" s="117">
        <v>1.2999999999999999E-2</v>
      </c>
      <c r="C79" s="117"/>
    </row>
    <row r="80" spans="2:3" x14ac:dyDescent="0.25">
      <c r="B80" s="117">
        <v>1.4999999999999999E-2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559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26.05</v>
      </c>
      <c r="C4" s="117">
        <v>46.59</v>
      </c>
      <c r="E4" s="12" t="s">
        <v>4</v>
      </c>
      <c r="F4" s="12">
        <v>77</v>
      </c>
      <c r="G4" s="12">
        <v>12</v>
      </c>
      <c r="I4" s="12" t="s">
        <v>17</v>
      </c>
      <c r="J4" s="39">
        <v>9.0000000000000002E-6</v>
      </c>
    </row>
    <row r="5" spans="2:10" x14ac:dyDescent="0.25">
      <c r="B5" s="117">
        <v>43.13</v>
      </c>
      <c r="C5" s="117">
        <v>14.59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88.7</v>
      </c>
      <c r="C6" s="117">
        <v>68.64</v>
      </c>
      <c r="E6" s="12" t="s">
        <v>5</v>
      </c>
      <c r="F6" s="76">
        <v>26.05</v>
      </c>
      <c r="G6" s="76">
        <v>14.59</v>
      </c>
      <c r="I6" s="12" t="s">
        <v>21</v>
      </c>
      <c r="J6" s="39" t="s">
        <v>22</v>
      </c>
    </row>
    <row r="7" spans="2:10" x14ac:dyDescent="0.25">
      <c r="B7" s="117">
        <v>88.03</v>
      </c>
      <c r="C7" s="117">
        <v>61.88</v>
      </c>
      <c r="E7" s="12" t="s">
        <v>6</v>
      </c>
      <c r="F7" s="76">
        <v>67.59</v>
      </c>
      <c r="G7" s="76">
        <v>31.86</v>
      </c>
      <c r="I7" s="12" t="s">
        <v>39</v>
      </c>
      <c r="J7" s="39" t="s">
        <v>46</v>
      </c>
    </row>
    <row r="8" spans="2:10" x14ac:dyDescent="0.25">
      <c r="B8" s="117">
        <v>89.53</v>
      </c>
      <c r="C8" s="117">
        <v>24.12</v>
      </c>
      <c r="E8" s="12" t="s">
        <v>7</v>
      </c>
      <c r="F8" s="76">
        <v>79.69</v>
      </c>
      <c r="G8" s="76">
        <v>44.5</v>
      </c>
      <c r="I8" s="12" t="s">
        <v>26</v>
      </c>
      <c r="J8" s="39" t="s">
        <v>27</v>
      </c>
    </row>
    <row r="9" spans="2:10" x14ac:dyDescent="0.25">
      <c r="B9" s="117">
        <v>93.1</v>
      </c>
      <c r="C9" s="117">
        <v>37.21</v>
      </c>
      <c r="E9" s="12" t="s">
        <v>8</v>
      </c>
      <c r="F9" s="76">
        <v>89.64</v>
      </c>
      <c r="G9" s="76">
        <v>59.37</v>
      </c>
      <c r="I9" s="12" t="s">
        <v>28</v>
      </c>
      <c r="J9" s="39" t="s">
        <v>560</v>
      </c>
    </row>
    <row r="10" spans="2:10" x14ac:dyDescent="0.25">
      <c r="B10" s="117">
        <v>88.29</v>
      </c>
      <c r="C10" s="117">
        <v>42.41</v>
      </c>
      <c r="E10" s="12" t="s">
        <v>9</v>
      </c>
      <c r="F10" s="76">
        <v>96.85</v>
      </c>
      <c r="G10" s="76">
        <v>86.25</v>
      </c>
      <c r="I10" s="12" t="s">
        <v>30</v>
      </c>
      <c r="J10" s="39">
        <v>121</v>
      </c>
    </row>
    <row r="11" spans="2:10" x14ac:dyDescent="0.25">
      <c r="B11" s="117">
        <v>91.29</v>
      </c>
      <c r="C11" s="117">
        <v>51.84</v>
      </c>
      <c r="E11" s="12"/>
      <c r="F11" s="12"/>
      <c r="G11" s="12"/>
      <c r="I11" s="12"/>
      <c r="J11" s="39"/>
    </row>
    <row r="12" spans="2:10" x14ac:dyDescent="0.25">
      <c r="B12" s="117">
        <v>86.58</v>
      </c>
      <c r="C12" s="117">
        <v>30.08</v>
      </c>
      <c r="E12" s="12" t="s">
        <v>10</v>
      </c>
      <c r="F12" s="76">
        <v>76.03</v>
      </c>
      <c r="G12" s="76">
        <v>46.25</v>
      </c>
      <c r="I12" s="12" t="s">
        <v>31</v>
      </c>
      <c r="J12" s="39"/>
    </row>
    <row r="13" spans="2:10" x14ac:dyDescent="0.25">
      <c r="B13" s="117">
        <v>86.65</v>
      </c>
      <c r="C13" s="117">
        <v>86.25</v>
      </c>
      <c r="E13" s="12" t="s">
        <v>11</v>
      </c>
      <c r="F13" s="76">
        <v>16.920000000000002</v>
      </c>
      <c r="G13" s="76">
        <v>19.739999999999998</v>
      </c>
      <c r="I13" s="12" t="s">
        <v>32</v>
      </c>
      <c r="J13" s="39" t="s">
        <v>561</v>
      </c>
    </row>
    <row r="14" spans="2:10" x14ac:dyDescent="0.25">
      <c r="B14" s="117">
        <v>43.01</v>
      </c>
      <c r="C14" s="117">
        <v>40.26</v>
      </c>
      <c r="E14" s="12" t="s">
        <v>12</v>
      </c>
      <c r="F14" s="76">
        <v>1.9279999999999999</v>
      </c>
      <c r="G14" s="76">
        <v>5.6989999999999998</v>
      </c>
      <c r="I14" s="12" t="s">
        <v>34</v>
      </c>
      <c r="J14" s="39" t="s">
        <v>562</v>
      </c>
    </row>
    <row r="15" spans="2:10" x14ac:dyDescent="0.25">
      <c r="B15" s="117">
        <v>80.2</v>
      </c>
      <c r="C15" s="117">
        <v>51.18</v>
      </c>
      <c r="E15" s="12"/>
      <c r="F15" s="12"/>
      <c r="G15" s="12"/>
      <c r="I15" s="12" t="s">
        <v>36</v>
      </c>
      <c r="J15" s="39">
        <v>-35.19</v>
      </c>
    </row>
    <row r="16" spans="2:10" x14ac:dyDescent="0.25">
      <c r="B16" s="117">
        <v>84.77</v>
      </c>
      <c r="C16" s="117"/>
      <c r="E16" s="12" t="s">
        <v>13</v>
      </c>
      <c r="F16" s="76">
        <v>72.19</v>
      </c>
      <c r="G16" s="76">
        <v>33.71</v>
      </c>
      <c r="I16" s="12" t="s">
        <v>37</v>
      </c>
      <c r="J16" s="39">
        <v>-31.96</v>
      </c>
    </row>
    <row r="17" spans="2:10" x14ac:dyDescent="0.25">
      <c r="B17" s="117">
        <v>74.099999999999994</v>
      </c>
      <c r="C17" s="117"/>
      <c r="E17" s="12" t="s">
        <v>14</v>
      </c>
      <c r="F17" s="76">
        <v>79.87</v>
      </c>
      <c r="G17" s="76">
        <v>58.8</v>
      </c>
    </row>
    <row r="18" spans="2:10" x14ac:dyDescent="0.25">
      <c r="B18" s="117">
        <v>51.35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92.97</v>
      </c>
      <c r="C19" s="117"/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117">
        <v>71.569999999999993</v>
      </c>
      <c r="C20" s="117"/>
      <c r="E20" s="12" t="s">
        <v>16</v>
      </c>
      <c r="F20" s="39">
        <v>11.44</v>
      </c>
      <c r="G20" s="39">
        <v>0.75619999999999998</v>
      </c>
      <c r="I20" s="12" t="s">
        <v>338</v>
      </c>
      <c r="J20" s="12">
        <v>5.4000000000000001E-4</v>
      </c>
    </row>
    <row r="21" spans="2:10" x14ac:dyDescent="0.25">
      <c r="B21" s="117">
        <v>66.069999999999993</v>
      </c>
      <c r="C21" s="117"/>
      <c r="E21" s="12" t="s">
        <v>17</v>
      </c>
      <c r="F21" s="39">
        <v>3.3E-3</v>
      </c>
      <c r="G21" s="39">
        <v>0.68520000000000003</v>
      </c>
    </row>
    <row r="22" spans="2:10" ht="27" x14ac:dyDescent="0.25">
      <c r="B22" s="117">
        <v>94.51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77.91</v>
      </c>
      <c r="C23" s="117"/>
      <c r="E23" s="12" t="s">
        <v>21</v>
      </c>
      <c r="F23" s="39" t="s">
        <v>273</v>
      </c>
      <c r="G23" s="39" t="s">
        <v>25</v>
      </c>
    </row>
    <row r="24" spans="2:10" x14ac:dyDescent="0.25">
      <c r="B24" s="117">
        <v>71.22</v>
      </c>
      <c r="C24" s="117"/>
    </row>
    <row r="25" spans="2:10" x14ac:dyDescent="0.25">
      <c r="B25" s="117">
        <v>34.380000000000003</v>
      </c>
      <c r="C25" s="117"/>
    </row>
    <row r="26" spans="2:10" x14ac:dyDescent="0.25">
      <c r="B26" s="117">
        <v>79.69</v>
      </c>
      <c r="C26" s="117"/>
    </row>
    <row r="27" spans="2:10" x14ac:dyDescent="0.25">
      <c r="B27" s="117">
        <v>59.09</v>
      </c>
      <c r="C27" s="117"/>
    </row>
    <row r="28" spans="2:10" x14ac:dyDescent="0.25">
      <c r="B28" s="117">
        <v>60.52</v>
      </c>
      <c r="C28" s="117"/>
    </row>
    <row r="29" spans="2:10" x14ac:dyDescent="0.25">
      <c r="B29" s="117">
        <v>42.01</v>
      </c>
      <c r="C29" s="117"/>
    </row>
    <row r="30" spans="2:10" x14ac:dyDescent="0.25">
      <c r="B30" s="117">
        <v>89.24</v>
      </c>
      <c r="C30" s="117"/>
    </row>
    <row r="31" spans="2:10" x14ac:dyDescent="0.25">
      <c r="B31" s="117">
        <v>68.709999999999994</v>
      </c>
      <c r="C31" s="117"/>
    </row>
    <row r="32" spans="2:10" x14ac:dyDescent="0.25">
      <c r="B32" s="117">
        <v>68.510000000000005</v>
      </c>
      <c r="C32" s="117"/>
    </row>
    <row r="33" spans="2:3" x14ac:dyDescent="0.25">
      <c r="B33" s="117">
        <v>81.92</v>
      </c>
      <c r="C33" s="117"/>
    </row>
    <row r="34" spans="2:3" x14ac:dyDescent="0.25">
      <c r="B34" s="117">
        <v>55.87</v>
      </c>
      <c r="C34" s="117"/>
    </row>
    <row r="35" spans="2:3" x14ac:dyDescent="0.25">
      <c r="B35" s="117">
        <v>83.92</v>
      </c>
      <c r="C35" s="117"/>
    </row>
    <row r="36" spans="2:3" x14ac:dyDescent="0.25">
      <c r="B36" s="117">
        <v>71.38</v>
      </c>
      <c r="C36" s="117"/>
    </row>
    <row r="37" spans="2:3" x14ac:dyDescent="0.25">
      <c r="B37" s="117">
        <v>67.39</v>
      </c>
      <c r="C37" s="117"/>
    </row>
    <row r="38" spans="2:3" x14ac:dyDescent="0.25">
      <c r="B38" s="117">
        <v>93.07</v>
      </c>
      <c r="C38" s="117"/>
    </row>
    <row r="39" spans="2:3" x14ac:dyDescent="0.25">
      <c r="B39" s="117">
        <v>82.34</v>
      </c>
      <c r="C39" s="117"/>
    </row>
    <row r="40" spans="2:3" x14ac:dyDescent="0.25">
      <c r="B40" s="117">
        <v>91.49</v>
      </c>
      <c r="C40" s="117"/>
    </row>
    <row r="41" spans="2:3" x14ac:dyDescent="0.25">
      <c r="B41" s="117">
        <v>71.61</v>
      </c>
      <c r="C41" s="117"/>
    </row>
    <row r="42" spans="2:3" x14ac:dyDescent="0.25">
      <c r="B42" s="117">
        <v>87.3</v>
      </c>
      <c r="C42" s="117"/>
    </row>
    <row r="43" spans="2:3" x14ac:dyDescent="0.25">
      <c r="B43" s="117">
        <v>50.79</v>
      </c>
      <c r="C43" s="117"/>
    </row>
    <row r="44" spans="2:3" x14ac:dyDescent="0.25">
      <c r="B44" s="117">
        <v>89.74</v>
      </c>
      <c r="C44" s="117"/>
    </row>
    <row r="45" spans="2:3" x14ac:dyDescent="0.25">
      <c r="B45" s="117">
        <v>69.040000000000006</v>
      </c>
      <c r="C45" s="117"/>
    </row>
    <row r="46" spans="2:3" x14ac:dyDescent="0.25">
      <c r="B46" s="117">
        <v>44.85</v>
      </c>
      <c r="C46" s="117"/>
    </row>
    <row r="47" spans="2:3" x14ac:dyDescent="0.25">
      <c r="B47" s="117">
        <v>85.23</v>
      </c>
      <c r="C47" s="117"/>
    </row>
    <row r="48" spans="2:3" x14ac:dyDescent="0.25">
      <c r="B48" s="117">
        <v>57.28</v>
      </c>
      <c r="C48" s="117"/>
    </row>
    <row r="49" spans="2:3" x14ac:dyDescent="0.25">
      <c r="B49" s="117">
        <v>67.78</v>
      </c>
      <c r="C49" s="117"/>
    </row>
    <row r="50" spans="2:3" x14ac:dyDescent="0.25">
      <c r="B50" s="117">
        <v>35.36</v>
      </c>
      <c r="C50" s="117"/>
    </row>
    <row r="51" spans="2:3" x14ac:dyDescent="0.25">
      <c r="B51" s="117">
        <v>76.61</v>
      </c>
      <c r="C51" s="117"/>
    </row>
    <row r="52" spans="2:3" x14ac:dyDescent="0.25">
      <c r="B52" s="117">
        <v>96.76</v>
      </c>
      <c r="C52" s="117"/>
    </row>
    <row r="53" spans="2:3" x14ac:dyDescent="0.25">
      <c r="B53" s="117">
        <v>90.21</v>
      </c>
      <c r="C53" s="117"/>
    </row>
    <row r="54" spans="2:3" x14ac:dyDescent="0.25">
      <c r="B54" s="117">
        <v>90.32</v>
      </c>
      <c r="C54" s="117"/>
    </row>
    <row r="55" spans="2:3" x14ac:dyDescent="0.25">
      <c r="B55" s="117">
        <v>74.03</v>
      </c>
      <c r="C55" s="117"/>
    </row>
    <row r="56" spans="2:3" x14ac:dyDescent="0.25">
      <c r="B56" s="117">
        <v>63.97</v>
      </c>
      <c r="C56" s="117"/>
    </row>
    <row r="57" spans="2:3" x14ac:dyDescent="0.25">
      <c r="B57" s="117">
        <v>82.09</v>
      </c>
      <c r="C57" s="117"/>
    </row>
    <row r="58" spans="2:3" x14ac:dyDescent="0.25">
      <c r="B58" s="117">
        <v>79.010000000000005</v>
      </c>
      <c r="C58" s="117"/>
    </row>
    <row r="59" spans="2:3" x14ac:dyDescent="0.25">
      <c r="B59" s="117">
        <v>96.85</v>
      </c>
      <c r="C59" s="117"/>
    </row>
    <row r="60" spans="2:3" x14ac:dyDescent="0.25">
      <c r="B60" s="117">
        <v>60.69</v>
      </c>
      <c r="C60" s="117"/>
    </row>
    <row r="61" spans="2:3" x14ac:dyDescent="0.25">
      <c r="B61" s="117">
        <v>71.510000000000005</v>
      </c>
      <c r="C61" s="117"/>
    </row>
    <row r="62" spans="2:3" x14ac:dyDescent="0.25">
      <c r="B62" s="117">
        <v>79.55</v>
      </c>
      <c r="C62" s="117"/>
    </row>
    <row r="63" spans="2:3" x14ac:dyDescent="0.25">
      <c r="B63" s="117">
        <v>59.68</v>
      </c>
      <c r="C63" s="117"/>
    </row>
    <row r="64" spans="2:3" x14ac:dyDescent="0.25">
      <c r="B64" s="117">
        <v>85.57</v>
      </c>
      <c r="C64" s="117"/>
    </row>
    <row r="65" spans="2:3" x14ac:dyDescent="0.25">
      <c r="B65" s="117">
        <v>92.77</v>
      </c>
      <c r="C65" s="117"/>
    </row>
    <row r="66" spans="2:3" x14ac:dyDescent="0.25">
      <c r="B66" s="117">
        <v>96.31</v>
      </c>
      <c r="C66" s="117"/>
    </row>
    <row r="67" spans="2:3" x14ac:dyDescent="0.25">
      <c r="B67" s="117">
        <v>82.43</v>
      </c>
      <c r="C67" s="117"/>
    </row>
    <row r="68" spans="2:3" x14ac:dyDescent="0.25">
      <c r="B68" s="117">
        <v>95.73</v>
      </c>
      <c r="C68" s="117"/>
    </row>
    <row r="69" spans="2:3" x14ac:dyDescent="0.25">
      <c r="B69" s="117">
        <v>75.66</v>
      </c>
      <c r="C69" s="117"/>
    </row>
    <row r="70" spans="2:3" x14ac:dyDescent="0.25">
      <c r="B70" s="117">
        <v>86.01</v>
      </c>
      <c r="C70" s="117"/>
    </row>
    <row r="71" spans="2:3" x14ac:dyDescent="0.25">
      <c r="B71" s="117">
        <v>95.4</v>
      </c>
      <c r="C71" s="117"/>
    </row>
    <row r="72" spans="2:3" x14ac:dyDescent="0.25">
      <c r="B72" s="117">
        <v>62.16</v>
      </c>
      <c r="C72" s="117"/>
    </row>
    <row r="73" spans="2:3" x14ac:dyDescent="0.25">
      <c r="B73" s="117">
        <v>86.23</v>
      </c>
      <c r="C73" s="117"/>
    </row>
    <row r="74" spans="2:3" x14ac:dyDescent="0.25">
      <c r="B74" s="117">
        <v>73.22</v>
      </c>
      <c r="C74" s="117"/>
    </row>
    <row r="75" spans="2:3" x14ac:dyDescent="0.25">
      <c r="B75" s="117">
        <v>94.97</v>
      </c>
      <c r="C75" s="117"/>
    </row>
    <row r="76" spans="2:3" x14ac:dyDescent="0.25">
      <c r="B76" s="117">
        <v>77.56</v>
      </c>
      <c r="C76" s="117"/>
    </row>
    <row r="77" spans="2:3" x14ac:dyDescent="0.25">
      <c r="B77" s="117">
        <v>95.02</v>
      </c>
      <c r="C77" s="117"/>
    </row>
    <row r="78" spans="2:3" x14ac:dyDescent="0.25">
      <c r="B78" s="117">
        <v>90.78</v>
      </c>
      <c r="C78" s="117"/>
    </row>
    <row r="79" spans="2:3" x14ac:dyDescent="0.25">
      <c r="B79" s="117">
        <v>91.57</v>
      </c>
      <c r="C79" s="117"/>
    </row>
    <row r="80" spans="2:3" x14ac:dyDescent="0.25">
      <c r="B80" s="117">
        <v>74.08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8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563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76">
        <v>81.260000000000005</v>
      </c>
      <c r="C4" s="76">
        <v>37.01</v>
      </c>
      <c r="E4" s="12" t="s">
        <v>4</v>
      </c>
      <c r="F4" s="12">
        <v>77</v>
      </c>
      <c r="G4" s="12">
        <v>12</v>
      </c>
      <c r="I4" s="12" t="s">
        <v>17</v>
      </c>
      <c r="J4" s="39">
        <v>1E-3</v>
      </c>
    </row>
    <row r="5" spans="2:10" x14ac:dyDescent="0.25">
      <c r="B5" s="76">
        <v>39.75</v>
      </c>
      <c r="C5" s="76">
        <v>84.87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76">
        <v>22.36</v>
      </c>
      <c r="C6" s="76">
        <v>34.58</v>
      </c>
      <c r="E6" s="12" t="s">
        <v>5</v>
      </c>
      <c r="F6" s="76">
        <v>4.4400000000000004</v>
      </c>
      <c r="G6" s="76">
        <v>29.86</v>
      </c>
      <c r="I6" s="12" t="s">
        <v>21</v>
      </c>
      <c r="J6" s="39" t="s">
        <v>276</v>
      </c>
    </row>
    <row r="7" spans="2:10" x14ac:dyDescent="0.25">
      <c r="B7" s="76">
        <v>16.13</v>
      </c>
      <c r="C7" s="76">
        <v>42.46</v>
      </c>
      <c r="E7" s="12" t="s">
        <v>6</v>
      </c>
      <c r="F7" s="76">
        <v>17.91</v>
      </c>
      <c r="G7" s="76">
        <v>36.369999999999997</v>
      </c>
      <c r="I7" s="12" t="s">
        <v>39</v>
      </c>
      <c r="J7" s="39" t="s">
        <v>46</v>
      </c>
    </row>
    <row r="8" spans="2:10" x14ac:dyDescent="0.25">
      <c r="B8" s="76">
        <v>16.97</v>
      </c>
      <c r="C8" s="76">
        <v>81.27</v>
      </c>
      <c r="E8" s="12" t="s">
        <v>7</v>
      </c>
      <c r="F8" s="76">
        <v>28.26</v>
      </c>
      <c r="G8" s="76">
        <v>44.46</v>
      </c>
      <c r="I8" s="12" t="s">
        <v>26</v>
      </c>
      <c r="J8" s="39" t="s">
        <v>27</v>
      </c>
    </row>
    <row r="9" spans="2:10" x14ac:dyDescent="0.25">
      <c r="B9" s="76">
        <v>12.97</v>
      </c>
      <c r="C9" s="76">
        <v>47.96</v>
      </c>
      <c r="E9" s="12" t="s">
        <v>8</v>
      </c>
      <c r="F9" s="76">
        <v>40.770000000000003</v>
      </c>
      <c r="G9" s="76">
        <v>55.1</v>
      </c>
      <c r="I9" s="12" t="s">
        <v>28</v>
      </c>
      <c r="J9" s="39" t="s">
        <v>564</v>
      </c>
    </row>
    <row r="10" spans="2:10" x14ac:dyDescent="0.25">
      <c r="B10" s="76">
        <v>17.510000000000002</v>
      </c>
      <c r="C10" s="76">
        <v>55.78</v>
      </c>
      <c r="E10" s="12" t="s">
        <v>9</v>
      </c>
      <c r="F10" s="76">
        <v>83.7</v>
      </c>
      <c r="G10" s="76">
        <v>84.87</v>
      </c>
      <c r="I10" s="12" t="s">
        <v>30</v>
      </c>
      <c r="J10" s="39">
        <v>197.5</v>
      </c>
    </row>
    <row r="11" spans="2:10" x14ac:dyDescent="0.25">
      <c r="B11" s="76">
        <v>38.31</v>
      </c>
      <c r="C11" s="76">
        <v>36.15</v>
      </c>
      <c r="E11" s="12"/>
      <c r="F11" s="12"/>
      <c r="G11" s="12"/>
      <c r="I11" s="12"/>
      <c r="J11" s="39"/>
    </row>
    <row r="12" spans="2:10" x14ac:dyDescent="0.25">
      <c r="B12" s="76">
        <v>30.09</v>
      </c>
      <c r="C12" s="76">
        <v>46.45</v>
      </c>
      <c r="E12" s="12" t="s">
        <v>10</v>
      </c>
      <c r="F12" s="76">
        <v>31.1</v>
      </c>
      <c r="G12" s="76">
        <v>49.01</v>
      </c>
      <c r="I12" s="12" t="s">
        <v>31</v>
      </c>
      <c r="J12" s="39"/>
    </row>
    <row r="13" spans="2:10" x14ac:dyDescent="0.25">
      <c r="B13" s="76">
        <v>28.26</v>
      </c>
      <c r="C13" s="76">
        <v>29.86</v>
      </c>
      <c r="E13" s="12" t="s">
        <v>11</v>
      </c>
      <c r="F13" s="76">
        <v>16.579999999999998</v>
      </c>
      <c r="G13" s="76">
        <v>17.66</v>
      </c>
      <c r="I13" s="12" t="s">
        <v>32</v>
      </c>
      <c r="J13" s="39" t="s">
        <v>565</v>
      </c>
    </row>
    <row r="14" spans="2:10" x14ac:dyDescent="0.25">
      <c r="B14" s="76">
        <v>56.43</v>
      </c>
      <c r="C14" s="76">
        <v>53.07</v>
      </c>
      <c r="E14" s="12" t="s">
        <v>12</v>
      </c>
      <c r="F14" s="76">
        <v>1.89</v>
      </c>
      <c r="G14" s="76">
        <v>5.0979999999999999</v>
      </c>
      <c r="I14" s="12" t="s">
        <v>34</v>
      </c>
      <c r="J14" s="39" t="s">
        <v>566</v>
      </c>
    </row>
    <row r="15" spans="2:10" x14ac:dyDescent="0.25">
      <c r="B15" s="76">
        <v>17.89</v>
      </c>
      <c r="C15" s="76">
        <v>38.68</v>
      </c>
      <c r="E15" s="12"/>
      <c r="F15" s="12"/>
      <c r="G15" s="12"/>
      <c r="I15" s="12" t="s">
        <v>36</v>
      </c>
      <c r="J15" s="39">
        <v>16.2</v>
      </c>
    </row>
    <row r="16" spans="2:10" x14ac:dyDescent="0.25">
      <c r="B16" s="76">
        <v>23.41</v>
      </c>
      <c r="C16" s="76"/>
      <c r="E16" s="12" t="s">
        <v>13</v>
      </c>
      <c r="F16" s="76">
        <v>27.34</v>
      </c>
      <c r="G16" s="76">
        <v>37.79</v>
      </c>
      <c r="I16" s="12" t="s">
        <v>37</v>
      </c>
      <c r="J16" s="39">
        <v>17.079999999999998</v>
      </c>
    </row>
    <row r="17" spans="2:10" x14ac:dyDescent="0.25">
      <c r="B17" s="76">
        <v>31.6</v>
      </c>
      <c r="C17" s="76"/>
      <c r="E17" s="12" t="s">
        <v>14</v>
      </c>
      <c r="F17" s="76">
        <v>34.869999999999997</v>
      </c>
      <c r="G17" s="76">
        <v>60.23</v>
      </c>
    </row>
    <row r="18" spans="2:10" x14ac:dyDescent="0.25">
      <c r="B18" s="76">
        <v>48.84</v>
      </c>
      <c r="C18" s="76"/>
      <c r="E18" s="12"/>
      <c r="F18" s="12"/>
      <c r="G18" s="12"/>
      <c r="I18" s="349" t="s">
        <v>336</v>
      </c>
      <c r="J18" s="350"/>
    </row>
    <row r="19" spans="2:10" x14ac:dyDescent="0.25">
      <c r="B19" s="76">
        <v>20.04</v>
      </c>
      <c r="C19" s="76"/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76">
        <v>34.549999999999997</v>
      </c>
      <c r="C20" s="76"/>
      <c r="E20" s="12" t="s">
        <v>16</v>
      </c>
      <c r="F20" s="39">
        <v>10.91</v>
      </c>
      <c r="G20" s="39">
        <v>4.6150000000000002</v>
      </c>
      <c r="I20" s="12" t="s">
        <v>338</v>
      </c>
      <c r="J20" s="12">
        <v>0.06</v>
      </c>
    </row>
    <row r="21" spans="2:10" x14ac:dyDescent="0.25">
      <c r="B21" s="76">
        <v>40.75</v>
      </c>
      <c r="C21" s="76"/>
      <c r="E21" s="12" t="s">
        <v>17</v>
      </c>
      <c r="F21" s="39">
        <v>4.3E-3</v>
      </c>
      <c r="G21" s="39">
        <v>9.9500000000000005E-2</v>
      </c>
    </row>
    <row r="22" spans="2:10" ht="27" x14ac:dyDescent="0.25">
      <c r="B22" s="76">
        <v>17.93</v>
      </c>
      <c r="C22" s="76"/>
      <c r="E22" s="72" t="s">
        <v>19</v>
      </c>
      <c r="F22" s="39" t="s">
        <v>20</v>
      </c>
      <c r="G22" s="39" t="s">
        <v>46</v>
      </c>
    </row>
    <row r="23" spans="2:10" x14ac:dyDescent="0.25">
      <c r="B23" s="76">
        <v>23.19</v>
      </c>
      <c r="C23" s="76"/>
      <c r="E23" s="12" t="s">
        <v>21</v>
      </c>
      <c r="F23" s="39" t="s">
        <v>273</v>
      </c>
      <c r="G23" s="39" t="s">
        <v>25</v>
      </c>
    </row>
    <row r="24" spans="2:10" x14ac:dyDescent="0.25">
      <c r="B24" s="76">
        <v>10.28</v>
      </c>
      <c r="C24" s="76"/>
    </row>
    <row r="25" spans="2:10" x14ac:dyDescent="0.25">
      <c r="B25" s="76">
        <v>83.7</v>
      </c>
      <c r="C25" s="76"/>
    </row>
    <row r="26" spans="2:10" x14ac:dyDescent="0.25">
      <c r="B26" s="76">
        <v>27.9</v>
      </c>
      <c r="C26" s="76"/>
    </row>
    <row r="27" spans="2:10" x14ac:dyDescent="0.25">
      <c r="B27" s="76">
        <v>49.03</v>
      </c>
      <c r="C27" s="76"/>
    </row>
    <row r="28" spans="2:10" x14ac:dyDescent="0.25">
      <c r="B28" s="76">
        <v>47.3</v>
      </c>
      <c r="C28" s="76"/>
    </row>
    <row r="29" spans="2:10" x14ac:dyDescent="0.25">
      <c r="B29" s="76">
        <v>50.93</v>
      </c>
      <c r="C29" s="76"/>
    </row>
    <row r="30" spans="2:10" x14ac:dyDescent="0.25">
      <c r="B30" s="76">
        <v>20.94</v>
      </c>
      <c r="C30" s="76"/>
    </row>
    <row r="31" spans="2:10" x14ac:dyDescent="0.25">
      <c r="B31" s="76">
        <v>28.25</v>
      </c>
      <c r="C31" s="76"/>
    </row>
    <row r="32" spans="2:10" x14ac:dyDescent="0.25">
      <c r="B32" s="76">
        <v>65.239999999999995</v>
      </c>
      <c r="C32" s="76"/>
    </row>
    <row r="33" spans="2:3" x14ac:dyDescent="0.25">
      <c r="B33" s="76">
        <v>21.23</v>
      </c>
      <c r="C33" s="76"/>
    </row>
    <row r="34" spans="2:3" x14ac:dyDescent="0.25">
      <c r="B34" s="76">
        <v>50.5</v>
      </c>
      <c r="C34" s="76"/>
    </row>
    <row r="35" spans="2:3" x14ac:dyDescent="0.25">
      <c r="B35" s="76">
        <v>25.96</v>
      </c>
      <c r="C35" s="76"/>
    </row>
    <row r="36" spans="2:3" x14ac:dyDescent="0.25">
      <c r="B36" s="76">
        <v>31.57</v>
      </c>
      <c r="C36" s="76"/>
    </row>
    <row r="37" spans="2:3" x14ac:dyDescent="0.25">
      <c r="B37" s="76">
        <v>22.92</v>
      </c>
      <c r="C37" s="76"/>
    </row>
    <row r="38" spans="2:3" x14ac:dyDescent="0.25">
      <c r="B38" s="76">
        <v>11.42</v>
      </c>
      <c r="C38" s="76"/>
    </row>
    <row r="39" spans="2:3" x14ac:dyDescent="0.25">
      <c r="B39" s="76">
        <v>25.3</v>
      </c>
      <c r="C39" s="76"/>
    </row>
    <row r="40" spans="2:3" x14ac:dyDescent="0.25">
      <c r="B40" s="76">
        <v>23.13</v>
      </c>
      <c r="C40" s="76"/>
    </row>
    <row r="41" spans="2:3" x14ac:dyDescent="0.25">
      <c r="B41" s="76">
        <v>33.92</v>
      </c>
      <c r="C41" s="76"/>
    </row>
    <row r="42" spans="2:3" x14ac:dyDescent="0.25">
      <c r="B42" s="76">
        <v>39.799999999999997</v>
      </c>
      <c r="C42" s="76"/>
    </row>
    <row r="43" spans="2:3" x14ac:dyDescent="0.25">
      <c r="B43" s="76">
        <v>52.91</v>
      </c>
      <c r="C43" s="76"/>
    </row>
    <row r="44" spans="2:3" x14ac:dyDescent="0.25">
      <c r="B44" s="76">
        <v>7.25</v>
      </c>
      <c r="C44" s="76"/>
    </row>
    <row r="45" spans="2:3" x14ac:dyDescent="0.25">
      <c r="B45" s="76">
        <v>40.78</v>
      </c>
      <c r="C45" s="76"/>
    </row>
    <row r="46" spans="2:3" x14ac:dyDescent="0.25">
      <c r="B46" s="76">
        <v>50.92</v>
      </c>
      <c r="C46" s="76"/>
    </row>
    <row r="47" spans="2:3" x14ac:dyDescent="0.25">
      <c r="B47" s="76">
        <v>49.2</v>
      </c>
      <c r="C47" s="76"/>
    </row>
    <row r="48" spans="2:3" x14ac:dyDescent="0.25">
      <c r="B48" s="76">
        <v>45.38</v>
      </c>
      <c r="C48" s="76"/>
    </row>
    <row r="49" spans="2:3" x14ac:dyDescent="0.25">
      <c r="B49" s="76">
        <v>36.67</v>
      </c>
      <c r="C49" s="76"/>
    </row>
    <row r="50" spans="2:3" x14ac:dyDescent="0.25">
      <c r="B50" s="76">
        <v>38.68</v>
      </c>
      <c r="C50" s="76"/>
    </row>
    <row r="51" spans="2:3" x14ac:dyDescent="0.25">
      <c r="B51" s="76">
        <v>43.62</v>
      </c>
      <c r="C51" s="76"/>
    </row>
    <row r="52" spans="2:3" x14ac:dyDescent="0.25">
      <c r="B52" s="76">
        <v>8.51</v>
      </c>
      <c r="C52" s="76"/>
    </row>
    <row r="53" spans="2:3" x14ac:dyDescent="0.25">
      <c r="B53" s="76">
        <v>11.87</v>
      </c>
      <c r="C53" s="76"/>
    </row>
    <row r="54" spans="2:3" x14ac:dyDescent="0.25">
      <c r="B54" s="76">
        <v>21.51</v>
      </c>
      <c r="C54" s="76"/>
    </row>
    <row r="55" spans="2:3" x14ac:dyDescent="0.25">
      <c r="B55" s="76">
        <v>30.96</v>
      </c>
      <c r="C55" s="76"/>
    </row>
    <row r="56" spans="2:3" x14ac:dyDescent="0.25">
      <c r="B56" s="76">
        <v>36.11</v>
      </c>
      <c r="C56" s="76"/>
    </row>
    <row r="57" spans="2:3" x14ac:dyDescent="0.25">
      <c r="B57" s="76">
        <v>31.24</v>
      </c>
      <c r="C57" s="76"/>
    </row>
    <row r="58" spans="2:3" x14ac:dyDescent="0.25">
      <c r="B58" s="76">
        <v>22.08</v>
      </c>
      <c r="C58" s="76"/>
    </row>
    <row r="59" spans="2:3" x14ac:dyDescent="0.25">
      <c r="B59" s="76">
        <v>16.010000000000002</v>
      </c>
      <c r="C59" s="76"/>
    </row>
    <row r="60" spans="2:3" x14ac:dyDescent="0.25">
      <c r="B60" s="76">
        <v>51.41</v>
      </c>
      <c r="C60" s="76"/>
    </row>
    <row r="61" spans="2:3" x14ac:dyDescent="0.25">
      <c r="B61" s="76">
        <v>34.22</v>
      </c>
      <c r="C61" s="76"/>
    </row>
    <row r="62" spans="2:3" x14ac:dyDescent="0.25">
      <c r="B62" s="76">
        <v>44.05</v>
      </c>
      <c r="C62" s="76"/>
    </row>
    <row r="63" spans="2:3" x14ac:dyDescent="0.25">
      <c r="B63" s="76">
        <v>60.05</v>
      </c>
      <c r="C63" s="76"/>
    </row>
    <row r="64" spans="2:3" x14ac:dyDescent="0.25">
      <c r="B64" s="76">
        <v>17.489999999999998</v>
      </c>
      <c r="C64" s="76"/>
    </row>
    <row r="65" spans="2:3" x14ac:dyDescent="0.25">
      <c r="B65" s="76">
        <v>17.98</v>
      </c>
      <c r="C65" s="76"/>
    </row>
    <row r="66" spans="2:3" x14ac:dyDescent="0.25">
      <c r="B66" s="76">
        <v>8.74</v>
      </c>
      <c r="C66" s="76"/>
    </row>
    <row r="67" spans="2:3" x14ac:dyDescent="0.25">
      <c r="B67" s="76">
        <v>31.52</v>
      </c>
      <c r="C67" s="76"/>
    </row>
    <row r="68" spans="2:3" x14ac:dyDescent="0.25">
      <c r="B68" s="76">
        <v>12.97</v>
      </c>
      <c r="C68" s="76"/>
    </row>
    <row r="69" spans="2:3" x14ac:dyDescent="0.25">
      <c r="B69" s="76">
        <v>23.81</v>
      </c>
      <c r="C69" s="76"/>
    </row>
    <row r="70" spans="2:3" x14ac:dyDescent="0.25">
      <c r="B70" s="76">
        <v>31.45</v>
      </c>
      <c r="C70" s="76"/>
    </row>
    <row r="71" spans="2:3" x14ac:dyDescent="0.25">
      <c r="B71" s="76">
        <v>4.4400000000000004</v>
      </c>
      <c r="C71" s="76"/>
    </row>
    <row r="72" spans="2:3" x14ac:dyDescent="0.25">
      <c r="B72" s="76">
        <v>23.41</v>
      </c>
      <c r="C72" s="76"/>
    </row>
    <row r="73" spans="2:3" x14ac:dyDescent="0.25">
      <c r="B73" s="76">
        <v>26.24</v>
      </c>
      <c r="C73" s="76"/>
    </row>
    <row r="74" spans="2:3" x14ac:dyDescent="0.25">
      <c r="B74" s="76">
        <v>54.76</v>
      </c>
      <c r="C74" s="76"/>
    </row>
    <row r="75" spans="2:3" x14ac:dyDescent="0.25">
      <c r="B75" s="76">
        <v>17.02</v>
      </c>
      <c r="C75" s="76"/>
    </row>
    <row r="76" spans="2:3" x14ac:dyDescent="0.25">
      <c r="B76" s="76">
        <v>39.1</v>
      </c>
      <c r="C76" s="76"/>
    </row>
    <row r="77" spans="2:3" x14ac:dyDescent="0.25">
      <c r="B77" s="76">
        <v>12.2</v>
      </c>
      <c r="C77" s="76"/>
    </row>
    <row r="78" spans="2:3" x14ac:dyDescent="0.25">
      <c r="B78" s="76">
        <v>12.06</v>
      </c>
      <c r="C78" s="76"/>
    </row>
    <row r="79" spans="2:3" x14ac:dyDescent="0.25">
      <c r="B79" s="76">
        <v>12.05</v>
      </c>
      <c r="C79" s="76"/>
    </row>
    <row r="80" spans="2:3" x14ac:dyDescent="0.25">
      <c r="B80" s="76">
        <v>28.76</v>
      </c>
      <c r="C80" s="76"/>
    </row>
    <row r="81" spans="2:3" x14ac:dyDescent="0.25">
      <c r="B81" s="5"/>
      <c r="C81" s="5"/>
    </row>
    <row r="82" spans="2:3" x14ac:dyDescent="0.25">
      <c r="B82" s="5"/>
      <c r="C82" s="5"/>
    </row>
    <row r="83" spans="2:3" x14ac:dyDescent="0.25">
      <c r="B83" s="5"/>
      <c r="C83" s="5"/>
    </row>
    <row r="84" spans="2:3" x14ac:dyDescent="0.25">
      <c r="B84" s="5"/>
      <c r="C84" s="5"/>
    </row>
    <row r="85" spans="2:3" x14ac:dyDescent="0.25">
      <c r="B85" s="5"/>
      <c r="C85" s="5"/>
    </row>
    <row r="86" spans="2:3" x14ac:dyDescent="0.25">
      <c r="B86" s="5"/>
      <c r="C86" s="5"/>
    </row>
    <row r="87" spans="2:3" x14ac:dyDescent="0.25">
      <c r="B87" s="5"/>
      <c r="C87" s="5"/>
    </row>
    <row r="88" spans="2:3" x14ac:dyDescent="0.25">
      <c r="B88" s="5"/>
      <c r="C88" s="5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567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59.39</v>
      </c>
      <c r="C4" s="117">
        <v>38.409999999999997</v>
      </c>
      <c r="E4" s="12" t="s">
        <v>4</v>
      </c>
      <c r="F4" s="12">
        <v>77</v>
      </c>
      <c r="G4" s="12">
        <v>12</v>
      </c>
      <c r="I4" s="12" t="s">
        <v>17</v>
      </c>
      <c r="J4" s="39">
        <v>8.0000000000000004E-4</v>
      </c>
    </row>
    <row r="5" spans="2:10" x14ac:dyDescent="0.25">
      <c r="B5" s="117">
        <v>52.25</v>
      </c>
      <c r="C5" s="117">
        <v>66.33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30.88</v>
      </c>
      <c r="C6" s="117">
        <v>31.47</v>
      </c>
      <c r="E6" s="12" t="s">
        <v>5</v>
      </c>
      <c r="F6" s="76">
        <v>8.91</v>
      </c>
      <c r="G6" s="76">
        <v>24.62</v>
      </c>
      <c r="I6" s="12" t="s">
        <v>21</v>
      </c>
      <c r="J6" s="39" t="s">
        <v>276</v>
      </c>
    </row>
    <row r="7" spans="2:10" x14ac:dyDescent="0.25">
      <c r="B7" s="117">
        <v>21.87</v>
      </c>
      <c r="C7" s="117">
        <v>62.89</v>
      </c>
      <c r="E7" s="12" t="s">
        <v>6</v>
      </c>
      <c r="F7" s="76">
        <v>25.5</v>
      </c>
      <c r="G7" s="76">
        <v>41.22</v>
      </c>
      <c r="I7" s="12" t="s">
        <v>39</v>
      </c>
      <c r="J7" s="39" t="s">
        <v>46</v>
      </c>
    </row>
    <row r="8" spans="2:10" x14ac:dyDescent="0.25">
      <c r="B8" s="117">
        <v>20.48</v>
      </c>
      <c r="C8" s="117">
        <v>24.62</v>
      </c>
      <c r="E8" s="12" t="s">
        <v>7</v>
      </c>
      <c r="F8" s="76">
        <v>33.24</v>
      </c>
      <c r="G8" s="76">
        <v>56.68</v>
      </c>
      <c r="I8" s="12" t="s">
        <v>26</v>
      </c>
      <c r="J8" s="39" t="s">
        <v>27</v>
      </c>
    </row>
    <row r="9" spans="2:10" x14ac:dyDescent="0.25">
      <c r="B9" s="117">
        <v>19.48</v>
      </c>
      <c r="C9" s="117">
        <v>64.959999999999994</v>
      </c>
      <c r="E9" s="12" t="s">
        <v>8</v>
      </c>
      <c r="F9" s="76">
        <v>42.47</v>
      </c>
      <c r="G9" s="76">
        <v>62.23</v>
      </c>
      <c r="I9" s="12" t="s">
        <v>28</v>
      </c>
      <c r="J9" s="39" t="s">
        <v>568</v>
      </c>
    </row>
    <row r="10" spans="2:10" x14ac:dyDescent="0.25">
      <c r="B10" s="117">
        <v>22.52</v>
      </c>
      <c r="C10" s="117">
        <v>55.76</v>
      </c>
      <c r="E10" s="12" t="s">
        <v>9</v>
      </c>
      <c r="F10" s="76">
        <v>82.16</v>
      </c>
      <c r="G10" s="76">
        <v>66.33</v>
      </c>
      <c r="I10" s="12" t="s">
        <v>30</v>
      </c>
      <c r="J10" s="39">
        <v>192</v>
      </c>
    </row>
    <row r="11" spans="2:10" x14ac:dyDescent="0.25">
      <c r="B11" s="117">
        <v>39.76</v>
      </c>
      <c r="C11" s="117">
        <v>60.24</v>
      </c>
      <c r="E11" s="12"/>
      <c r="F11" s="12"/>
      <c r="G11" s="12"/>
      <c r="I11" s="12"/>
      <c r="J11" s="39"/>
    </row>
    <row r="12" spans="2:10" x14ac:dyDescent="0.25">
      <c r="B12" s="117">
        <v>42.53</v>
      </c>
      <c r="C12" s="117">
        <v>51.84</v>
      </c>
      <c r="E12" s="12" t="s">
        <v>10</v>
      </c>
      <c r="F12" s="76">
        <v>35.17</v>
      </c>
      <c r="G12" s="76">
        <v>51.93</v>
      </c>
      <c r="I12" s="12" t="s">
        <v>31</v>
      </c>
      <c r="J12" s="39"/>
    </row>
    <row r="13" spans="2:10" x14ac:dyDescent="0.25">
      <c r="B13" s="117">
        <v>49.69</v>
      </c>
      <c r="C13" s="117">
        <v>49.66</v>
      </c>
      <c r="E13" s="12" t="s">
        <v>11</v>
      </c>
      <c r="F13" s="76">
        <v>16.27</v>
      </c>
      <c r="G13" s="76">
        <v>13.56</v>
      </c>
      <c r="I13" s="12" t="s">
        <v>32</v>
      </c>
      <c r="J13" s="39" t="s">
        <v>569</v>
      </c>
    </row>
    <row r="14" spans="2:10" x14ac:dyDescent="0.25">
      <c r="B14" s="117">
        <v>31.65</v>
      </c>
      <c r="C14" s="117">
        <v>59.39</v>
      </c>
      <c r="E14" s="12" t="s">
        <v>12</v>
      </c>
      <c r="F14" s="76">
        <v>1.8540000000000001</v>
      </c>
      <c r="G14" s="76">
        <v>3.9129999999999998</v>
      </c>
      <c r="I14" s="12" t="s">
        <v>34</v>
      </c>
      <c r="J14" s="39" t="s">
        <v>570</v>
      </c>
    </row>
    <row r="15" spans="2:10" x14ac:dyDescent="0.25">
      <c r="B15" s="117">
        <v>34.74</v>
      </c>
      <c r="C15" s="117">
        <v>57.6</v>
      </c>
      <c r="E15" s="12"/>
      <c r="F15" s="12"/>
      <c r="G15" s="12"/>
      <c r="I15" s="12" t="s">
        <v>36</v>
      </c>
      <c r="J15" s="39">
        <v>23.44</v>
      </c>
    </row>
    <row r="16" spans="2:10" x14ac:dyDescent="0.25">
      <c r="B16" s="117">
        <v>18.68</v>
      </c>
      <c r="C16" s="117"/>
      <c r="E16" s="12" t="s">
        <v>13</v>
      </c>
      <c r="F16" s="76">
        <v>31.47</v>
      </c>
      <c r="G16" s="76">
        <v>43.32</v>
      </c>
      <c r="I16" s="12" t="s">
        <v>37</v>
      </c>
      <c r="J16" s="39">
        <v>20.16</v>
      </c>
    </row>
    <row r="17" spans="2:10" x14ac:dyDescent="0.25">
      <c r="B17" s="117">
        <v>36.729999999999997</v>
      </c>
      <c r="C17" s="117"/>
      <c r="E17" s="12" t="s">
        <v>14</v>
      </c>
      <c r="F17" s="76">
        <v>38.86</v>
      </c>
      <c r="G17" s="76">
        <v>60.54</v>
      </c>
    </row>
    <row r="18" spans="2:10" x14ac:dyDescent="0.25">
      <c r="B18" s="117">
        <v>33.25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33.24</v>
      </c>
      <c r="C19" s="117"/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117">
        <v>71.91</v>
      </c>
      <c r="C20" s="117"/>
      <c r="E20" s="12" t="s">
        <v>16</v>
      </c>
      <c r="F20" s="39">
        <v>12.53</v>
      </c>
      <c r="G20" s="39">
        <v>2.72</v>
      </c>
      <c r="I20" s="12" t="s">
        <v>338</v>
      </c>
      <c r="J20" s="12">
        <v>4.8000000000000001E-2</v>
      </c>
    </row>
    <row r="21" spans="2:10" x14ac:dyDescent="0.25">
      <c r="B21" s="117">
        <v>41.03</v>
      </c>
      <c r="C21" s="117"/>
      <c r="E21" s="12" t="s">
        <v>17</v>
      </c>
      <c r="F21" s="39">
        <v>1.9E-3</v>
      </c>
      <c r="G21" s="39">
        <v>0.25659999999999999</v>
      </c>
    </row>
    <row r="22" spans="2:10" ht="27" x14ac:dyDescent="0.25">
      <c r="B22" s="117">
        <v>27.08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16.829999999999998</v>
      </c>
      <c r="C23" s="117"/>
      <c r="E23" s="12" t="s">
        <v>21</v>
      </c>
      <c r="F23" s="39" t="s">
        <v>273</v>
      </c>
      <c r="G23" s="39" t="s">
        <v>25</v>
      </c>
    </row>
    <row r="24" spans="2:10" x14ac:dyDescent="0.25">
      <c r="B24" s="117">
        <v>46.12</v>
      </c>
      <c r="C24" s="117"/>
    </row>
    <row r="25" spans="2:10" x14ac:dyDescent="0.25">
      <c r="B25" s="117">
        <v>26.21</v>
      </c>
      <c r="C25" s="117"/>
    </row>
    <row r="26" spans="2:10" x14ac:dyDescent="0.25">
      <c r="B26" s="117">
        <v>14.82</v>
      </c>
      <c r="C26" s="117"/>
    </row>
    <row r="27" spans="2:10" x14ac:dyDescent="0.25">
      <c r="B27" s="117">
        <v>36.5</v>
      </c>
      <c r="C27" s="117"/>
    </row>
    <row r="28" spans="2:10" x14ac:dyDescent="0.25">
      <c r="B28" s="117">
        <v>55.48</v>
      </c>
      <c r="C28" s="117"/>
    </row>
    <row r="29" spans="2:10" x14ac:dyDescent="0.25">
      <c r="B29" s="117">
        <v>25.6</v>
      </c>
      <c r="C29" s="117"/>
    </row>
    <row r="30" spans="2:10" x14ac:dyDescent="0.25">
      <c r="B30" s="117">
        <v>42.2</v>
      </c>
      <c r="C30" s="117"/>
    </row>
    <row r="31" spans="2:10" x14ac:dyDescent="0.25">
      <c r="B31" s="117">
        <v>26.76</v>
      </c>
      <c r="C31" s="117"/>
    </row>
    <row r="32" spans="2:10" x14ac:dyDescent="0.25">
      <c r="B32" s="117">
        <v>26.74</v>
      </c>
      <c r="C32" s="117"/>
    </row>
    <row r="33" spans="2:3" x14ac:dyDescent="0.25">
      <c r="B33" s="117">
        <v>34.72</v>
      </c>
      <c r="C33" s="117"/>
    </row>
    <row r="34" spans="2:3" x14ac:dyDescent="0.25">
      <c r="B34" s="117">
        <v>48.23</v>
      </c>
      <c r="C34" s="117"/>
    </row>
    <row r="35" spans="2:3" x14ac:dyDescent="0.25">
      <c r="B35" s="117">
        <v>29.36</v>
      </c>
      <c r="C35" s="117"/>
    </row>
    <row r="36" spans="2:3" x14ac:dyDescent="0.25">
      <c r="B36" s="117">
        <v>36.9</v>
      </c>
      <c r="C36" s="117"/>
    </row>
    <row r="37" spans="2:3" x14ac:dyDescent="0.25">
      <c r="B37" s="117">
        <v>27.45</v>
      </c>
      <c r="C37" s="117"/>
    </row>
    <row r="38" spans="2:3" x14ac:dyDescent="0.25">
      <c r="B38" s="117">
        <v>33.61</v>
      </c>
      <c r="C38" s="117"/>
    </row>
    <row r="39" spans="2:3" x14ac:dyDescent="0.25">
      <c r="B39" s="117">
        <v>21.92</v>
      </c>
      <c r="C39" s="117"/>
    </row>
    <row r="40" spans="2:3" x14ac:dyDescent="0.25">
      <c r="B40" s="117">
        <v>28.22</v>
      </c>
      <c r="C40" s="117"/>
    </row>
    <row r="41" spans="2:3" x14ac:dyDescent="0.25">
      <c r="B41" s="117">
        <v>29.53</v>
      </c>
      <c r="C41" s="117"/>
    </row>
    <row r="42" spans="2:3" x14ac:dyDescent="0.25">
      <c r="B42" s="117">
        <v>41.24</v>
      </c>
      <c r="C42" s="117"/>
    </row>
    <row r="43" spans="2:3" x14ac:dyDescent="0.25">
      <c r="B43" s="117">
        <v>27.72</v>
      </c>
      <c r="C43" s="117"/>
    </row>
    <row r="44" spans="2:3" x14ac:dyDescent="0.25">
      <c r="B44" s="117">
        <v>42.41</v>
      </c>
      <c r="C44" s="117"/>
    </row>
    <row r="45" spans="2:3" x14ac:dyDescent="0.25">
      <c r="B45" s="117">
        <v>34.76</v>
      </c>
      <c r="C45" s="117"/>
    </row>
    <row r="46" spans="2:3" x14ac:dyDescent="0.25">
      <c r="B46" s="117">
        <v>75</v>
      </c>
      <c r="C46" s="117"/>
    </row>
    <row r="47" spans="2:3" x14ac:dyDescent="0.25">
      <c r="B47" s="117">
        <v>77.78</v>
      </c>
      <c r="C47" s="117"/>
    </row>
    <row r="48" spans="2:3" x14ac:dyDescent="0.25">
      <c r="B48" s="117">
        <v>50.15</v>
      </c>
      <c r="C48" s="117"/>
    </row>
    <row r="49" spans="2:3" x14ac:dyDescent="0.25">
      <c r="B49" s="117">
        <v>42.8</v>
      </c>
      <c r="C49" s="117"/>
    </row>
    <row r="50" spans="2:3" x14ac:dyDescent="0.25">
      <c r="B50" s="117">
        <v>82.16</v>
      </c>
      <c r="C50" s="117"/>
    </row>
    <row r="51" spans="2:3" x14ac:dyDescent="0.25">
      <c r="B51" s="117">
        <v>42.59</v>
      </c>
      <c r="C51" s="117"/>
    </row>
    <row r="52" spans="2:3" x14ac:dyDescent="0.25">
      <c r="B52" s="117">
        <v>10.050000000000001</v>
      </c>
      <c r="C52" s="117"/>
    </row>
    <row r="53" spans="2:3" x14ac:dyDescent="0.25">
      <c r="B53" s="117">
        <v>27.12</v>
      </c>
      <c r="C53" s="117"/>
    </row>
    <row r="54" spans="2:3" x14ac:dyDescent="0.25">
      <c r="B54" s="117">
        <v>55.69</v>
      </c>
      <c r="C54" s="117"/>
    </row>
    <row r="55" spans="2:3" x14ac:dyDescent="0.25">
      <c r="B55" s="117">
        <v>32.82</v>
      </c>
      <c r="C55" s="117"/>
    </row>
    <row r="56" spans="2:3" x14ac:dyDescent="0.25">
      <c r="B56" s="117">
        <v>36.130000000000003</v>
      </c>
      <c r="C56" s="117"/>
    </row>
    <row r="57" spans="2:3" x14ac:dyDescent="0.25">
      <c r="B57" s="117">
        <v>31.47</v>
      </c>
      <c r="C57" s="117"/>
    </row>
    <row r="58" spans="2:3" x14ac:dyDescent="0.25">
      <c r="B58" s="117">
        <v>20.37</v>
      </c>
      <c r="C58" s="117"/>
    </row>
    <row r="59" spans="2:3" x14ac:dyDescent="0.25">
      <c r="B59" s="117">
        <v>26.44</v>
      </c>
      <c r="C59" s="117"/>
    </row>
    <row r="60" spans="2:3" x14ac:dyDescent="0.25">
      <c r="B60" s="117">
        <v>39.97</v>
      </c>
      <c r="C60" s="117"/>
    </row>
    <row r="61" spans="2:3" x14ac:dyDescent="0.25">
      <c r="B61" s="117">
        <v>27.75</v>
      </c>
      <c r="C61" s="117"/>
    </row>
    <row r="62" spans="2:3" x14ac:dyDescent="0.25">
      <c r="B62" s="117">
        <v>54.44</v>
      </c>
      <c r="C62" s="117"/>
    </row>
    <row r="63" spans="2:3" x14ac:dyDescent="0.25">
      <c r="B63" s="117">
        <v>78.06</v>
      </c>
      <c r="C63" s="117"/>
    </row>
    <row r="64" spans="2:3" x14ac:dyDescent="0.25">
      <c r="B64" s="117">
        <v>9.14</v>
      </c>
      <c r="C64" s="117"/>
    </row>
    <row r="65" spans="2:3" x14ac:dyDescent="0.25">
      <c r="B65" s="117">
        <v>16.649999999999999</v>
      </c>
      <c r="C65" s="117"/>
    </row>
    <row r="66" spans="2:3" x14ac:dyDescent="0.25">
      <c r="B66" s="117">
        <v>18.61</v>
      </c>
      <c r="C66" s="117"/>
    </row>
    <row r="67" spans="2:3" x14ac:dyDescent="0.25">
      <c r="B67" s="117">
        <v>33.06</v>
      </c>
      <c r="C67" s="117"/>
    </row>
    <row r="68" spans="2:3" x14ac:dyDescent="0.25">
      <c r="B68" s="117">
        <v>34.090000000000003</v>
      </c>
      <c r="C68" s="117"/>
    </row>
    <row r="69" spans="2:3" x14ac:dyDescent="0.25">
      <c r="B69" s="117">
        <v>32.96</v>
      </c>
      <c r="C69" s="117"/>
    </row>
    <row r="70" spans="2:3" x14ac:dyDescent="0.25">
      <c r="B70" s="117">
        <v>33.340000000000003</v>
      </c>
      <c r="C70" s="117"/>
    </row>
    <row r="71" spans="2:3" x14ac:dyDescent="0.25">
      <c r="B71" s="117">
        <v>8.91</v>
      </c>
      <c r="C71" s="117"/>
    </row>
    <row r="72" spans="2:3" x14ac:dyDescent="0.25">
      <c r="B72" s="117">
        <v>55.78</v>
      </c>
      <c r="C72" s="117"/>
    </row>
    <row r="73" spans="2:3" x14ac:dyDescent="0.25">
      <c r="B73" s="117">
        <v>37.6</v>
      </c>
      <c r="C73" s="117"/>
    </row>
    <row r="74" spans="2:3" x14ac:dyDescent="0.25">
      <c r="B74" s="117">
        <v>18.68</v>
      </c>
      <c r="C74" s="117"/>
    </row>
    <row r="75" spans="2:3" x14ac:dyDescent="0.25">
      <c r="B75" s="117">
        <v>25.4</v>
      </c>
      <c r="C75" s="117"/>
    </row>
    <row r="76" spans="2:3" x14ac:dyDescent="0.25">
      <c r="B76" s="117">
        <v>39.409999999999997</v>
      </c>
      <c r="C76" s="117"/>
    </row>
    <row r="77" spans="2:3" x14ac:dyDescent="0.25">
      <c r="B77" s="117">
        <v>10.49</v>
      </c>
      <c r="C77" s="117"/>
    </row>
    <row r="78" spans="2:3" x14ac:dyDescent="0.25">
      <c r="B78" s="117">
        <v>20.49</v>
      </c>
      <c r="C78" s="117"/>
    </row>
    <row r="79" spans="2:3" x14ac:dyDescent="0.25">
      <c r="B79" s="117">
        <v>11.83</v>
      </c>
      <c r="C79" s="117"/>
    </row>
    <row r="80" spans="2:3" x14ac:dyDescent="0.25">
      <c r="B80" s="117">
        <v>50.03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9" sqref="J19:J2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8.28515625" style="1" customWidth="1"/>
    <col min="11" max="16384" width="11.42578125" style="1"/>
  </cols>
  <sheetData>
    <row r="2" spans="2:10" ht="15.75" x14ac:dyDescent="0.25">
      <c r="B2" s="348" t="s">
        <v>571</v>
      </c>
      <c r="C2" s="348"/>
      <c r="D2" s="79"/>
      <c r="E2" s="79"/>
      <c r="F2" s="348" t="s">
        <v>3</v>
      </c>
      <c r="G2" s="348"/>
      <c r="I2" s="289" t="s">
        <v>38</v>
      </c>
      <c r="J2" s="289"/>
    </row>
    <row r="3" spans="2:10" ht="15" customHeight="1" x14ac:dyDescent="0.3">
      <c r="B3" s="267" t="s">
        <v>264</v>
      </c>
      <c r="C3" s="267" t="s">
        <v>265</v>
      </c>
      <c r="D3" s="79"/>
      <c r="E3" s="79"/>
      <c r="F3" s="267" t="s">
        <v>264</v>
      </c>
      <c r="G3" s="267" t="s">
        <v>265</v>
      </c>
      <c r="I3" s="266"/>
      <c r="J3" s="266"/>
    </row>
    <row r="4" spans="2:10" x14ac:dyDescent="0.25">
      <c r="B4" s="117">
        <v>81.260000000000005</v>
      </c>
      <c r="C4" s="117">
        <v>37.01</v>
      </c>
      <c r="E4" s="12" t="s">
        <v>4</v>
      </c>
      <c r="F4" s="12">
        <v>77</v>
      </c>
      <c r="G4" s="12">
        <v>12</v>
      </c>
      <c r="I4" s="12" t="s">
        <v>17</v>
      </c>
      <c r="J4" s="39">
        <v>1E-3</v>
      </c>
    </row>
    <row r="5" spans="2:10" x14ac:dyDescent="0.25">
      <c r="B5" s="117">
        <v>39.75</v>
      </c>
      <c r="C5" s="117">
        <v>84.87</v>
      </c>
      <c r="E5" s="12"/>
      <c r="F5" s="12"/>
      <c r="G5" s="12"/>
      <c r="I5" s="12" t="s">
        <v>23</v>
      </c>
      <c r="J5" s="39" t="s">
        <v>24</v>
      </c>
    </row>
    <row r="6" spans="2:10" x14ac:dyDescent="0.25">
      <c r="B6" s="117">
        <v>22.36</v>
      </c>
      <c r="C6" s="117">
        <v>34.58</v>
      </c>
      <c r="E6" s="12" t="s">
        <v>5</v>
      </c>
      <c r="F6" s="76">
        <v>4.4400000000000004</v>
      </c>
      <c r="G6" s="76">
        <v>29.86</v>
      </c>
      <c r="I6" s="12" t="s">
        <v>21</v>
      </c>
      <c r="J6" s="39" t="s">
        <v>276</v>
      </c>
    </row>
    <row r="7" spans="2:10" x14ac:dyDescent="0.25">
      <c r="B7" s="117">
        <v>16.13</v>
      </c>
      <c r="C7" s="117">
        <v>42.46</v>
      </c>
      <c r="E7" s="12" t="s">
        <v>6</v>
      </c>
      <c r="F7" s="76">
        <v>17.91</v>
      </c>
      <c r="G7" s="76">
        <v>36.369999999999997</v>
      </c>
      <c r="I7" s="12" t="s">
        <v>39</v>
      </c>
      <c r="J7" s="39" t="s">
        <v>46</v>
      </c>
    </row>
    <row r="8" spans="2:10" x14ac:dyDescent="0.25">
      <c r="B8" s="117">
        <v>16.97</v>
      </c>
      <c r="C8" s="117">
        <v>81.27</v>
      </c>
      <c r="E8" s="12" t="s">
        <v>7</v>
      </c>
      <c r="F8" s="76">
        <v>28.26</v>
      </c>
      <c r="G8" s="76">
        <v>44.46</v>
      </c>
      <c r="I8" s="12" t="s">
        <v>26</v>
      </c>
      <c r="J8" s="39" t="s">
        <v>27</v>
      </c>
    </row>
    <row r="9" spans="2:10" x14ac:dyDescent="0.25">
      <c r="B9" s="117">
        <v>12.97</v>
      </c>
      <c r="C9" s="117">
        <v>47.96</v>
      </c>
      <c r="E9" s="12" t="s">
        <v>8</v>
      </c>
      <c r="F9" s="76">
        <v>40.770000000000003</v>
      </c>
      <c r="G9" s="76">
        <v>55.1</v>
      </c>
      <c r="I9" s="12" t="s">
        <v>28</v>
      </c>
      <c r="J9" s="39" t="s">
        <v>564</v>
      </c>
    </row>
    <row r="10" spans="2:10" x14ac:dyDescent="0.25">
      <c r="B10" s="117">
        <v>17.510000000000002</v>
      </c>
      <c r="C10" s="117">
        <v>55.78</v>
      </c>
      <c r="E10" s="12" t="s">
        <v>9</v>
      </c>
      <c r="F10" s="76">
        <v>83.7</v>
      </c>
      <c r="G10" s="76">
        <v>84.87</v>
      </c>
      <c r="I10" s="12" t="s">
        <v>30</v>
      </c>
      <c r="J10" s="39">
        <v>197.5</v>
      </c>
    </row>
    <row r="11" spans="2:10" x14ac:dyDescent="0.25">
      <c r="B11" s="117">
        <v>38.31</v>
      </c>
      <c r="C11" s="117">
        <v>36.15</v>
      </c>
      <c r="E11" s="12"/>
      <c r="F11" s="12"/>
      <c r="G11" s="12"/>
      <c r="I11" s="12"/>
      <c r="J11" s="39"/>
    </row>
    <row r="12" spans="2:10" x14ac:dyDescent="0.25">
      <c r="B12" s="117">
        <v>30.09</v>
      </c>
      <c r="C12" s="117">
        <v>46.45</v>
      </c>
      <c r="E12" s="12" t="s">
        <v>10</v>
      </c>
      <c r="F12" s="76">
        <v>31.1</v>
      </c>
      <c r="G12" s="76">
        <v>49.01</v>
      </c>
      <c r="I12" s="12" t="s">
        <v>31</v>
      </c>
      <c r="J12" s="39"/>
    </row>
    <row r="13" spans="2:10" x14ac:dyDescent="0.25">
      <c r="B13" s="117">
        <v>28.26</v>
      </c>
      <c r="C13" s="117">
        <v>29.86</v>
      </c>
      <c r="E13" s="12" t="s">
        <v>11</v>
      </c>
      <c r="F13" s="76">
        <v>16.579999999999998</v>
      </c>
      <c r="G13" s="76">
        <v>17.66</v>
      </c>
      <c r="I13" s="12" t="s">
        <v>32</v>
      </c>
      <c r="J13" s="39" t="s">
        <v>565</v>
      </c>
    </row>
    <row r="14" spans="2:10" x14ac:dyDescent="0.25">
      <c r="B14" s="117">
        <v>56.43</v>
      </c>
      <c r="C14" s="117">
        <v>53.07</v>
      </c>
      <c r="E14" s="12" t="s">
        <v>12</v>
      </c>
      <c r="F14" s="76">
        <v>1.89</v>
      </c>
      <c r="G14" s="76">
        <v>5.0979999999999999</v>
      </c>
      <c r="I14" s="12" t="s">
        <v>34</v>
      </c>
      <c r="J14" s="39" t="s">
        <v>566</v>
      </c>
    </row>
    <row r="15" spans="2:10" x14ac:dyDescent="0.25">
      <c r="B15" s="117">
        <v>17.89</v>
      </c>
      <c r="C15" s="117">
        <v>38.68</v>
      </c>
      <c r="E15" s="12"/>
      <c r="F15" s="12"/>
      <c r="G15" s="12"/>
      <c r="I15" s="12" t="s">
        <v>36</v>
      </c>
      <c r="J15" s="39">
        <v>16.2</v>
      </c>
    </row>
    <row r="16" spans="2:10" x14ac:dyDescent="0.25">
      <c r="B16" s="117">
        <v>23.41</v>
      </c>
      <c r="C16" s="117"/>
      <c r="E16" s="12" t="s">
        <v>13</v>
      </c>
      <c r="F16" s="76">
        <v>27.34</v>
      </c>
      <c r="G16" s="76">
        <v>37.79</v>
      </c>
      <c r="I16" s="12" t="s">
        <v>37</v>
      </c>
      <c r="J16" s="39">
        <v>17.079999999999998</v>
      </c>
    </row>
    <row r="17" spans="2:10" x14ac:dyDescent="0.25">
      <c r="B17" s="117">
        <v>31.6</v>
      </c>
      <c r="C17" s="117"/>
      <c r="E17" s="12" t="s">
        <v>14</v>
      </c>
      <c r="F17" s="76">
        <v>34.869999999999997</v>
      </c>
      <c r="G17" s="76">
        <v>60.23</v>
      </c>
    </row>
    <row r="18" spans="2:10" x14ac:dyDescent="0.25">
      <c r="B18" s="117">
        <v>48.84</v>
      </c>
      <c r="C18" s="117"/>
      <c r="E18" s="12"/>
      <c r="F18" s="12"/>
      <c r="G18" s="12"/>
      <c r="I18" s="349" t="s">
        <v>336</v>
      </c>
      <c r="J18" s="350"/>
    </row>
    <row r="19" spans="2:10" x14ac:dyDescent="0.25">
      <c r="B19" s="117">
        <v>20.04</v>
      </c>
      <c r="C19" s="117"/>
      <c r="E19" s="12" t="s">
        <v>15</v>
      </c>
      <c r="F19" s="12"/>
      <c r="G19" s="12"/>
      <c r="I19" s="12" t="s">
        <v>337</v>
      </c>
      <c r="J19" s="12">
        <v>60</v>
      </c>
    </row>
    <row r="20" spans="2:10" x14ac:dyDescent="0.25">
      <c r="B20" s="117">
        <v>34.549999999999997</v>
      </c>
      <c r="C20" s="117"/>
      <c r="E20" s="12" t="s">
        <v>16</v>
      </c>
      <c r="F20" s="39">
        <v>10.91</v>
      </c>
      <c r="G20" s="39">
        <v>4.6150000000000002</v>
      </c>
      <c r="I20" s="12" t="s">
        <v>338</v>
      </c>
      <c r="J20" s="12">
        <v>0.06</v>
      </c>
    </row>
    <row r="21" spans="2:10" x14ac:dyDescent="0.25">
      <c r="B21" s="117">
        <v>40.75</v>
      </c>
      <c r="C21" s="117"/>
      <c r="E21" s="12" t="s">
        <v>17</v>
      </c>
      <c r="F21" s="39">
        <v>4.3E-3</v>
      </c>
      <c r="G21" s="39">
        <v>9.9500000000000005E-2</v>
      </c>
    </row>
    <row r="22" spans="2:10" ht="27" x14ac:dyDescent="0.25">
      <c r="B22" s="117">
        <v>17.93</v>
      </c>
      <c r="C22" s="117"/>
      <c r="E22" s="72" t="s">
        <v>19</v>
      </c>
      <c r="F22" s="39" t="s">
        <v>20</v>
      </c>
      <c r="G22" s="39" t="s">
        <v>46</v>
      </c>
    </row>
    <row r="23" spans="2:10" x14ac:dyDescent="0.25">
      <c r="B23" s="117">
        <v>23.19</v>
      </c>
      <c r="C23" s="117"/>
      <c r="E23" s="12" t="s">
        <v>21</v>
      </c>
      <c r="F23" s="39" t="s">
        <v>273</v>
      </c>
      <c r="G23" s="39" t="s">
        <v>25</v>
      </c>
    </row>
    <row r="24" spans="2:10" x14ac:dyDescent="0.25">
      <c r="B24" s="117">
        <v>10.28</v>
      </c>
      <c r="C24" s="117"/>
    </row>
    <row r="25" spans="2:10" x14ac:dyDescent="0.25">
      <c r="B25" s="117">
        <v>83.7</v>
      </c>
      <c r="C25" s="117"/>
    </row>
    <row r="26" spans="2:10" x14ac:dyDescent="0.25">
      <c r="B26" s="117">
        <v>27.9</v>
      </c>
      <c r="C26" s="117"/>
    </row>
    <row r="27" spans="2:10" x14ac:dyDescent="0.25">
      <c r="B27" s="117">
        <v>49.03</v>
      </c>
      <c r="C27" s="117"/>
    </row>
    <row r="28" spans="2:10" x14ac:dyDescent="0.25">
      <c r="B28" s="117">
        <v>47.3</v>
      </c>
      <c r="C28" s="117"/>
    </row>
    <row r="29" spans="2:10" x14ac:dyDescent="0.25">
      <c r="B29" s="117">
        <v>50.93</v>
      </c>
      <c r="C29" s="117"/>
    </row>
    <row r="30" spans="2:10" x14ac:dyDescent="0.25">
      <c r="B30" s="117">
        <v>20.94</v>
      </c>
      <c r="C30" s="117"/>
    </row>
    <row r="31" spans="2:10" x14ac:dyDescent="0.25">
      <c r="B31" s="117">
        <v>28.25</v>
      </c>
      <c r="C31" s="117"/>
    </row>
    <row r="32" spans="2:10" x14ac:dyDescent="0.25">
      <c r="B32" s="117">
        <v>65.239999999999995</v>
      </c>
      <c r="C32" s="117"/>
    </row>
    <row r="33" spans="2:3" x14ac:dyDescent="0.25">
      <c r="B33" s="117">
        <v>21.23</v>
      </c>
      <c r="C33" s="117"/>
    </row>
    <row r="34" spans="2:3" x14ac:dyDescent="0.25">
      <c r="B34" s="117">
        <v>50.5</v>
      </c>
      <c r="C34" s="117"/>
    </row>
    <row r="35" spans="2:3" x14ac:dyDescent="0.25">
      <c r="B35" s="117">
        <v>25.96</v>
      </c>
      <c r="C35" s="117"/>
    </row>
    <row r="36" spans="2:3" x14ac:dyDescent="0.25">
      <c r="B36" s="117">
        <v>31.57</v>
      </c>
      <c r="C36" s="117"/>
    </row>
    <row r="37" spans="2:3" x14ac:dyDescent="0.25">
      <c r="B37" s="117">
        <v>22.92</v>
      </c>
      <c r="C37" s="117"/>
    </row>
    <row r="38" spans="2:3" x14ac:dyDescent="0.25">
      <c r="B38" s="117">
        <v>11.42</v>
      </c>
      <c r="C38" s="117"/>
    </row>
    <row r="39" spans="2:3" x14ac:dyDescent="0.25">
      <c r="B39" s="117">
        <v>25.3</v>
      </c>
      <c r="C39" s="117"/>
    </row>
    <row r="40" spans="2:3" x14ac:dyDescent="0.25">
      <c r="B40" s="117">
        <v>23.13</v>
      </c>
      <c r="C40" s="117"/>
    </row>
    <row r="41" spans="2:3" x14ac:dyDescent="0.25">
      <c r="B41" s="117">
        <v>33.92</v>
      </c>
      <c r="C41" s="117"/>
    </row>
    <row r="42" spans="2:3" x14ac:dyDescent="0.25">
      <c r="B42" s="117">
        <v>39.799999999999997</v>
      </c>
      <c r="C42" s="117"/>
    </row>
    <row r="43" spans="2:3" x14ac:dyDescent="0.25">
      <c r="B43" s="117">
        <v>52.91</v>
      </c>
      <c r="C43" s="117"/>
    </row>
    <row r="44" spans="2:3" x14ac:dyDescent="0.25">
      <c r="B44" s="117">
        <v>7.25</v>
      </c>
      <c r="C44" s="117"/>
    </row>
    <row r="45" spans="2:3" x14ac:dyDescent="0.25">
      <c r="B45" s="117">
        <v>40.78</v>
      </c>
      <c r="C45" s="117"/>
    </row>
    <row r="46" spans="2:3" x14ac:dyDescent="0.25">
      <c r="B46" s="117">
        <v>50.92</v>
      </c>
      <c r="C46" s="117"/>
    </row>
    <row r="47" spans="2:3" x14ac:dyDescent="0.25">
      <c r="B47" s="117">
        <v>49.2</v>
      </c>
      <c r="C47" s="117"/>
    </row>
    <row r="48" spans="2:3" x14ac:dyDescent="0.25">
      <c r="B48" s="117">
        <v>45.38</v>
      </c>
      <c r="C48" s="117"/>
    </row>
    <row r="49" spans="2:3" x14ac:dyDescent="0.25">
      <c r="B49" s="117">
        <v>36.67</v>
      </c>
      <c r="C49" s="117"/>
    </row>
    <row r="50" spans="2:3" x14ac:dyDescent="0.25">
      <c r="B50" s="117">
        <v>38.68</v>
      </c>
      <c r="C50" s="117"/>
    </row>
    <row r="51" spans="2:3" x14ac:dyDescent="0.25">
      <c r="B51" s="117">
        <v>43.62</v>
      </c>
      <c r="C51" s="117"/>
    </row>
    <row r="52" spans="2:3" x14ac:dyDescent="0.25">
      <c r="B52" s="117">
        <v>8.51</v>
      </c>
      <c r="C52" s="117"/>
    </row>
    <row r="53" spans="2:3" x14ac:dyDescent="0.25">
      <c r="B53" s="117">
        <v>11.87</v>
      </c>
      <c r="C53" s="117"/>
    </row>
    <row r="54" spans="2:3" x14ac:dyDescent="0.25">
      <c r="B54" s="117">
        <v>21.51</v>
      </c>
      <c r="C54" s="117"/>
    </row>
    <row r="55" spans="2:3" x14ac:dyDescent="0.25">
      <c r="B55" s="117">
        <v>30.96</v>
      </c>
      <c r="C55" s="117"/>
    </row>
    <row r="56" spans="2:3" x14ac:dyDescent="0.25">
      <c r="B56" s="117">
        <v>36.11</v>
      </c>
      <c r="C56" s="117"/>
    </row>
    <row r="57" spans="2:3" x14ac:dyDescent="0.25">
      <c r="B57" s="117">
        <v>31.24</v>
      </c>
      <c r="C57" s="117"/>
    </row>
    <row r="58" spans="2:3" x14ac:dyDescent="0.25">
      <c r="B58" s="117">
        <v>22.08</v>
      </c>
      <c r="C58" s="117"/>
    </row>
    <row r="59" spans="2:3" x14ac:dyDescent="0.25">
      <c r="B59" s="117">
        <v>16.010000000000002</v>
      </c>
      <c r="C59" s="117"/>
    </row>
    <row r="60" spans="2:3" x14ac:dyDescent="0.25">
      <c r="B60" s="117">
        <v>51.41</v>
      </c>
      <c r="C60" s="117"/>
    </row>
    <row r="61" spans="2:3" x14ac:dyDescent="0.25">
      <c r="B61" s="117">
        <v>34.22</v>
      </c>
      <c r="C61" s="117"/>
    </row>
    <row r="62" spans="2:3" x14ac:dyDescent="0.25">
      <c r="B62" s="117">
        <v>44.05</v>
      </c>
      <c r="C62" s="117"/>
    </row>
    <row r="63" spans="2:3" x14ac:dyDescent="0.25">
      <c r="B63" s="117">
        <v>60.05</v>
      </c>
      <c r="C63" s="117"/>
    </row>
    <row r="64" spans="2:3" x14ac:dyDescent="0.25">
      <c r="B64" s="117">
        <v>17.489999999999998</v>
      </c>
      <c r="C64" s="117"/>
    </row>
    <row r="65" spans="2:3" x14ac:dyDescent="0.25">
      <c r="B65" s="117">
        <v>17.98</v>
      </c>
      <c r="C65" s="117"/>
    </row>
    <row r="66" spans="2:3" x14ac:dyDescent="0.25">
      <c r="B66" s="117">
        <v>8.74</v>
      </c>
      <c r="C66" s="117"/>
    </row>
    <row r="67" spans="2:3" x14ac:dyDescent="0.25">
      <c r="B67" s="117">
        <v>31.52</v>
      </c>
      <c r="C67" s="117"/>
    </row>
    <row r="68" spans="2:3" x14ac:dyDescent="0.25">
      <c r="B68" s="117">
        <v>12.97</v>
      </c>
      <c r="C68" s="117"/>
    </row>
    <row r="69" spans="2:3" x14ac:dyDescent="0.25">
      <c r="B69" s="117">
        <v>23.81</v>
      </c>
      <c r="C69" s="117"/>
    </row>
    <row r="70" spans="2:3" x14ac:dyDescent="0.25">
      <c r="B70" s="117">
        <v>31.45</v>
      </c>
      <c r="C70" s="117"/>
    </row>
    <row r="71" spans="2:3" x14ac:dyDescent="0.25">
      <c r="B71" s="117">
        <v>4.4400000000000004</v>
      </c>
      <c r="C71" s="117"/>
    </row>
    <row r="72" spans="2:3" x14ac:dyDescent="0.25">
      <c r="B72" s="117">
        <v>23.41</v>
      </c>
      <c r="C72" s="117"/>
    </row>
    <row r="73" spans="2:3" x14ac:dyDescent="0.25">
      <c r="B73" s="117">
        <v>26.24</v>
      </c>
      <c r="C73" s="117"/>
    </row>
    <row r="74" spans="2:3" x14ac:dyDescent="0.25">
      <c r="B74" s="117">
        <v>54.76</v>
      </c>
      <c r="C74" s="117"/>
    </row>
    <row r="75" spans="2:3" x14ac:dyDescent="0.25">
      <c r="B75" s="117">
        <v>17.02</v>
      </c>
      <c r="C75" s="117"/>
    </row>
    <row r="76" spans="2:3" x14ac:dyDescent="0.25">
      <c r="B76" s="117">
        <v>39.1</v>
      </c>
      <c r="C76" s="117"/>
    </row>
    <row r="77" spans="2:3" x14ac:dyDescent="0.25">
      <c r="B77" s="117">
        <v>12.2</v>
      </c>
      <c r="C77" s="117"/>
    </row>
    <row r="78" spans="2:3" x14ac:dyDescent="0.25">
      <c r="B78" s="117">
        <v>12.06</v>
      </c>
      <c r="C78" s="117"/>
    </row>
    <row r="79" spans="2:3" x14ac:dyDescent="0.25">
      <c r="B79" s="117">
        <v>12.05</v>
      </c>
      <c r="C79" s="117"/>
    </row>
    <row r="80" spans="2:3" x14ac:dyDescent="0.25">
      <c r="B80" s="117">
        <v>28.76</v>
      </c>
      <c r="C80" s="117"/>
    </row>
  </sheetData>
  <mergeCells count="4">
    <mergeCell ref="B2:C2"/>
    <mergeCell ref="F2:G2"/>
    <mergeCell ref="I2:J2"/>
    <mergeCell ref="I18:J1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workbookViewId="0">
      <selection activeCell="I35" sqref="I35"/>
    </sheetView>
  </sheetViews>
  <sheetFormatPr baseColWidth="10" defaultRowHeight="13.5" x14ac:dyDescent="0.25"/>
  <cols>
    <col min="1" max="1" width="11.42578125" style="1"/>
    <col min="2" max="6" width="15.7109375" style="1" customWidth="1"/>
    <col min="7" max="7" width="11.42578125" style="1"/>
    <col min="8" max="12" width="15.7109375" style="1" customWidth="1"/>
    <col min="13" max="16384" width="11.42578125" style="1"/>
  </cols>
  <sheetData>
    <row r="2" spans="2:12" ht="16.5" x14ac:dyDescent="0.3">
      <c r="B2" s="289" t="s">
        <v>572</v>
      </c>
      <c r="C2" s="289"/>
      <c r="D2" s="289"/>
      <c r="E2" s="289"/>
      <c r="F2" s="289"/>
      <c r="H2" s="289" t="s">
        <v>573</v>
      </c>
      <c r="I2" s="289"/>
      <c r="J2" s="289"/>
      <c r="K2" s="289"/>
      <c r="L2" s="289"/>
    </row>
    <row r="3" spans="2:12" x14ac:dyDescent="0.25">
      <c r="B3" s="170"/>
      <c r="C3" s="170"/>
      <c r="H3" s="170"/>
      <c r="I3" s="170"/>
    </row>
    <row r="4" spans="2:12" ht="27" x14ac:dyDescent="0.25">
      <c r="B4" s="171" t="s">
        <v>430</v>
      </c>
      <c r="C4" s="171" t="s">
        <v>428</v>
      </c>
      <c r="D4" s="172" t="s">
        <v>429</v>
      </c>
      <c r="E4" s="172" t="s">
        <v>431</v>
      </c>
      <c r="F4" s="172" t="s">
        <v>432</v>
      </c>
      <c r="H4" s="171" t="s">
        <v>430</v>
      </c>
      <c r="I4" s="171" t="s">
        <v>428</v>
      </c>
      <c r="J4" s="172" t="s">
        <v>429</v>
      </c>
      <c r="K4" s="172" t="s">
        <v>431</v>
      </c>
      <c r="L4" s="172" t="s">
        <v>432</v>
      </c>
    </row>
    <row r="5" spans="2:12" x14ac:dyDescent="0.25">
      <c r="B5" s="173">
        <v>2.71</v>
      </c>
      <c r="C5" s="275">
        <v>1</v>
      </c>
      <c r="D5" s="275">
        <v>1</v>
      </c>
      <c r="E5" s="173">
        <v>0</v>
      </c>
      <c r="F5" s="173">
        <v>1</v>
      </c>
      <c r="H5" s="173">
        <v>3.45</v>
      </c>
      <c r="I5" s="173">
        <v>1</v>
      </c>
      <c r="J5" s="173">
        <v>1</v>
      </c>
      <c r="K5" s="173">
        <v>0</v>
      </c>
      <c r="L5" s="173">
        <v>1</v>
      </c>
    </row>
    <row r="6" spans="2:12" x14ac:dyDescent="0.25">
      <c r="B6" s="173">
        <v>5.41</v>
      </c>
      <c r="C6" s="275">
        <v>1</v>
      </c>
      <c r="D6" s="275">
        <v>0.88900000000000001</v>
      </c>
      <c r="E6" s="173">
        <v>0.11099999999999999</v>
      </c>
      <c r="F6" s="173">
        <v>0.88900000000000001</v>
      </c>
      <c r="H6" s="173">
        <v>5.9950000000000001</v>
      </c>
      <c r="I6" s="173">
        <v>1</v>
      </c>
      <c r="J6" s="173">
        <v>0.91666666666666663</v>
      </c>
      <c r="K6" s="173">
        <v>8.3333333333333481E-2</v>
      </c>
      <c r="L6" s="173">
        <v>0.91666666666666663</v>
      </c>
    </row>
    <row r="7" spans="2:12" x14ac:dyDescent="0.25">
      <c r="B7" s="173">
        <v>7.3849999999999998</v>
      </c>
      <c r="C7" s="275">
        <v>1</v>
      </c>
      <c r="D7" s="275">
        <v>0.77800000000000002</v>
      </c>
      <c r="E7" s="173">
        <v>0.22199999999999998</v>
      </c>
      <c r="F7" s="173">
        <v>0.77800000000000002</v>
      </c>
      <c r="H7" s="173">
        <v>7.5600000000000005</v>
      </c>
      <c r="I7" s="173">
        <v>1</v>
      </c>
      <c r="J7" s="173">
        <v>0.83333333333333337</v>
      </c>
      <c r="K7" s="173">
        <v>0.16666666666666652</v>
      </c>
      <c r="L7" s="173">
        <v>0.83333333333333337</v>
      </c>
    </row>
    <row r="8" spans="2:12" x14ac:dyDescent="0.25">
      <c r="B8" s="173">
        <v>8.5350000000000001</v>
      </c>
      <c r="C8" s="275">
        <v>1</v>
      </c>
      <c r="D8" s="275">
        <v>0.66700000000000004</v>
      </c>
      <c r="E8" s="173">
        <v>0.33299999999999996</v>
      </c>
      <c r="F8" s="173">
        <v>0.66700000000000004</v>
      </c>
      <c r="H8" s="173">
        <v>7.875</v>
      </c>
      <c r="I8" s="173">
        <v>1</v>
      </c>
      <c r="J8" s="173">
        <v>0.75</v>
      </c>
      <c r="K8" s="173">
        <v>0.25</v>
      </c>
      <c r="L8" s="173">
        <v>0.75</v>
      </c>
    </row>
    <row r="9" spans="2:12" x14ac:dyDescent="0.25">
      <c r="B9" s="173">
        <v>9.85</v>
      </c>
      <c r="C9" s="275">
        <v>1</v>
      </c>
      <c r="D9" s="275">
        <v>0.55600000000000005</v>
      </c>
      <c r="E9" s="173">
        <v>0.44399999999999995</v>
      </c>
      <c r="F9" s="173">
        <v>0.55600000000000005</v>
      </c>
      <c r="H9" s="173">
        <v>8.4400000000000013</v>
      </c>
      <c r="I9" s="173">
        <v>0.88888888888888884</v>
      </c>
      <c r="J9" s="173">
        <v>0.75</v>
      </c>
      <c r="K9" s="173">
        <v>0.13888888888888884</v>
      </c>
      <c r="L9" s="173">
        <v>0.75818578133089898</v>
      </c>
    </row>
    <row r="10" spans="2:12" x14ac:dyDescent="0.25">
      <c r="B10" s="173">
        <v>11.34</v>
      </c>
      <c r="C10" s="275">
        <v>1</v>
      </c>
      <c r="D10" s="275">
        <v>0.44400000000000001</v>
      </c>
      <c r="E10" s="173">
        <v>0.55600000000000005</v>
      </c>
      <c r="F10" s="173">
        <v>0.44400000000000001</v>
      </c>
      <c r="H10" s="173">
        <v>9.995000000000001</v>
      </c>
      <c r="I10" s="173">
        <v>0.88888888888888884</v>
      </c>
      <c r="J10" s="173">
        <v>0.66666666666666674</v>
      </c>
      <c r="K10" s="173">
        <v>0.2222222222222221</v>
      </c>
      <c r="L10" s="173">
        <v>0.67586250336646891</v>
      </c>
    </row>
    <row r="11" spans="2:12" x14ac:dyDescent="0.25">
      <c r="B11" s="173">
        <v>12.47</v>
      </c>
      <c r="C11" s="275">
        <v>1</v>
      </c>
      <c r="D11" s="275">
        <v>0.33300000000000002</v>
      </c>
      <c r="E11" s="173">
        <v>0.66700000000000004</v>
      </c>
      <c r="F11" s="173">
        <v>0.33300000000000002</v>
      </c>
      <c r="H11" s="173">
        <v>11.535</v>
      </c>
      <c r="I11" s="173">
        <v>0.77777777777777779</v>
      </c>
      <c r="J11" s="173">
        <v>0.66666666666666674</v>
      </c>
      <c r="K11" s="173">
        <v>0.11111111111111116</v>
      </c>
      <c r="L11" s="173">
        <v>0.70272836892630652</v>
      </c>
    </row>
    <row r="12" spans="2:12" x14ac:dyDescent="0.25">
      <c r="B12" s="173">
        <v>12.734999999999999</v>
      </c>
      <c r="C12" s="275">
        <v>0.9</v>
      </c>
      <c r="D12" s="275">
        <v>0.33300000000000002</v>
      </c>
      <c r="E12" s="173">
        <v>0.56700000000000017</v>
      </c>
      <c r="F12" s="173">
        <v>0.34769095472847722</v>
      </c>
      <c r="H12" s="173">
        <v>11.815</v>
      </c>
      <c r="I12" s="173">
        <v>0.77777777777777779</v>
      </c>
      <c r="J12" s="173">
        <v>0.58333333333333326</v>
      </c>
      <c r="K12" s="173">
        <v>0.19444444444444464</v>
      </c>
      <c r="L12" s="173">
        <v>0.6242279181734508</v>
      </c>
    </row>
    <row r="13" spans="2:12" x14ac:dyDescent="0.25">
      <c r="B13" s="173">
        <v>14.285</v>
      </c>
      <c r="C13" s="275">
        <v>0.9</v>
      </c>
      <c r="D13" s="275">
        <v>0.222</v>
      </c>
      <c r="E13" s="173">
        <v>0.67799999999999994</v>
      </c>
      <c r="F13" s="173">
        <v>0.24348305895893455</v>
      </c>
      <c r="H13" s="173">
        <v>11.95</v>
      </c>
      <c r="I13" s="173">
        <v>0.77777777777777779</v>
      </c>
      <c r="J13" s="173">
        <v>0.5</v>
      </c>
      <c r="K13" s="173">
        <v>0.27777777777777768</v>
      </c>
      <c r="L13" s="173">
        <v>0.54715876676645026</v>
      </c>
    </row>
    <row r="14" spans="2:12" x14ac:dyDescent="0.25">
      <c r="B14" s="173">
        <v>16.274999999999999</v>
      </c>
      <c r="C14" s="275">
        <v>0.9</v>
      </c>
      <c r="D14" s="275">
        <v>0.111</v>
      </c>
      <c r="E14" s="173">
        <v>0.78900000000000015</v>
      </c>
      <c r="F14" s="173">
        <v>0.1494021418855834</v>
      </c>
      <c r="H14" s="173">
        <v>12.4</v>
      </c>
      <c r="I14" s="173">
        <v>0.77777777777777779</v>
      </c>
      <c r="J14" s="173">
        <v>0.41666666666666663</v>
      </c>
      <c r="K14" s="173">
        <v>0.36111111111111116</v>
      </c>
      <c r="L14" s="173">
        <v>0.47222222222222221</v>
      </c>
    </row>
    <row r="15" spans="2:12" x14ac:dyDescent="0.25">
      <c r="B15" s="173">
        <v>17.795000000000002</v>
      </c>
      <c r="C15" s="275">
        <v>0.8</v>
      </c>
      <c r="D15" s="275">
        <v>0.111</v>
      </c>
      <c r="E15" s="173">
        <v>0.68900000000000006</v>
      </c>
      <c r="F15" s="173">
        <v>0.22873784120691526</v>
      </c>
      <c r="H15" s="173">
        <v>13.175000000000001</v>
      </c>
      <c r="I15" s="173">
        <v>0.77777777777777779</v>
      </c>
      <c r="J15" s="173">
        <v>0.33333333333333337</v>
      </c>
      <c r="K15" s="173">
        <v>0.44444444444444442</v>
      </c>
      <c r="L15" s="173">
        <v>0.40061680838488772</v>
      </c>
    </row>
    <row r="16" spans="2:12" x14ac:dyDescent="0.25">
      <c r="B16" s="173">
        <v>18.96</v>
      </c>
      <c r="C16" s="275">
        <v>0.7</v>
      </c>
      <c r="D16" s="275">
        <v>0.111</v>
      </c>
      <c r="E16" s="173">
        <v>0.58899999999999997</v>
      </c>
      <c r="F16" s="173">
        <v>0.31987653868328642</v>
      </c>
      <c r="H16" s="173">
        <v>13.965</v>
      </c>
      <c r="I16" s="173">
        <v>0.66666666666666663</v>
      </c>
      <c r="J16" s="173">
        <v>0.33333333333333337</v>
      </c>
      <c r="K16" s="173">
        <v>0.33333333333333326</v>
      </c>
      <c r="L16" s="173">
        <v>0.47140452079103173</v>
      </c>
    </row>
    <row r="17" spans="2:12" x14ac:dyDescent="0.25">
      <c r="B17" s="173">
        <v>19.594999999999999</v>
      </c>
      <c r="C17" s="275">
        <v>0.7</v>
      </c>
      <c r="D17" s="275">
        <v>0</v>
      </c>
      <c r="E17" s="173">
        <v>0.7</v>
      </c>
      <c r="F17" s="173">
        <v>0.30000000000000004</v>
      </c>
      <c r="H17" s="173">
        <v>14.405000000000001</v>
      </c>
      <c r="I17" s="173">
        <v>0.66666666666666663</v>
      </c>
      <c r="J17" s="173">
        <v>0.25</v>
      </c>
      <c r="K17" s="173">
        <v>0.41666666666666652</v>
      </c>
      <c r="L17" s="173">
        <v>0.41666666666666669</v>
      </c>
    </row>
    <row r="18" spans="2:12" x14ac:dyDescent="0.25">
      <c r="B18" s="173">
        <v>21.32</v>
      </c>
      <c r="C18" s="275">
        <v>0.6</v>
      </c>
      <c r="D18" s="275">
        <v>0</v>
      </c>
      <c r="E18" s="173">
        <v>0.60000000000000009</v>
      </c>
      <c r="F18" s="173">
        <v>0.4</v>
      </c>
      <c r="H18" s="173">
        <v>14.925000000000001</v>
      </c>
      <c r="I18" s="173">
        <v>0.66666666666666663</v>
      </c>
      <c r="J18" s="173">
        <v>0.16666666666666663</v>
      </c>
      <c r="K18" s="173">
        <v>0.5</v>
      </c>
      <c r="L18" s="173">
        <v>0.37267799624996495</v>
      </c>
    </row>
    <row r="19" spans="2:12" x14ac:dyDescent="0.25">
      <c r="B19" s="173">
        <v>24.46</v>
      </c>
      <c r="C19" s="275">
        <v>0.5</v>
      </c>
      <c r="D19" s="275">
        <v>0</v>
      </c>
      <c r="E19" s="173">
        <v>0.5</v>
      </c>
      <c r="F19" s="173">
        <v>0.5</v>
      </c>
      <c r="H19" s="173">
        <v>15.775</v>
      </c>
      <c r="I19" s="173">
        <v>0.66666666666666663</v>
      </c>
      <c r="J19" s="173">
        <v>8.333333333333337E-2</v>
      </c>
      <c r="K19" s="173">
        <v>0.58333333333333326</v>
      </c>
      <c r="L19" s="173">
        <v>0.34359213546813844</v>
      </c>
    </row>
    <row r="20" spans="2:12" x14ac:dyDescent="0.25">
      <c r="B20" s="173">
        <v>26.664999999999999</v>
      </c>
      <c r="C20" s="275">
        <v>0.4</v>
      </c>
      <c r="D20" s="275">
        <v>0</v>
      </c>
      <c r="E20" s="173">
        <v>0.39999999999999991</v>
      </c>
      <c r="F20" s="173">
        <v>0.6</v>
      </c>
      <c r="H20" s="173">
        <v>17.274999999999999</v>
      </c>
      <c r="I20" s="173">
        <v>0.55555555555555558</v>
      </c>
      <c r="J20" s="173">
        <v>8.333333333333337E-2</v>
      </c>
      <c r="K20" s="173">
        <v>0.47222222222222232</v>
      </c>
      <c r="L20" s="173">
        <v>0.45218946100276963</v>
      </c>
    </row>
    <row r="21" spans="2:12" x14ac:dyDescent="0.25">
      <c r="B21" s="173">
        <v>29.615000000000002</v>
      </c>
      <c r="C21" s="275">
        <v>0.3</v>
      </c>
      <c r="D21" s="275">
        <v>0</v>
      </c>
      <c r="E21" s="173">
        <v>0.30000000000000004</v>
      </c>
      <c r="F21" s="173">
        <v>0.7</v>
      </c>
      <c r="H21" s="173">
        <v>21.64</v>
      </c>
      <c r="I21" s="173">
        <v>0.55555555555555558</v>
      </c>
      <c r="J21" s="173">
        <v>0</v>
      </c>
      <c r="K21" s="173">
        <v>0.55555555555555558</v>
      </c>
      <c r="L21" s="173">
        <v>0.44444444444444442</v>
      </c>
    </row>
    <row r="22" spans="2:12" x14ac:dyDescent="0.25">
      <c r="B22" s="173">
        <v>32.69</v>
      </c>
      <c r="C22" s="275">
        <v>0.2</v>
      </c>
      <c r="D22" s="275">
        <v>0</v>
      </c>
      <c r="E22" s="173">
        <v>0.19999999999999996</v>
      </c>
      <c r="F22" s="173">
        <v>0.8</v>
      </c>
      <c r="H22" s="173">
        <v>25.135000000000002</v>
      </c>
      <c r="I22" s="173">
        <v>0.44444444444444442</v>
      </c>
      <c r="J22" s="173">
        <v>0</v>
      </c>
      <c r="K22" s="173">
        <v>0.44444444444444442</v>
      </c>
      <c r="L22" s="173">
        <v>0.55555555555555558</v>
      </c>
    </row>
    <row r="23" spans="2:12" x14ac:dyDescent="0.25">
      <c r="B23" s="173">
        <v>36.269999999999996</v>
      </c>
      <c r="C23" s="275">
        <v>0.1</v>
      </c>
      <c r="D23" s="275">
        <v>0</v>
      </c>
      <c r="E23" s="173">
        <v>0.10000000000000009</v>
      </c>
      <c r="F23" s="173">
        <v>0.9</v>
      </c>
      <c r="H23" s="173">
        <v>27.05</v>
      </c>
      <c r="I23" s="173">
        <v>0.33333333333333331</v>
      </c>
      <c r="J23" s="173">
        <v>0</v>
      </c>
      <c r="K23" s="173">
        <v>0.33333333333333326</v>
      </c>
      <c r="L23" s="173">
        <v>0.66666666666666674</v>
      </c>
    </row>
    <row r="24" spans="2:12" x14ac:dyDescent="0.25">
      <c r="B24" s="173">
        <v>40.299999999999997</v>
      </c>
      <c r="C24" s="275">
        <v>0</v>
      </c>
      <c r="D24" s="275">
        <v>0</v>
      </c>
      <c r="E24" s="173">
        <v>0</v>
      </c>
      <c r="F24" s="173">
        <v>1</v>
      </c>
      <c r="H24" s="173">
        <v>31.035</v>
      </c>
      <c r="I24" s="173">
        <v>0.22222222222222221</v>
      </c>
      <c r="J24" s="173">
        <v>0</v>
      </c>
      <c r="K24" s="173">
        <v>0.22222222222222232</v>
      </c>
      <c r="L24" s="173">
        <v>0.77777777777777779</v>
      </c>
    </row>
    <row r="25" spans="2:12" x14ac:dyDescent="0.25">
      <c r="B25" s="276"/>
      <c r="C25" s="276"/>
      <c r="D25" s="276"/>
      <c r="E25" s="276"/>
      <c r="F25" s="276"/>
      <c r="H25" s="173">
        <v>40.019999999999996</v>
      </c>
      <c r="I25" s="173">
        <v>0.1111111111111111</v>
      </c>
      <c r="J25" s="173">
        <v>0</v>
      </c>
      <c r="K25" s="173">
        <v>0.11111111111111116</v>
      </c>
      <c r="L25" s="173">
        <v>0.88888888888888884</v>
      </c>
    </row>
    <row r="26" spans="2:12" x14ac:dyDescent="0.25">
      <c r="B26" s="276"/>
      <c r="C26" s="276"/>
      <c r="D26" s="276"/>
      <c r="E26" s="276"/>
      <c r="F26" s="276"/>
      <c r="H26" s="173">
        <v>47.72</v>
      </c>
      <c r="I26" s="173">
        <v>0</v>
      </c>
      <c r="J26" s="173">
        <v>0</v>
      </c>
      <c r="K26" s="173">
        <v>0</v>
      </c>
      <c r="L26" s="173">
        <v>1</v>
      </c>
    </row>
  </sheetData>
  <mergeCells count="2">
    <mergeCell ref="B2:F2"/>
    <mergeCell ref="H2:L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workbookViewId="0">
      <selection activeCell="L30" sqref="L30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5.7109375" style="1" customWidth="1"/>
    <col min="11" max="16384" width="11.42578125" style="1"/>
  </cols>
  <sheetData>
    <row r="2" spans="2:10" x14ac:dyDescent="0.25">
      <c r="B2" s="289" t="s">
        <v>54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43.2</v>
      </c>
      <c r="C4" s="1">
        <v>2.9</v>
      </c>
      <c r="E4" s="1" t="s">
        <v>4</v>
      </c>
      <c r="F4" s="1">
        <v>47</v>
      </c>
      <c r="G4" s="1">
        <v>38</v>
      </c>
      <c r="I4" s="1" t="s">
        <v>17</v>
      </c>
      <c r="J4" s="1">
        <v>0.55149999999999999</v>
      </c>
    </row>
    <row r="5" spans="2:10" x14ac:dyDescent="0.25">
      <c r="B5" s="1">
        <v>2.9</v>
      </c>
      <c r="C5" s="1">
        <v>4.2</v>
      </c>
      <c r="I5" s="1" t="s">
        <v>23</v>
      </c>
      <c r="J5" s="6" t="s">
        <v>24</v>
      </c>
    </row>
    <row r="6" spans="2:10" x14ac:dyDescent="0.25">
      <c r="B6" s="1">
        <v>8</v>
      </c>
      <c r="C6" s="1">
        <v>2.9</v>
      </c>
      <c r="E6" s="1" t="s">
        <v>5</v>
      </c>
      <c r="F6" s="5">
        <v>0.6</v>
      </c>
      <c r="G6" s="5">
        <v>0.6</v>
      </c>
      <c r="I6" s="1" t="s">
        <v>21</v>
      </c>
      <c r="J6" s="6" t="s">
        <v>25</v>
      </c>
    </row>
    <row r="7" spans="2:10" x14ac:dyDescent="0.25">
      <c r="B7" s="1">
        <v>59.2</v>
      </c>
      <c r="C7" s="1">
        <v>126</v>
      </c>
      <c r="E7" s="1" t="s">
        <v>6</v>
      </c>
      <c r="F7" s="5">
        <v>4.2</v>
      </c>
      <c r="G7" s="5">
        <v>2.9</v>
      </c>
      <c r="I7" s="1" t="s">
        <v>39</v>
      </c>
      <c r="J7" s="6" t="s">
        <v>20</v>
      </c>
    </row>
    <row r="8" spans="2:10" x14ac:dyDescent="0.25">
      <c r="B8" s="1">
        <v>5.4</v>
      </c>
      <c r="C8" s="1">
        <v>38.700000000000003</v>
      </c>
      <c r="E8" s="1" t="s">
        <v>7</v>
      </c>
      <c r="F8" s="5">
        <v>7.4</v>
      </c>
      <c r="G8" s="5">
        <v>4.2</v>
      </c>
      <c r="I8" s="1" t="s">
        <v>26</v>
      </c>
      <c r="J8" s="6" t="s">
        <v>27</v>
      </c>
    </row>
    <row r="9" spans="2:10" x14ac:dyDescent="0.25">
      <c r="B9" s="1">
        <v>7.4</v>
      </c>
      <c r="C9" s="1">
        <v>2.9</v>
      </c>
      <c r="E9" s="1" t="s">
        <v>8</v>
      </c>
      <c r="F9" s="5">
        <v>19.600000000000001</v>
      </c>
      <c r="G9" s="5">
        <v>35.700000000000003</v>
      </c>
      <c r="I9" s="1" t="s">
        <v>28</v>
      </c>
      <c r="J9" s="6" t="s">
        <v>55</v>
      </c>
    </row>
    <row r="10" spans="2:10" x14ac:dyDescent="0.25">
      <c r="B10" s="1">
        <v>6.9</v>
      </c>
      <c r="C10" s="1">
        <v>58.7</v>
      </c>
      <c r="E10" s="1" t="s">
        <v>9</v>
      </c>
      <c r="F10" s="5">
        <v>162</v>
      </c>
      <c r="G10" s="5">
        <v>262</v>
      </c>
      <c r="I10" s="1" t="s">
        <v>30</v>
      </c>
      <c r="J10" s="6">
        <v>825.5</v>
      </c>
    </row>
    <row r="11" spans="2:10" x14ac:dyDescent="0.25">
      <c r="B11" s="1">
        <v>2.9</v>
      </c>
      <c r="C11" s="1">
        <v>2.9</v>
      </c>
      <c r="J11" s="6"/>
    </row>
    <row r="12" spans="2:10" x14ac:dyDescent="0.25">
      <c r="B12" s="1">
        <v>10</v>
      </c>
      <c r="C12" s="1">
        <v>3.6</v>
      </c>
      <c r="E12" s="1" t="s">
        <v>10</v>
      </c>
      <c r="F12" s="5">
        <v>20.04</v>
      </c>
      <c r="G12" s="5">
        <v>31.08</v>
      </c>
      <c r="I12" s="1" t="s">
        <v>31</v>
      </c>
      <c r="J12" s="6"/>
    </row>
    <row r="13" spans="2:10" x14ac:dyDescent="0.25">
      <c r="B13" s="1">
        <v>2.9</v>
      </c>
      <c r="C13" s="1">
        <v>262</v>
      </c>
      <c r="E13" s="1" t="s">
        <v>11</v>
      </c>
      <c r="F13" s="5">
        <v>32.340000000000003</v>
      </c>
      <c r="G13" s="5">
        <v>61.53</v>
      </c>
      <c r="I13" s="1" t="s">
        <v>32</v>
      </c>
      <c r="J13" s="6" t="s">
        <v>56</v>
      </c>
    </row>
    <row r="14" spans="2:10" x14ac:dyDescent="0.25">
      <c r="B14" s="1">
        <v>35.200000000000003</v>
      </c>
      <c r="C14" s="1">
        <v>8.6999999999999993</v>
      </c>
      <c r="E14" s="1" t="s">
        <v>12</v>
      </c>
      <c r="F14" s="5">
        <v>4.7169999999999996</v>
      </c>
      <c r="G14" s="5">
        <v>9.9819999999999993</v>
      </c>
      <c r="I14" s="1" t="s">
        <v>34</v>
      </c>
      <c r="J14" s="6" t="s">
        <v>57</v>
      </c>
    </row>
    <row r="15" spans="2:10" x14ac:dyDescent="0.25">
      <c r="B15" s="1">
        <v>6.3</v>
      </c>
      <c r="C15" s="1">
        <v>2.9</v>
      </c>
      <c r="I15" s="1" t="s">
        <v>36</v>
      </c>
      <c r="J15" s="6">
        <v>-3.2</v>
      </c>
    </row>
    <row r="16" spans="2:10" x14ac:dyDescent="0.25">
      <c r="B16" s="1">
        <v>2.9</v>
      </c>
      <c r="C16" s="1">
        <v>2.9</v>
      </c>
      <c r="E16" s="1" t="s">
        <v>13</v>
      </c>
      <c r="F16" s="5">
        <v>10.55</v>
      </c>
      <c r="G16" s="5">
        <v>10.86</v>
      </c>
      <c r="I16" s="1" t="s">
        <v>37</v>
      </c>
      <c r="J16" s="6">
        <v>-0.95</v>
      </c>
    </row>
    <row r="17" spans="2:7" x14ac:dyDescent="0.25">
      <c r="B17" s="1">
        <v>19.3</v>
      </c>
      <c r="C17" s="1">
        <v>66.7</v>
      </c>
      <c r="E17" s="1" t="s">
        <v>14</v>
      </c>
      <c r="F17" s="5">
        <v>29.54</v>
      </c>
      <c r="G17" s="5">
        <v>51.31</v>
      </c>
    </row>
    <row r="18" spans="2:7" x14ac:dyDescent="0.25">
      <c r="B18" s="1">
        <v>10.5</v>
      </c>
      <c r="C18" s="1">
        <v>5.0999999999999996</v>
      </c>
    </row>
    <row r="19" spans="2:7" x14ac:dyDescent="0.25">
      <c r="B19" s="1">
        <v>162</v>
      </c>
      <c r="C19" s="1">
        <v>2.9</v>
      </c>
      <c r="E19" s="1" t="s">
        <v>15</v>
      </c>
    </row>
    <row r="20" spans="2:7" x14ac:dyDescent="0.25">
      <c r="B20" s="1">
        <v>11.7</v>
      </c>
      <c r="C20" s="1">
        <v>2.9</v>
      </c>
      <c r="E20" s="1" t="s">
        <v>16</v>
      </c>
      <c r="F20" s="6">
        <v>55.01</v>
      </c>
      <c r="G20" s="6">
        <v>43.99</v>
      </c>
    </row>
    <row r="21" spans="2:7" x14ac:dyDescent="0.25">
      <c r="B21" s="1">
        <v>4.8</v>
      </c>
      <c r="C21" s="1">
        <v>2.9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7.2</v>
      </c>
      <c r="C22" s="1">
        <v>2.9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25.2</v>
      </c>
      <c r="C23" s="1">
        <v>256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143</v>
      </c>
      <c r="C24" s="1">
        <v>12.8</v>
      </c>
    </row>
    <row r="25" spans="2:7" x14ac:dyDescent="0.25">
      <c r="B25" s="1">
        <v>29.9</v>
      </c>
      <c r="C25" s="1">
        <v>4.2</v>
      </c>
    </row>
    <row r="26" spans="2:7" x14ac:dyDescent="0.25">
      <c r="B26" s="1">
        <v>2.9</v>
      </c>
      <c r="C26" s="1">
        <v>13.6</v>
      </c>
    </row>
    <row r="27" spans="2:7" x14ac:dyDescent="0.25">
      <c r="B27" s="1">
        <v>2.9</v>
      </c>
      <c r="C27" s="1">
        <v>38.700000000000003</v>
      </c>
    </row>
    <row r="28" spans="2:7" x14ac:dyDescent="0.25">
      <c r="B28" s="1">
        <v>45.8</v>
      </c>
      <c r="C28" s="1">
        <v>3.3</v>
      </c>
    </row>
    <row r="29" spans="2:7" x14ac:dyDescent="0.25">
      <c r="B29" s="1">
        <v>54.6</v>
      </c>
      <c r="C29" s="1">
        <v>104</v>
      </c>
    </row>
    <row r="30" spans="2:7" x14ac:dyDescent="0.25">
      <c r="B30" s="1">
        <v>4.8</v>
      </c>
      <c r="C30" s="1">
        <v>2.9</v>
      </c>
    </row>
    <row r="31" spans="2:7" x14ac:dyDescent="0.25">
      <c r="B31" s="1">
        <v>19.600000000000001</v>
      </c>
      <c r="C31" s="1">
        <v>3.9</v>
      </c>
    </row>
    <row r="32" spans="2:7" x14ac:dyDescent="0.25">
      <c r="B32" s="1">
        <v>7.1</v>
      </c>
      <c r="C32" s="1">
        <v>2.9</v>
      </c>
    </row>
    <row r="33" spans="2:3" x14ac:dyDescent="0.25">
      <c r="B33" s="1">
        <v>16.3</v>
      </c>
      <c r="C33" s="1">
        <v>2.9</v>
      </c>
    </row>
    <row r="34" spans="2:3" x14ac:dyDescent="0.25">
      <c r="B34" s="1">
        <v>18.3</v>
      </c>
      <c r="C34" s="1">
        <v>52.3</v>
      </c>
    </row>
    <row r="35" spans="2:3" x14ac:dyDescent="0.25">
      <c r="B35" s="1">
        <v>51.8</v>
      </c>
      <c r="C35" s="1">
        <v>2.9</v>
      </c>
    </row>
    <row r="36" spans="2:3" x14ac:dyDescent="0.25">
      <c r="B36" s="1">
        <v>6.2</v>
      </c>
      <c r="C36" s="1">
        <v>8.3000000000000007</v>
      </c>
    </row>
    <row r="37" spans="2:3" x14ac:dyDescent="0.25">
      <c r="B37" s="1">
        <v>11</v>
      </c>
      <c r="C37" s="1">
        <v>12.8</v>
      </c>
    </row>
    <row r="38" spans="2:3" x14ac:dyDescent="0.25">
      <c r="B38" s="1">
        <v>41.9</v>
      </c>
      <c r="C38" s="1">
        <v>10.1</v>
      </c>
    </row>
    <row r="39" spans="2:3" x14ac:dyDescent="0.25">
      <c r="B39" s="1">
        <v>6</v>
      </c>
      <c r="C39" s="1">
        <v>0.6</v>
      </c>
    </row>
    <row r="40" spans="2:3" x14ac:dyDescent="0.25">
      <c r="B40" s="1">
        <v>8.1</v>
      </c>
      <c r="C40" s="1">
        <v>11.5</v>
      </c>
    </row>
    <row r="41" spans="2:3" x14ac:dyDescent="0.25">
      <c r="B41" s="1">
        <v>9.3000000000000007</v>
      </c>
      <c r="C41" s="1">
        <v>34.700000000000003</v>
      </c>
    </row>
    <row r="42" spans="2:3" x14ac:dyDescent="0.25">
      <c r="B42" s="1">
        <v>1.2</v>
      </c>
    </row>
    <row r="43" spans="2:3" x14ac:dyDescent="0.25">
      <c r="B43" s="1">
        <v>8.1999999999999993</v>
      </c>
    </row>
    <row r="44" spans="2:3" x14ac:dyDescent="0.25">
      <c r="B44" s="1">
        <v>0.6</v>
      </c>
    </row>
    <row r="45" spans="2:3" x14ac:dyDescent="0.25">
      <c r="B45" s="1">
        <v>1.2</v>
      </c>
    </row>
    <row r="46" spans="2:3" x14ac:dyDescent="0.25">
      <c r="B46" s="1">
        <v>5.4</v>
      </c>
    </row>
    <row r="47" spans="2:3" x14ac:dyDescent="0.25">
      <c r="B47" s="1">
        <v>1.3</v>
      </c>
    </row>
    <row r="48" spans="2:3" x14ac:dyDescent="0.25">
      <c r="B48" s="1">
        <v>4.7</v>
      </c>
    </row>
    <row r="49" spans="2:2" x14ac:dyDescent="0.25">
      <c r="B49" s="1">
        <v>4.2</v>
      </c>
    </row>
    <row r="50" spans="2:2" x14ac:dyDescent="0.25">
      <c r="B50" s="1">
        <v>1.8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workbookViewId="0">
      <selection activeCell="I28" sqref="I28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5.7109375" style="1" customWidth="1"/>
    <col min="11" max="16384" width="11.42578125" style="1"/>
  </cols>
  <sheetData>
    <row r="2" spans="2:10" x14ac:dyDescent="0.25">
      <c r="B2" s="289" t="s">
        <v>58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1779</v>
      </c>
      <c r="C4" s="1">
        <v>179</v>
      </c>
      <c r="E4" s="1" t="s">
        <v>4</v>
      </c>
      <c r="F4" s="1">
        <v>50</v>
      </c>
      <c r="G4" s="1">
        <v>38</v>
      </c>
      <c r="I4" s="1" t="s">
        <v>17</v>
      </c>
      <c r="J4" s="1">
        <v>0.8851</v>
      </c>
    </row>
    <row r="5" spans="2:10" x14ac:dyDescent="0.25">
      <c r="B5" s="1">
        <v>947</v>
      </c>
      <c r="C5" s="1">
        <v>169</v>
      </c>
      <c r="I5" s="1" t="s">
        <v>23</v>
      </c>
      <c r="J5" s="6" t="s">
        <v>24</v>
      </c>
    </row>
    <row r="6" spans="2:10" x14ac:dyDescent="0.25">
      <c r="B6" s="1">
        <v>280</v>
      </c>
      <c r="C6" s="1">
        <v>274</v>
      </c>
      <c r="E6" s="1" t="s">
        <v>5</v>
      </c>
      <c r="F6" s="5">
        <v>108</v>
      </c>
      <c r="G6" s="5">
        <v>135</v>
      </c>
      <c r="I6" s="1" t="s">
        <v>21</v>
      </c>
      <c r="J6" s="6" t="s">
        <v>25</v>
      </c>
    </row>
    <row r="7" spans="2:10" x14ac:dyDescent="0.25">
      <c r="B7" s="1">
        <v>200</v>
      </c>
      <c r="C7" s="1">
        <v>482</v>
      </c>
      <c r="E7" s="1" t="s">
        <v>6</v>
      </c>
      <c r="F7" s="5">
        <v>159</v>
      </c>
      <c r="G7" s="5">
        <v>166.3</v>
      </c>
      <c r="I7" s="1" t="s">
        <v>39</v>
      </c>
      <c r="J7" s="6" t="s">
        <v>20</v>
      </c>
    </row>
    <row r="8" spans="2:10" x14ac:dyDescent="0.25">
      <c r="B8" s="1">
        <v>284</v>
      </c>
      <c r="C8" s="1">
        <v>217</v>
      </c>
      <c r="E8" s="1" t="s">
        <v>7</v>
      </c>
      <c r="F8" s="5">
        <v>199</v>
      </c>
      <c r="G8" s="5">
        <v>209.5</v>
      </c>
      <c r="I8" s="1" t="s">
        <v>26</v>
      </c>
      <c r="J8" s="6" t="s">
        <v>27</v>
      </c>
    </row>
    <row r="9" spans="2:10" x14ac:dyDescent="0.25">
      <c r="B9" s="1">
        <v>132</v>
      </c>
      <c r="C9" s="1">
        <v>229</v>
      </c>
      <c r="E9" s="1" t="s">
        <v>8</v>
      </c>
      <c r="F9" s="5">
        <v>284.8</v>
      </c>
      <c r="G9" s="5">
        <v>265</v>
      </c>
      <c r="I9" s="1" t="s">
        <v>28</v>
      </c>
      <c r="J9" s="6" t="s">
        <v>59</v>
      </c>
    </row>
    <row r="10" spans="2:10" x14ac:dyDescent="0.25">
      <c r="B10" s="1">
        <v>179</v>
      </c>
      <c r="C10" s="1">
        <v>477</v>
      </c>
      <c r="E10" s="1" t="s">
        <v>9</v>
      </c>
      <c r="F10" s="5">
        <v>1779</v>
      </c>
      <c r="G10" s="5">
        <v>627</v>
      </c>
      <c r="I10" s="1" t="s">
        <v>30</v>
      </c>
      <c r="J10" s="6">
        <v>932.5</v>
      </c>
    </row>
    <row r="11" spans="2:10" x14ac:dyDescent="0.25">
      <c r="B11" s="1">
        <v>202</v>
      </c>
      <c r="C11" s="1">
        <v>220</v>
      </c>
      <c r="J11" s="6"/>
    </row>
    <row r="12" spans="2:10" x14ac:dyDescent="0.25">
      <c r="B12" s="1">
        <v>624</v>
      </c>
      <c r="C12" s="1">
        <v>135</v>
      </c>
      <c r="E12" s="1" t="s">
        <v>10</v>
      </c>
      <c r="F12" s="5">
        <v>278.3</v>
      </c>
      <c r="G12" s="5">
        <v>234.6</v>
      </c>
      <c r="I12" s="1" t="s">
        <v>31</v>
      </c>
      <c r="J12" s="6"/>
    </row>
    <row r="13" spans="2:10" x14ac:dyDescent="0.25">
      <c r="B13" s="1">
        <v>222</v>
      </c>
      <c r="C13" s="1">
        <v>195</v>
      </c>
      <c r="E13" s="1" t="s">
        <v>11</v>
      </c>
      <c r="F13" s="5">
        <v>262.60000000000002</v>
      </c>
      <c r="G13" s="5">
        <v>102.8</v>
      </c>
      <c r="I13" s="1" t="s">
        <v>32</v>
      </c>
      <c r="J13" s="6" t="s">
        <v>60</v>
      </c>
    </row>
    <row r="14" spans="2:10" x14ac:dyDescent="0.25">
      <c r="B14" s="1">
        <v>262</v>
      </c>
      <c r="C14" s="1">
        <v>207</v>
      </c>
      <c r="E14" s="1" t="s">
        <v>12</v>
      </c>
      <c r="F14" s="5">
        <v>37.130000000000003</v>
      </c>
      <c r="G14" s="5">
        <v>16.670000000000002</v>
      </c>
      <c r="I14" s="1" t="s">
        <v>34</v>
      </c>
      <c r="J14" s="6" t="s">
        <v>61</v>
      </c>
    </row>
    <row r="15" spans="2:10" x14ac:dyDescent="0.25">
      <c r="B15" s="1">
        <v>272</v>
      </c>
      <c r="C15" s="1">
        <v>263</v>
      </c>
      <c r="I15" s="1" t="s">
        <v>36</v>
      </c>
      <c r="J15" s="6">
        <v>10.5</v>
      </c>
    </row>
    <row r="16" spans="2:10" x14ac:dyDescent="0.25">
      <c r="B16" s="1">
        <v>142</v>
      </c>
      <c r="C16" s="1">
        <v>216</v>
      </c>
      <c r="E16" s="1" t="s">
        <v>13</v>
      </c>
      <c r="F16" s="5">
        <v>203.7</v>
      </c>
      <c r="G16" s="5">
        <v>200.8</v>
      </c>
      <c r="I16" s="1" t="s">
        <v>37</v>
      </c>
      <c r="J16" s="6">
        <v>2</v>
      </c>
    </row>
    <row r="17" spans="2:7" x14ac:dyDescent="0.25">
      <c r="B17" s="1">
        <v>132</v>
      </c>
      <c r="C17" s="1">
        <v>302</v>
      </c>
      <c r="E17" s="1" t="s">
        <v>14</v>
      </c>
      <c r="F17" s="5">
        <v>353</v>
      </c>
      <c r="G17" s="5">
        <v>268.39999999999998</v>
      </c>
    </row>
    <row r="18" spans="2:7" x14ac:dyDescent="0.25">
      <c r="B18" s="1">
        <v>187</v>
      </c>
      <c r="C18" s="1">
        <v>212</v>
      </c>
    </row>
    <row r="19" spans="2:7" x14ac:dyDescent="0.25">
      <c r="B19" s="1">
        <v>159</v>
      </c>
      <c r="C19" s="1">
        <v>271</v>
      </c>
      <c r="E19" s="1" t="s">
        <v>15</v>
      </c>
    </row>
    <row r="20" spans="2:7" x14ac:dyDescent="0.25">
      <c r="B20" s="1">
        <v>340</v>
      </c>
      <c r="C20" s="1">
        <v>154</v>
      </c>
      <c r="E20" s="1" t="s">
        <v>16</v>
      </c>
      <c r="F20" s="6">
        <v>78.34</v>
      </c>
      <c r="G20" s="6">
        <v>31.64</v>
      </c>
    </row>
    <row r="21" spans="2:7" x14ac:dyDescent="0.25">
      <c r="B21" s="1">
        <v>178</v>
      </c>
      <c r="C21" s="1">
        <v>155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517</v>
      </c>
      <c r="C22" s="1">
        <v>181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202</v>
      </c>
      <c r="C23" s="1">
        <v>191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553</v>
      </c>
      <c r="C24" s="1">
        <v>274</v>
      </c>
    </row>
    <row r="25" spans="2:7" x14ac:dyDescent="0.25">
      <c r="B25" s="1">
        <v>426</v>
      </c>
      <c r="C25" s="1">
        <v>154</v>
      </c>
    </row>
    <row r="26" spans="2:7" x14ac:dyDescent="0.25">
      <c r="B26" s="1">
        <v>145</v>
      </c>
      <c r="C26" s="1">
        <v>154</v>
      </c>
    </row>
    <row r="27" spans="2:7" x14ac:dyDescent="0.25">
      <c r="B27" s="1">
        <v>204</v>
      </c>
      <c r="C27" s="1">
        <v>161</v>
      </c>
    </row>
    <row r="28" spans="2:7" x14ac:dyDescent="0.25">
      <c r="B28" s="1">
        <v>157</v>
      </c>
      <c r="C28" s="1">
        <v>172</v>
      </c>
    </row>
    <row r="29" spans="2:7" x14ac:dyDescent="0.25">
      <c r="B29" s="1">
        <v>303</v>
      </c>
      <c r="C29" s="1">
        <v>346</v>
      </c>
    </row>
    <row r="30" spans="2:7" x14ac:dyDescent="0.25">
      <c r="B30" s="1">
        <v>159</v>
      </c>
      <c r="C30" s="1">
        <v>223</v>
      </c>
    </row>
    <row r="31" spans="2:7" x14ac:dyDescent="0.25">
      <c r="B31" s="1">
        <v>188</v>
      </c>
      <c r="C31" s="1">
        <v>247</v>
      </c>
    </row>
    <row r="32" spans="2:7" x14ac:dyDescent="0.25">
      <c r="B32" s="1">
        <v>271</v>
      </c>
      <c r="C32" s="1">
        <v>232</v>
      </c>
    </row>
    <row r="33" spans="2:3" x14ac:dyDescent="0.25">
      <c r="B33" s="1">
        <v>161</v>
      </c>
      <c r="C33" s="1">
        <v>157</v>
      </c>
    </row>
    <row r="34" spans="2:3" x14ac:dyDescent="0.25">
      <c r="B34" s="1">
        <v>221</v>
      </c>
      <c r="C34" s="1">
        <v>200</v>
      </c>
    </row>
    <row r="35" spans="2:3" x14ac:dyDescent="0.25">
      <c r="B35" s="1">
        <v>212</v>
      </c>
      <c r="C35" s="1">
        <v>159</v>
      </c>
    </row>
    <row r="36" spans="2:3" x14ac:dyDescent="0.25">
      <c r="B36" s="1">
        <v>191</v>
      </c>
      <c r="C36" s="1">
        <v>153</v>
      </c>
    </row>
    <row r="37" spans="2:3" x14ac:dyDescent="0.25">
      <c r="B37" s="1">
        <v>306</v>
      </c>
      <c r="C37" s="1">
        <v>194</v>
      </c>
    </row>
    <row r="38" spans="2:3" x14ac:dyDescent="0.25">
      <c r="B38" s="1">
        <v>147</v>
      </c>
      <c r="C38" s="1">
        <v>243</v>
      </c>
    </row>
    <row r="39" spans="2:3" x14ac:dyDescent="0.25">
      <c r="B39" s="1">
        <v>108</v>
      </c>
      <c r="C39" s="1">
        <v>168</v>
      </c>
    </row>
    <row r="40" spans="2:3" x14ac:dyDescent="0.25">
      <c r="B40" s="1">
        <v>344</v>
      </c>
      <c r="C40" s="1">
        <v>322</v>
      </c>
    </row>
    <row r="41" spans="2:3" x14ac:dyDescent="0.25">
      <c r="B41" s="1">
        <v>158</v>
      </c>
      <c r="C41" s="1">
        <v>627</v>
      </c>
    </row>
    <row r="42" spans="2:3" x14ac:dyDescent="0.25">
      <c r="B42" s="1">
        <v>182</v>
      </c>
    </row>
    <row r="43" spans="2:3" x14ac:dyDescent="0.25">
      <c r="B43" s="1">
        <v>287</v>
      </c>
    </row>
    <row r="44" spans="2:3" x14ac:dyDescent="0.25">
      <c r="B44" s="1">
        <v>133</v>
      </c>
    </row>
    <row r="45" spans="2:3" x14ac:dyDescent="0.25">
      <c r="B45" s="1">
        <v>232</v>
      </c>
    </row>
    <row r="46" spans="2:3" x14ac:dyDescent="0.25">
      <c r="B46" s="1">
        <v>372</v>
      </c>
    </row>
    <row r="47" spans="2:3" x14ac:dyDescent="0.25">
      <c r="B47" s="1">
        <v>188</v>
      </c>
    </row>
    <row r="48" spans="2:3" x14ac:dyDescent="0.25">
      <c r="B48" s="1">
        <v>164</v>
      </c>
    </row>
    <row r="49" spans="2:2" x14ac:dyDescent="0.25">
      <c r="B49" s="1">
        <v>197</v>
      </c>
    </row>
    <row r="50" spans="2:2" x14ac:dyDescent="0.25">
      <c r="B50" s="1">
        <v>155</v>
      </c>
    </row>
    <row r="51" spans="2:2" x14ac:dyDescent="0.25">
      <c r="B51" s="1">
        <v>198</v>
      </c>
    </row>
    <row r="52" spans="2:2" x14ac:dyDescent="0.25">
      <c r="B52" s="1">
        <v>144</v>
      </c>
    </row>
    <row r="53" spans="2:2" x14ac:dyDescent="0.25">
      <c r="B53" s="1">
        <v>171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workbookViewId="0">
      <selection activeCell="J26" sqref="J26"/>
    </sheetView>
  </sheetViews>
  <sheetFormatPr baseColWidth="10" defaultRowHeight="13.5" x14ac:dyDescent="0.25"/>
  <cols>
    <col min="1" max="1" width="11.42578125" style="1"/>
    <col min="2" max="3" width="15.7109375" style="1" customWidth="1"/>
    <col min="4" max="4" width="11.42578125" style="1"/>
    <col min="5" max="5" width="25.7109375" style="1" customWidth="1"/>
    <col min="6" max="7" width="15.7109375" style="1" customWidth="1"/>
    <col min="8" max="8" width="11.42578125" style="1"/>
    <col min="9" max="9" width="35.7109375" style="1" customWidth="1"/>
    <col min="10" max="10" width="15.7109375" style="1" customWidth="1"/>
    <col min="11" max="16384" width="11.42578125" style="1"/>
  </cols>
  <sheetData>
    <row r="2" spans="2:10" x14ac:dyDescent="0.25">
      <c r="B2" s="289" t="s">
        <v>62</v>
      </c>
      <c r="C2" s="289"/>
      <c r="F2" s="289" t="s">
        <v>3</v>
      </c>
      <c r="G2" s="289"/>
      <c r="I2" s="289" t="s">
        <v>38</v>
      </c>
      <c r="J2" s="289"/>
    </row>
    <row r="3" spans="2:10" x14ac:dyDescent="0.25">
      <c r="B3" s="3" t="s">
        <v>0</v>
      </c>
      <c r="C3" s="3" t="s">
        <v>1</v>
      </c>
      <c r="F3" s="3" t="s">
        <v>0</v>
      </c>
      <c r="G3" s="3" t="s">
        <v>1</v>
      </c>
      <c r="I3" s="3"/>
      <c r="J3" s="3"/>
    </row>
    <row r="4" spans="2:10" x14ac:dyDescent="0.25">
      <c r="B4" s="1">
        <v>4.8</v>
      </c>
      <c r="C4" s="1">
        <v>0.06</v>
      </c>
      <c r="E4" s="1" t="s">
        <v>4</v>
      </c>
      <c r="F4" s="1">
        <v>50</v>
      </c>
      <c r="G4" s="1">
        <v>38</v>
      </c>
      <c r="I4" s="1" t="s">
        <v>17</v>
      </c>
      <c r="J4" s="1">
        <v>0.57789999999999997</v>
      </c>
    </row>
    <row r="5" spans="2:10" x14ac:dyDescent="0.25">
      <c r="B5" s="1">
        <v>0.09</v>
      </c>
      <c r="C5" s="1">
        <v>0.24</v>
      </c>
      <c r="I5" s="1" t="s">
        <v>23</v>
      </c>
      <c r="J5" s="6" t="s">
        <v>24</v>
      </c>
    </row>
    <row r="6" spans="2:10" x14ac:dyDescent="0.25">
      <c r="B6" s="1">
        <v>0.06</v>
      </c>
      <c r="C6" s="1">
        <v>0.61</v>
      </c>
      <c r="E6" s="1" t="s">
        <v>5</v>
      </c>
      <c r="F6" s="5">
        <v>0.03</v>
      </c>
      <c r="G6" s="5">
        <v>0.03</v>
      </c>
      <c r="I6" s="1" t="s">
        <v>21</v>
      </c>
      <c r="J6" s="6" t="s">
        <v>25</v>
      </c>
    </row>
    <row r="7" spans="2:10" x14ac:dyDescent="0.25">
      <c r="B7" s="1">
        <v>0.11</v>
      </c>
      <c r="C7" s="1">
        <v>0.27</v>
      </c>
      <c r="E7" s="1" t="s">
        <v>6</v>
      </c>
      <c r="F7" s="5">
        <v>0.06</v>
      </c>
      <c r="G7" s="5">
        <v>0.06</v>
      </c>
      <c r="I7" s="1" t="s">
        <v>39</v>
      </c>
      <c r="J7" s="6" t="s">
        <v>20</v>
      </c>
    </row>
    <row r="8" spans="2:10" x14ac:dyDescent="0.25">
      <c r="B8" s="1">
        <v>0.04</v>
      </c>
      <c r="C8" s="1">
        <v>0.18</v>
      </c>
      <c r="E8" s="1" t="s">
        <v>7</v>
      </c>
      <c r="F8" s="5">
        <v>0.1</v>
      </c>
      <c r="G8" s="5">
        <v>0.1</v>
      </c>
      <c r="I8" s="1" t="s">
        <v>26</v>
      </c>
      <c r="J8" s="6" t="s">
        <v>27</v>
      </c>
    </row>
    <row r="9" spans="2:10" x14ac:dyDescent="0.25">
      <c r="B9" s="1">
        <v>0.47</v>
      </c>
      <c r="C9" s="1">
        <v>0.23</v>
      </c>
      <c r="E9" s="1" t="s">
        <v>8</v>
      </c>
      <c r="F9" s="5">
        <v>0.22</v>
      </c>
      <c r="G9" s="5">
        <v>0.27250000000000002</v>
      </c>
      <c r="I9" s="1" t="s">
        <v>28</v>
      </c>
      <c r="J9" s="6" t="s">
        <v>63</v>
      </c>
    </row>
    <row r="10" spans="2:10" x14ac:dyDescent="0.25">
      <c r="B10" s="1">
        <v>0.04</v>
      </c>
      <c r="C10" s="1">
        <v>1.07</v>
      </c>
      <c r="E10" s="1" t="s">
        <v>9</v>
      </c>
      <c r="F10" s="5">
        <v>5.75</v>
      </c>
      <c r="G10" s="5">
        <v>4.75</v>
      </c>
      <c r="I10" s="1" t="s">
        <v>30</v>
      </c>
      <c r="J10" s="6">
        <v>883.5</v>
      </c>
    </row>
    <row r="11" spans="2:10" x14ac:dyDescent="0.25">
      <c r="B11" s="1">
        <v>0.43</v>
      </c>
      <c r="C11" s="1">
        <v>7.0000000000000007E-2</v>
      </c>
      <c r="J11" s="6"/>
    </row>
    <row r="12" spans="2:10" x14ac:dyDescent="0.25">
      <c r="B12" s="1">
        <v>0.17</v>
      </c>
      <c r="C12" s="1">
        <v>0.03</v>
      </c>
      <c r="E12" s="1" t="s">
        <v>10</v>
      </c>
      <c r="F12" s="5">
        <v>0.52800000000000002</v>
      </c>
      <c r="G12" s="5">
        <v>0.35339999999999999</v>
      </c>
      <c r="I12" s="1" t="s">
        <v>31</v>
      </c>
      <c r="J12" s="6"/>
    </row>
    <row r="13" spans="2:10" x14ac:dyDescent="0.25">
      <c r="B13" s="1">
        <v>0.12</v>
      </c>
      <c r="C13" s="1">
        <v>0.94</v>
      </c>
      <c r="E13" s="1" t="s">
        <v>11</v>
      </c>
      <c r="F13" s="5">
        <v>1.2589999999999999</v>
      </c>
      <c r="G13" s="5">
        <v>0.79459999999999997</v>
      </c>
      <c r="I13" s="1" t="s">
        <v>32</v>
      </c>
      <c r="J13" s="6" t="s">
        <v>64</v>
      </c>
    </row>
    <row r="14" spans="2:10" x14ac:dyDescent="0.25">
      <c r="B14" s="1">
        <v>0.06</v>
      </c>
      <c r="C14" s="1">
        <v>0.1</v>
      </c>
      <c r="E14" s="1" t="s">
        <v>12</v>
      </c>
      <c r="F14" s="5">
        <v>0.17799999999999999</v>
      </c>
      <c r="G14" s="5">
        <v>0.12889999999999999</v>
      </c>
      <c r="I14" s="1" t="s">
        <v>34</v>
      </c>
      <c r="J14" s="6" t="s">
        <v>65</v>
      </c>
    </row>
    <row r="15" spans="2:10" x14ac:dyDescent="0.25">
      <c r="B15" s="1">
        <v>0.43</v>
      </c>
      <c r="C15" s="1">
        <v>1.45</v>
      </c>
      <c r="I15" s="1" t="s">
        <v>36</v>
      </c>
      <c r="J15" s="6">
        <v>0</v>
      </c>
    </row>
    <row r="16" spans="2:10" x14ac:dyDescent="0.25">
      <c r="B16" s="1">
        <v>7.0000000000000007E-2</v>
      </c>
      <c r="C16" s="1">
        <v>0.1</v>
      </c>
      <c r="E16" s="1" t="s">
        <v>13</v>
      </c>
      <c r="F16" s="5">
        <v>0.17019999999999999</v>
      </c>
      <c r="G16" s="5">
        <v>9.2249999999999999E-2</v>
      </c>
      <c r="I16" s="1" t="s">
        <v>37</v>
      </c>
      <c r="J16" s="6">
        <v>0.01</v>
      </c>
    </row>
    <row r="17" spans="2:7" x14ac:dyDescent="0.25">
      <c r="B17" s="1">
        <v>0.11</v>
      </c>
      <c r="C17" s="1">
        <v>0.08</v>
      </c>
      <c r="E17" s="1" t="s">
        <v>14</v>
      </c>
      <c r="F17" s="5">
        <v>0.88580000000000003</v>
      </c>
      <c r="G17" s="5">
        <v>0.61460000000000004</v>
      </c>
    </row>
    <row r="18" spans="2:7" x14ac:dyDescent="0.25">
      <c r="B18" s="1">
        <v>0.03</v>
      </c>
      <c r="C18" s="1">
        <v>0.06</v>
      </c>
    </row>
    <row r="19" spans="2:7" x14ac:dyDescent="0.25">
      <c r="B19" s="1">
        <v>0.08</v>
      </c>
      <c r="C19" s="1">
        <v>0.08</v>
      </c>
      <c r="E19" s="1" t="s">
        <v>15</v>
      </c>
    </row>
    <row r="20" spans="2:7" x14ac:dyDescent="0.25">
      <c r="B20" s="1">
        <v>0.72</v>
      </c>
      <c r="C20" s="1">
        <v>0.03</v>
      </c>
      <c r="E20" s="1" t="s">
        <v>16</v>
      </c>
      <c r="F20" s="6">
        <v>55.39</v>
      </c>
      <c r="G20" s="6">
        <v>74.38</v>
      </c>
    </row>
    <row r="21" spans="2:7" x14ac:dyDescent="0.25">
      <c r="B21" s="1">
        <v>0.1</v>
      </c>
      <c r="C21" s="1">
        <v>0.04</v>
      </c>
      <c r="E21" s="1" t="s">
        <v>17</v>
      </c>
      <c r="F21" s="6" t="s">
        <v>18</v>
      </c>
      <c r="G21" s="6" t="s">
        <v>18</v>
      </c>
    </row>
    <row r="22" spans="2:7" ht="27" x14ac:dyDescent="0.25">
      <c r="B22" s="1">
        <v>1.71</v>
      </c>
      <c r="C22" s="1">
        <v>0.04</v>
      </c>
      <c r="E22" s="7" t="s">
        <v>19</v>
      </c>
      <c r="F22" s="6" t="s">
        <v>20</v>
      </c>
      <c r="G22" s="6" t="s">
        <v>20</v>
      </c>
    </row>
    <row r="23" spans="2:7" x14ac:dyDescent="0.25">
      <c r="B23" s="1">
        <v>0.08</v>
      </c>
      <c r="C23" s="1">
        <v>0.09</v>
      </c>
      <c r="E23" s="1" t="s">
        <v>21</v>
      </c>
      <c r="F23" s="6" t="s">
        <v>22</v>
      </c>
      <c r="G23" s="6" t="s">
        <v>22</v>
      </c>
    </row>
    <row r="24" spans="2:7" x14ac:dyDescent="0.25">
      <c r="B24" s="1">
        <v>2.94</v>
      </c>
      <c r="C24" s="1">
        <v>0.28000000000000003</v>
      </c>
    </row>
    <row r="25" spans="2:7" x14ac:dyDescent="0.25">
      <c r="B25" s="1">
        <v>0.03</v>
      </c>
      <c r="C25" s="1">
        <v>0.06</v>
      </c>
    </row>
    <row r="26" spans="2:7" x14ac:dyDescent="0.25">
      <c r="B26" s="1">
        <v>0.1</v>
      </c>
      <c r="C26" s="1">
        <v>0.13</v>
      </c>
    </row>
    <row r="27" spans="2:7" x14ac:dyDescent="0.25">
      <c r="B27" s="1">
        <v>7.0000000000000007E-2</v>
      </c>
      <c r="C27" s="1">
        <v>0.06</v>
      </c>
    </row>
    <row r="28" spans="2:7" x14ac:dyDescent="0.25">
      <c r="B28" s="1">
        <v>4.67</v>
      </c>
      <c r="C28" s="1">
        <v>0.18</v>
      </c>
    </row>
    <row r="29" spans="2:7" x14ac:dyDescent="0.25">
      <c r="B29" s="1">
        <v>7.0000000000000007E-2</v>
      </c>
      <c r="C29" s="1">
        <v>0.3</v>
      </c>
    </row>
    <row r="30" spans="2:7" x14ac:dyDescent="0.25">
      <c r="B30" s="1">
        <v>0.03</v>
      </c>
      <c r="C30" s="1">
        <v>0.11</v>
      </c>
    </row>
    <row r="31" spans="2:7" x14ac:dyDescent="0.25">
      <c r="B31" s="1">
        <v>0.16</v>
      </c>
      <c r="C31" s="1">
        <v>0.26</v>
      </c>
    </row>
    <row r="32" spans="2:7" x14ac:dyDescent="0.25">
      <c r="B32" s="1">
        <v>0.67</v>
      </c>
      <c r="C32" s="1">
        <v>0.06</v>
      </c>
    </row>
    <row r="33" spans="2:3" x14ac:dyDescent="0.25">
      <c r="B33" s="1">
        <v>0.12</v>
      </c>
      <c r="C33" s="1">
        <v>0.37</v>
      </c>
    </row>
    <row r="34" spans="2:3" x14ac:dyDescent="0.25">
      <c r="B34" s="1">
        <v>0.05</v>
      </c>
      <c r="C34" s="1">
        <v>0.1</v>
      </c>
    </row>
    <row r="35" spans="2:3" x14ac:dyDescent="0.25">
      <c r="B35" s="1">
        <v>7.0000000000000007E-2</v>
      </c>
      <c r="C35" s="1">
        <v>0.05</v>
      </c>
    </row>
    <row r="36" spans="2:3" x14ac:dyDescent="0.25">
      <c r="B36" s="1">
        <v>0.04</v>
      </c>
      <c r="C36" s="1">
        <v>0.09</v>
      </c>
    </row>
    <row r="37" spans="2:3" x14ac:dyDescent="0.25">
      <c r="B37" s="1">
        <v>0.11</v>
      </c>
      <c r="C37" s="1">
        <v>0.47</v>
      </c>
    </row>
    <row r="38" spans="2:3" x14ac:dyDescent="0.25">
      <c r="B38" s="1">
        <v>0.11</v>
      </c>
      <c r="C38" s="1">
        <v>0.05</v>
      </c>
    </row>
    <row r="39" spans="2:3" x14ac:dyDescent="0.25">
      <c r="B39" s="1">
        <v>0.11</v>
      </c>
      <c r="C39" s="1">
        <v>7.0000000000000007E-2</v>
      </c>
    </row>
    <row r="40" spans="2:3" x14ac:dyDescent="0.25">
      <c r="B40" s="1">
        <v>0.17</v>
      </c>
      <c r="C40" s="1">
        <v>0.27</v>
      </c>
    </row>
    <row r="41" spans="2:3" x14ac:dyDescent="0.25">
      <c r="B41" s="1">
        <v>0.06</v>
      </c>
      <c r="C41" s="1">
        <v>4.75</v>
      </c>
    </row>
    <row r="42" spans="2:3" x14ac:dyDescent="0.25">
      <c r="B42" s="1">
        <v>0.04</v>
      </c>
    </row>
    <row r="43" spans="2:3" x14ac:dyDescent="0.25">
      <c r="B43" s="1">
        <v>0.37</v>
      </c>
    </row>
    <row r="44" spans="2:3" x14ac:dyDescent="0.25">
      <c r="B44" s="1">
        <v>0.04</v>
      </c>
    </row>
    <row r="45" spans="2:3" x14ac:dyDescent="0.25">
      <c r="B45" s="1">
        <v>7.0000000000000007E-2</v>
      </c>
    </row>
    <row r="46" spans="2:3" x14ac:dyDescent="0.25">
      <c r="B46" s="1">
        <v>5.75</v>
      </c>
    </row>
    <row r="47" spans="2:3" x14ac:dyDescent="0.25">
      <c r="B47" s="1">
        <v>0.06</v>
      </c>
    </row>
    <row r="48" spans="2:3" x14ac:dyDescent="0.25">
      <c r="B48" s="1">
        <v>0.14000000000000001</v>
      </c>
    </row>
    <row r="49" spans="2:2" x14ac:dyDescent="0.25">
      <c r="B49" s="1">
        <v>0.28000000000000003</v>
      </c>
    </row>
    <row r="50" spans="2:2" x14ac:dyDescent="0.25">
      <c r="B50" s="1">
        <v>0.2</v>
      </c>
    </row>
    <row r="51" spans="2:2" x14ac:dyDescent="0.25">
      <c r="B51" s="1">
        <v>0.04</v>
      </c>
    </row>
    <row r="52" spans="2:2" x14ac:dyDescent="0.25">
      <c r="B52" s="1">
        <v>0.05</v>
      </c>
    </row>
    <row r="53" spans="2:2" x14ac:dyDescent="0.25">
      <c r="B53" s="1">
        <v>0.06</v>
      </c>
    </row>
  </sheetData>
  <mergeCells count="3">
    <mergeCell ref="B2:C2"/>
    <mergeCell ref="F2:G2"/>
    <mergeCell ref="I2:J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68</vt:i4>
      </vt:variant>
    </vt:vector>
  </HeadingPairs>
  <TitlesOfParts>
    <vt:vector size="68" baseType="lpstr">
      <vt:lpstr>Fig.1B</vt:lpstr>
      <vt:lpstr>Fig.1C</vt:lpstr>
      <vt:lpstr>Fig.1D</vt:lpstr>
      <vt:lpstr>Fig.1E</vt:lpstr>
      <vt:lpstr>Fig.1F</vt:lpstr>
      <vt:lpstr>Fig.1G</vt:lpstr>
      <vt:lpstr>Fig.1H</vt:lpstr>
      <vt:lpstr>Fig.1I</vt:lpstr>
      <vt:lpstr>Fig.1J</vt:lpstr>
      <vt:lpstr>Fig.1K</vt:lpstr>
      <vt:lpstr>Fig.1L</vt:lpstr>
      <vt:lpstr>Fig.1M</vt:lpstr>
      <vt:lpstr>Fig.1N</vt:lpstr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Fig.3A</vt:lpstr>
      <vt:lpstr>Fig.3B</vt:lpstr>
      <vt:lpstr>Fig.3C</vt:lpstr>
      <vt:lpstr>Fig.3D</vt:lpstr>
      <vt:lpstr>Fig.3E</vt:lpstr>
      <vt:lpstr>Fig.3F</vt:lpstr>
      <vt:lpstr>Fig.3G</vt:lpstr>
      <vt:lpstr>Fig.3I</vt:lpstr>
      <vt:lpstr>Fig.3J</vt:lpstr>
      <vt:lpstr>Fig.3K</vt:lpstr>
      <vt:lpstr>Fig.3L</vt:lpstr>
      <vt:lpstr>Fig.3M</vt:lpstr>
      <vt:lpstr>Fig.3N</vt:lpstr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Fig.4K</vt:lpstr>
      <vt:lpstr>Fig.5A</vt:lpstr>
      <vt:lpstr>Fig.5B</vt:lpstr>
      <vt:lpstr>Fig.5C</vt:lpstr>
      <vt:lpstr>Fig.5D</vt:lpstr>
      <vt:lpstr>Fig.5E</vt:lpstr>
      <vt:lpstr>Fig.5F</vt:lpstr>
      <vt:lpstr>Fig.6B</vt:lpstr>
      <vt:lpstr>Fig.6C</vt:lpstr>
      <vt:lpstr>Fig.7B</vt:lpstr>
      <vt:lpstr>Fig.8B</vt:lpstr>
      <vt:lpstr>Fig.9A</vt:lpstr>
      <vt:lpstr>Fig.S1-8</vt:lpstr>
      <vt:lpstr>Fig.S9A</vt:lpstr>
      <vt:lpstr>Fig.S9B</vt:lpstr>
      <vt:lpstr>Fig.S9C</vt:lpstr>
      <vt:lpstr>Fig.S9D</vt:lpstr>
      <vt:lpstr>Fig.S9E</vt:lpstr>
      <vt:lpstr>Fig.S9F</vt:lpstr>
      <vt:lpstr>Fig.S9G</vt:lpstr>
      <vt:lpstr>Fig.S9H</vt:lpstr>
      <vt:lpstr>Fig.S10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2021-01-16T10:15:48Z</cp:lastPrinted>
  <dcterms:created xsi:type="dcterms:W3CDTF">2021-01-16T08:55:21Z</dcterms:created>
  <dcterms:modified xsi:type="dcterms:W3CDTF">2021-01-26T12:56:22Z</dcterms:modified>
</cp:coreProperties>
</file>