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34/Projects/OAfg_QQ/NatComms_revision2/"/>
    </mc:Choice>
  </mc:AlternateContent>
  <xr:revisionPtr revIDLastSave="0" documentId="13_ncr:1_{D764759B-EC8A-D643-AC71-16DA6F455574}" xr6:coauthVersionLast="36" xr6:coauthVersionMax="36" xr10:uidLastSave="{00000000-0000-0000-0000-000000000000}"/>
  <bookViews>
    <workbookView xWindow="480" yWindow="960" windowWidth="25040" windowHeight="13560" xr2:uid="{836E4A4C-C65D-C149-9B28-67DCB42F7D10}"/>
  </bookViews>
  <sheets>
    <sheet name="Supplementary Data 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<sst xmlns="http://schemas.openxmlformats.org/spreadsheetml/2006/main" count="275" uniqueCount="205">
  <si>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"/>
        <family val="2"/>
        <scheme val="minor"/>
      </rPr>
      <t xml:space="preserve"> The gene p-value is taken from the original GWAS study andsummarises the SNP associations across variants in the gene; briefly, it is calculated based on the mean SNP log-p-value in the gene, while accounting for LD, using MAGMA. See Methods for the multiple-testing correction applied.</t>
    </r>
  </si>
  <si>
    <t>ENSG00000100711</t>
  </si>
  <si>
    <t>ZFYVE21</t>
  </si>
  <si>
    <t>NA</t>
  </si>
  <si>
    <t>ENSG00000174165</t>
  </si>
  <si>
    <t>ZDHHC24</t>
  </si>
  <si>
    <t>ENSG00000198373</t>
  </si>
  <si>
    <t>WWP2</t>
  </si>
  <si>
    <t>ENSG00000138442</t>
  </si>
  <si>
    <t>WDR12</t>
  </si>
  <si>
    <t>ENSG00000188690</t>
  </si>
  <si>
    <t>UROS</t>
  </si>
  <si>
    <t>ENSG00000115514</t>
  </si>
  <si>
    <t>TXNDC9</t>
  </si>
  <si>
    <t>ENSG00000247596</t>
  </si>
  <si>
    <t>TWF2</t>
  </si>
  <si>
    <t>ENSG00000167721</t>
  </si>
  <si>
    <t>TSR1</t>
  </si>
  <si>
    <t>ENSG00000041982</t>
  </si>
  <si>
    <t>TNC</t>
  </si>
  <si>
    <t>ENSG00000196284</t>
  </si>
  <si>
    <t>SUPT3H</t>
  </si>
  <si>
    <t>ENSG00000173465</t>
  </si>
  <si>
    <t>SSSCA1</t>
  </si>
  <si>
    <t>ENSG00000171056</t>
  </si>
  <si>
    <t>SOX7</t>
  </si>
  <si>
    <t>ENSG00000197157</t>
  </si>
  <si>
    <t>SND1</t>
  </si>
  <si>
    <t>ENSG00000129353</t>
  </si>
  <si>
    <t>SLC44A2</t>
  </si>
  <si>
    <t>ENSG00000138821</t>
  </si>
  <si>
    <t>SLC39A8</t>
  </si>
  <si>
    <t>ENSG00000004864</t>
  </si>
  <si>
    <t>SLC25A13</t>
  </si>
  <si>
    <t>ENSG00000169375</t>
  </si>
  <si>
    <t>SIN3A</t>
  </si>
  <si>
    <t>ENSG00000163935</t>
  </si>
  <si>
    <t>SFMBT1</t>
  </si>
  <si>
    <t>ENSG00000124813</t>
  </si>
  <si>
    <t>RUNX2</t>
  </si>
  <si>
    <t>ENSG00000150977</t>
  </si>
  <si>
    <t>RILPL2</t>
  </si>
  <si>
    <t>ENSG00000067560</t>
  </si>
  <si>
    <t>RHOA</t>
  </si>
  <si>
    <t>ENSG00000135945</t>
  </si>
  <si>
    <t>REV1</t>
  </si>
  <si>
    <t>ENSG00000004534</t>
  </si>
  <si>
    <t>RBM6</t>
  </si>
  <si>
    <t>ENSG00000003756</t>
  </si>
  <si>
    <t>RBM5</t>
  </si>
  <si>
    <t>ENSG00000239306</t>
  </si>
  <si>
    <t>RBM14</t>
  </si>
  <si>
    <t>ENSG00000152061</t>
  </si>
  <si>
    <t>RABGAP1L</t>
  </si>
  <si>
    <t>ENSG00000131242</t>
  </si>
  <si>
    <t>RAB11FIP4</t>
  </si>
  <si>
    <t>ENSG00000169410</t>
  </si>
  <si>
    <t>PTPN9</t>
  </si>
  <si>
    <t>ENSG00000163704</t>
  </si>
  <si>
    <t>PRRT3</t>
  </si>
  <si>
    <t>ENSG00000117360</t>
  </si>
  <si>
    <t>PRPF3</t>
  </si>
  <si>
    <t>ENSG00000161714</t>
  </si>
  <si>
    <t>PLCD3</t>
  </si>
  <si>
    <t>ENSG00000090975</t>
  </si>
  <si>
    <t>PITPNM2</t>
  </si>
  <si>
    <t>ENSG00000254093</t>
  </si>
  <si>
    <t>PINX1</t>
  </si>
  <si>
    <t>ENSG00000090857</t>
  </si>
  <si>
    <t>PDPR</t>
  </si>
  <si>
    <t>ENSG00000175426</t>
  </si>
  <si>
    <t>PCSK1</t>
  </si>
  <si>
    <t>ENSG00000145730</t>
  </si>
  <si>
    <t>PAM</t>
  </si>
  <si>
    <t>ENSG00000264522</t>
  </si>
  <si>
    <t>OTUD7B</t>
  </si>
  <si>
    <t>ENSG00000130558</t>
  </si>
  <si>
    <t>OLFM1</t>
  </si>
  <si>
    <t>ENSG00000168268</t>
  </si>
  <si>
    <t>NT5DC2</t>
  </si>
  <si>
    <t>ENSG00000181019</t>
  </si>
  <si>
    <t>NQO1</t>
  </si>
  <si>
    <t>ENSG00000141458</t>
  </si>
  <si>
    <t>NPC1</t>
  </si>
  <si>
    <t>ENSG00000141101</t>
  </si>
  <si>
    <t>NOB1</t>
  </si>
  <si>
    <t>ENSG00000136448</t>
  </si>
  <si>
    <t>NMT1</t>
  </si>
  <si>
    <t>ENSG00000145029</t>
  </si>
  <si>
    <t>NICN1</t>
  </si>
  <si>
    <t>ENSG00000102908</t>
  </si>
  <si>
    <t>NFAT5</t>
  </si>
  <si>
    <t>ENSG00000114904</t>
  </si>
  <si>
    <t>NEK4</t>
  </si>
  <si>
    <t>ENSG00000196586</t>
  </si>
  <si>
    <t>MYO6</t>
  </si>
  <si>
    <t>ENSG00000104643</t>
  </si>
  <si>
    <t>MTMR9</t>
  </si>
  <si>
    <t>ENSG00000178802</t>
  </si>
  <si>
    <t>MPI</t>
  </si>
  <si>
    <t>ENSG00000051825</t>
  </si>
  <si>
    <t>MPHOSPH9</t>
  </si>
  <si>
    <t>ENSG00000154485</t>
  </si>
  <si>
    <t>MMP21</t>
  </si>
  <si>
    <t>ENSG00000102882</t>
  </si>
  <si>
    <t>MAPK3</t>
  </si>
  <si>
    <t>ENSG00000168056</t>
  </si>
  <si>
    <t>LTBP3</t>
  </si>
  <si>
    <t>ENSG00000049323</t>
  </si>
  <si>
    <t>LTBP1</t>
  </si>
  <si>
    <t>ENSG00000185158</t>
  </si>
  <si>
    <t>LRRC37B</t>
  </si>
  <si>
    <t>ENSG00000136944</t>
  </si>
  <si>
    <t>LMX1B</t>
  </si>
  <si>
    <t>ENSG00000136240</t>
  </si>
  <si>
    <t>KDELR2</t>
  </si>
  <si>
    <t>ENSG00000055955</t>
  </si>
  <si>
    <t>ITIH4</t>
  </si>
  <si>
    <t>ENSG00000129351</t>
  </si>
  <si>
    <t>ILF3</t>
  </si>
  <si>
    <t>ENSG00000163596</t>
  </si>
  <si>
    <t>ICA1L</t>
  </si>
  <si>
    <t>ENSG00000205581</t>
  </si>
  <si>
    <t>HMGN1</t>
  </si>
  <si>
    <t>ENSG00000115677</t>
  </si>
  <si>
    <t>HDLBP</t>
  </si>
  <si>
    <t>ENSG00000163938</t>
  </si>
  <si>
    <t>GNL3</t>
  </si>
  <si>
    <t>ENSG00000173540</t>
  </si>
  <si>
    <t>GMPPB</t>
  </si>
  <si>
    <t>ENSG00000104064</t>
  </si>
  <si>
    <t>GABPB1</t>
  </si>
  <si>
    <t>ENSG00000118407</t>
  </si>
  <si>
    <t>FILIP1</t>
  </si>
  <si>
    <t>ENSG00000154319</t>
  </si>
  <si>
    <t>FAM167A</t>
  </si>
  <si>
    <t>ENSG00000100376</t>
  </si>
  <si>
    <t>FAM118A</t>
  </si>
  <si>
    <t>ENSG00000185862</t>
  </si>
  <si>
    <t>EVI2B</t>
  </si>
  <si>
    <t>ENSG00000126860</t>
  </si>
  <si>
    <t>EVI2A</t>
  </si>
  <si>
    <t>ENSG00000104626</t>
  </si>
  <si>
    <t>ERI1</t>
  </si>
  <si>
    <t>ENSG00000158417</t>
  </si>
  <si>
    <t>EIF5B</t>
  </si>
  <si>
    <t>ENSG00000143369</t>
  </si>
  <si>
    <t>ECM1</t>
  </si>
  <si>
    <t>ENSG00000158560</t>
  </si>
  <si>
    <t>DYNC1I1</t>
  </si>
  <si>
    <t>ENSG00000254986</t>
  </si>
  <si>
    <t>DPP3</t>
  </si>
  <si>
    <t>ENSG00000168872</t>
  </si>
  <si>
    <t>DDX19A</t>
  </si>
  <si>
    <t>ENSG00000172992</t>
  </si>
  <si>
    <t>DCAKD</t>
  </si>
  <si>
    <t>ENSG00000173402</t>
  </si>
  <si>
    <t>DAG1</t>
  </si>
  <si>
    <t>ENSG00000257923</t>
  </si>
  <si>
    <t>CUX1</t>
  </si>
  <si>
    <t>ENSG00000103653</t>
  </si>
  <si>
    <t>CSK</t>
  </si>
  <si>
    <t>ENSG00000169372</t>
  </si>
  <si>
    <t>CRADD</t>
  </si>
  <si>
    <t>ENSG00000111605</t>
  </si>
  <si>
    <t>CPSF6</t>
  </si>
  <si>
    <t>ENSG00000214078</t>
  </si>
  <si>
    <t>CPNE1</t>
  </si>
  <si>
    <t>ENSG00000178741</t>
  </si>
  <si>
    <t>COX5A</t>
  </si>
  <si>
    <t>ENSG00000105664</t>
  </si>
  <si>
    <t>COMP</t>
  </si>
  <si>
    <t>ENSG00000111328</t>
  </si>
  <si>
    <t>CDK2AP1</t>
  </si>
  <si>
    <t>ENSG00000112763</t>
  </si>
  <si>
    <t>BTN2A1</t>
  </si>
  <si>
    <t>ENSG00000107949</t>
  </si>
  <si>
    <t>BCCIP</t>
  </si>
  <si>
    <t>ENSG00000145020</t>
  </si>
  <si>
    <t>AMT</t>
  </si>
  <si>
    <t>ENSG00000128918</t>
  </si>
  <si>
    <t>ALDH1A2</t>
  </si>
  <si>
    <t>ENSG00000138443</t>
  </si>
  <si>
    <t>ABI2</t>
  </si>
  <si>
    <t>RNA FDR</t>
  </si>
  <si>
    <t>RNA p-value</t>
  </si>
  <si>
    <t>RNA log-fold-differece</t>
  </si>
  <si>
    <t>Protein FDR</t>
  </si>
  <si>
    <t>Protein log-fold-difference</t>
  </si>
  <si>
    <t>RNA most conservative FDR</t>
  </si>
  <si>
    <t>RNA most conservative log-fold-difference</t>
  </si>
  <si>
    <t>Ensembl gene ID</t>
  </si>
  <si>
    <t>gene p-value</t>
  </si>
  <si>
    <t>number of SNPs</t>
  </si>
  <si>
    <r>
      <t>gene p-value</t>
    </r>
    <r>
      <rPr>
        <b/>
        <vertAlign val="superscript"/>
        <sz val="12"/>
        <color theme="1"/>
        <rFont val="Calibri (Body)"/>
      </rPr>
      <t>1</t>
    </r>
  </si>
  <si>
    <t>Independent replication: differential expression between high-grade and low-grade cartilage</t>
  </si>
  <si>
    <t>Differential expression between high-grade and low-grade cartilage</t>
  </si>
  <si>
    <t>minimum osteoarthritis GWAS gene p-value</t>
  </si>
  <si>
    <t>hospital-diagnosed hip osteoarthritis GWAS</t>
  </si>
  <si>
    <t>hospital-diagnosed knee osteoarthritis GWAS</t>
  </si>
  <si>
    <t>hospital-diagnosed knee and/or hip osteoarthritis GWAS</t>
  </si>
  <si>
    <t>self-reported osteoarthritis GWAS</t>
  </si>
  <si>
    <t>Magma gene ID</t>
  </si>
  <si>
    <t>GeneName</t>
  </si>
  <si>
    <t>Supplementary Data 5. Genes with significantly different expression profiles between high-and low-grade cartilage that were also found to be associated with genetic risk of osteoarthritis in a recent GWAS (multiple-testing corrected significance threshold of p&lt;1.02x10-6).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</si>
</sst>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  <font>
      <b/>
      <vertAlign val="superscript"/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/>
    <xf numFmtId="11" fontId="0" fillId="0" borderId="0" xfId="0" applyNumberFormat="1"/>
    <xf numFmtId="2" fontId="0" fillId="0" borderId="0" xfId="0" applyNumberFormat="1"/>
    <xf numFmtId="11" fontId="0" fillId="0" borderId="1" xfId="0" applyNumberFormat="1" applyBorder="1"/>
    <xf numFmtId="11" fontId="0" fillId="0" borderId="2" xfId="0" applyNumberFormat="1" applyBorder="1"/>
    <xf numFmtId="0" fontId="0" fillId="0" borderId="3" xfId="0" applyBorder="1"/>
    <xf numFmtId="0" fontId="0" fillId="0" borderId="1" xfId="0" applyBorder="1"/>
    <xf numFmtId="0" fontId="0" fillId="2" borderId="0" xfId="0" applyFill="1"/>
    <xf numFmtId="0" fontId="0" fillId="0" borderId="0" xfId="0" applyFill="1"/>
    <xf numFmtId="11" fontId="1" fillId="0" borderId="4" xfId="0" applyNumberFormat="1" applyFont="1" applyFill="1" applyBorder="1" applyAlignment="1">
      <alignment wrapText="1"/>
    </xf>
    <xf numFmtId="11" fontId="1" fillId="0" borderId="5" xfId="0" applyNumberFormat="1" applyFont="1" applyFill="1" applyBorder="1" applyAlignment="1">
      <alignment wrapText="1"/>
    </xf>
    <xf numFmtId="11" fontId="1" fillId="0" borderId="6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11" fontId="1" fillId="0" borderId="4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11" fontId="1" fillId="0" borderId="7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11" fontId="1" fillId="0" borderId="2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/>
  </cellXfs>
  <cellStyles count="1">
    <cellStyle name="Normal" xfId="0" builtinId="0"/>
  </cellStyles>
  <dxfs count="2"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5AA77-67E5-A443-BEFC-B81043D3CC02}">
  <dimension ref="A1:S100"/>
  <sheetViews>
    <sheetView tabSelected="1" workbookViewId="0">
      <selection activeCell="A2" sqref="A2:A3"/>
    </sheetView>
  </sheetViews>
  <sheetFormatPr baseColWidth="10" defaultRowHeight="16"/>
  <sheetData>
    <row r="1" spans="1:19">
      <c r="A1" s="28" t="s">
        <v>204</v>
      </c>
      <c r="D1" s="4"/>
      <c r="F1" s="4"/>
      <c r="H1" s="4"/>
      <c r="J1" s="4"/>
      <c r="K1" s="4"/>
      <c r="M1" s="27"/>
      <c r="N1" s="4"/>
      <c r="P1" s="4"/>
    </row>
    <row r="2" spans="1:19" ht="72" customHeight="1">
      <c r="A2" s="26" t="s">
        <v>203</v>
      </c>
      <c r="B2" s="23" t="s">
        <v>202</v>
      </c>
      <c r="C2" s="22" t="s">
        <v>201</v>
      </c>
      <c r="D2" s="23"/>
      <c r="E2" s="22" t="s">
        <v>200</v>
      </c>
      <c r="F2" s="23"/>
      <c r="G2" s="22" t="s">
        <v>199</v>
      </c>
      <c r="H2" s="23"/>
      <c r="I2" s="22" t="s">
        <v>198</v>
      </c>
      <c r="J2" s="23"/>
      <c r="K2" s="25" t="s">
        <v>197</v>
      </c>
      <c r="L2" s="22" t="s">
        <v>196</v>
      </c>
      <c r="M2" s="24"/>
      <c r="N2" s="24"/>
      <c r="O2" s="24"/>
      <c r="P2" s="23"/>
      <c r="Q2" s="22" t="s">
        <v>195</v>
      </c>
      <c r="R2" s="21"/>
      <c r="S2" s="21"/>
    </row>
    <row r="3" spans="1:19" ht="68">
      <c r="A3" s="20"/>
      <c r="B3" s="19"/>
      <c r="C3" s="17" t="s">
        <v>193</v>
      </c>
      <c r="D3" s="14" t="s">
        <v>194</v>
      </c>
      <c r="E3" s="17" t="s">
        <v>193</v>
      </c>
      <c r="F3" s="14" t="s">
        <v>192</v>
      </c>
      <c r="G3" s="17" t="s">
        <v>193</v>
      </c>
      <c r="H3" s="14" t="s">
        <v>192</v>
      </c>
      <c r="I3" s="17" t="s">
        <v>193</v>
      </c>
      <c r="J3" s="14" t="s">
        <v>192</v>
      </c>
      <c r="K3" s="18"/>
      <c r="L3" s="17" t="s">
        <v>191</v>
      </c>
      <c r="M3" s="16" t="s">
        <v>190</v>
      </c>
      <c r="N3" s="16" t="s">
        <v>189</v>
      </c>
      <c r="O3" s="15" t="s">
        <v>188</v>
      </c>
      <c r="P3" s="14" t="s">
        <v>187</v>
      </c>
      <c r="Q3" s="13" t="s">
        <v>186</v>
      </c>
      <c r="R3" s="12" t="s">
        <v>185</v>
      </c>
      <c r="S3" s="12" t="s">
        <v>184</v>
      </c>
    </row>
    <row r="4" spans="1:19">
      <c r="A4" t="s">
        <v>183</v>
      </c>
      <c r="B4" s="9">
        <v>10152</v>
      </c>
      <c r="C4" s="8">
        <v>333</v>
      </c>
      <c r="D4" s="6">
        <v>7.1384999999999997E-10</v>
      </c>
      <c r="E4" s="8">
        <v>332</v>
      </c>
      <c r="F4" s="6">
        <v>7.0421999999999998E-4</v>
      </c>
      <c r="G4" s="8">
        <v>333</v>
      </c>
      <c r="H4" s="6">
        <v>8.0004000000000005E-6</v>
      </c>
      <c r="I4" s="8">
        <v>333</v>
      </c>
      <c r="J4" s="6">
        <v>0.76119999999999999</v>
      </c>
      <c r="K4" s="7">
        <v>7.1384999999999997E-10</v>
      </c>
      <c r="L4" t="s">
        <v>182</v>
      </c>
      <c r="M4" s="5">
        <v>-6.7815709485610803E-2</v>
      </c>
      <c r="N4" s="4">
        <v>0.355229938123998</v>
      </c>
      <c r="O4" s="5">
        <v>-8.5096559657540802E-2</v>
      </c>
      <c r="P4" s="6">
        <v>1.68110278689594E-2</v>
      </c>
      <c r="Q4" s="5">
        <v>0.18950190589844401</v>
      </c>
      <c r="R4" s="4">
        <v>8.0236397834739195E-2</v>
      </c>
      <c r="S4" s="4">
        <v>0.27838385449716402</v>
      </c>
    </row>
    <row r="5" spans="1:19">
      <c r="A5" s="10" t="s">
        <v>181</v>
      </c>
      <c r="B5" s="9">
        <v>8854</v>
      </c>
      <c r="C5" s="8">
        <v>618</v>
      </c>
      <c r="D5" s="6">
        <v>0.93767999999999996</v>
      </c>
      <c r="E5" s="8">
        <v>617</v>
      </c>
      <c r="F5" s="6">
        <v>9.9886000000000007E-4</v>
      </c>
      <c r="G5" s="8">
        <v>618</v>
      </c>
      <c r="H5" s="6">
        <v>5.7512999999999996E-10</v>
      </c>
      <c r="I5" s="8">
        <v>617</v>
      </c>
      <c r="J5" s="6">
        <v>0.25158000000000003</v>
      </c>
      <c r="K5" s="7">
        <v>5.7512999999999996E-10</v>
      </c>
      <c r="L5" t="s">
        <v>180</v>
      </c>
      <c r="M5" s="5">
        <v>0.38460072618038599</v>
      </c>
      <c r="N5" s="4">
        <v>1.7406730409039799E-3</v>
      </c>
      <c r="O5" s="5">
        <v>-0.168139927422505</v>
      </c>
      <c r="P5" s="6">
        <v>6.02864534609421E-5</v>
      </c>
      <c r="Q5" s="5">
        <v>-0.23316350631184299</v>
      </c>
      <c r="R5" s="4">
        <v>5.1238365654506797E-2</v>
      </c>
      <c r="S5" s="4">
        <v>0.210904601637707</v>
      </c>
    </row>
    <row r="6" spans="1:19">
      <c r="A6" t="s">
        <v>179</v>
      </c>
      <c r="B6" s="9">
        <v>275</v>
      </c>
      <c r="C6" s="8">
        <v>57</v>
      </c>
      <c r="D6" s="6">
        <v>3.1586000000000002E-7</v>
      </c>
      <c r="E6" s="8">
        <v>57</v>
      </c>
      <c r="F6" s="6">
        <v>6.2534000000000006E-2</v>
      </c>
      <c r="G6" s="8">
        <v>57</v>
      </c>
      <c r="H6" s="6">
        <v>8.9802000000000007E-2</v>
      </c>
      <c r="I6" s="8">
        <v>57</v>
      </c>
      <c r="J6" s="6">
        <v>0.56994999999999996</v>
      </c>
      <c r="K6" s="7">
        <v>3.1586000000000002E-7</v>
      </c>
      <c r="L6" t="s">
        <v>178</v>
      </c>
      <c r="M6" s="5">
        <v>1.2459519626244E-2</v>
      </c>
      <c r="N6" s="4">
        <v>0.95729378573165402</v>
      </c>
      <c r="O6" s="5">
        <v>-0.117655357507803</v>
      </c>
      <c r="P6" s="6">
        <v>6.3732844227782698E-3</v>
      </c>
      <c r="Q6" s="5">
        <v>-0.289811589634352</v>
      </c>
      <c r="R6" s="4">
        <v>0.47914392861212002</v>
      </c>
      <c r="S6" s="4">
        <v>0.72505803604206398</v>
      </c>
    </row>
    <row r="7" spans="1:19">
      <c r="A7" t="s">
        <v>177</v>
      </c>
      <c r="B7" s="9">
        <v>56647</v>
      </c>
      <c r="C7" s="8">
        <v>132</v>
      </c>
      <c r="D7" s="6">
        <v>4.3755999999999998E-4</v>
      </c>
      <c r="E7" s="8">
        <v>133</v>
      </c>
      <c r="F7" s="6">
        <v>7.3671000000000002E-6</v>
      </c>
      <c r="G7" s="8">
        <v>133</v>
      </c>
      <c r="H7" s="6">
        <v>4.1906999999999999E-8</v>
      </c>
      <c r="I7" s="8">
        <v>132</v>
      </c>
      <c r="J7" s="6">
        <v>0.71765999999999996</v>
      </c>
      <c r="K7" s="7">
        <v>4.1906999999999999E-8</v>
      </c>
      <c r="L7" t="s">
        <v>176</v>
      </c>
      <c r="M7" s="5">
        <v>-0.27237533624776999</v>
      </c>
      <c r="N7" s="4">
        <v>1.20185937322032E-2</v>
      </c>
      <c r="O7" s="5">
        <v>-0.131132828135202</v>
      </c>
      <c r="P7" s="6">
        <v>3.43936552300542E-3</v>
      </c>
      <c r="Q7" s="5">
        <v>9.5783072568612404E-2</v>
      </c>
      <c r="R7" s="4">
        <v>0.37916033887307798</v>
      </c>
      <c r="S7" s="4">
        <v>0.645444928307083</v>
      </c>
    </row>
    <row r="8" spans="1:19">
      <c r="A8" t="s">
        <v>175</v>
      </c>
      <c r="B8" s="9">
        <v>11120</v>
      </c>
      <c r="C8" s="8">
        <v>183</v>
      </c>
      <c r="D8" s="6">
        <v>5.9543000000000003E-7</v>
      </c>
      <c r="E8" s="8">
        <v>183</v>
      </c>
      <c r="F8" s="6">
        <v>1.4762E-5</v>
      </c>
      <c r="G8" s="8">
        <v>183</v>
      </c>
      <c r="H8" s="6">
        <v>8.9458999999999994E-8</v>
      </c>
      <c r="I8" s="8">
        <v>183</v>
      </c>
      <c r="J8" s="6">
        <v>0.24636</v>
      </c>
      <c r="K8" s="7">
        <v>8.9458999999999994E-8</v>
      </c>
      <c r="L8" t="s">
        <v>174</v>
      </c>
      <c r="M8" s="5">
        <v>0.20655379806323201</v>
      </c>
      <c r="N8" s="4">
        <v>2.18689827222723E-3</v>
      </c>
      <c r="O8" s="5" t="s">
        <v>3</v>
      </c>
      <c r="P8" s="6" t="s">
        <v>3</v>
      </c>
      <c r="Q8" s="5">
        <v>9.2239069879951306E-3</v>
      </c>
      <c r="R8" s="4">
        <v>0.86481011085558901</v>
      </c>
      <c r="S8" s="4">
        <v>0.94711945596532798</v>
      </c>
    </row>
    <row r="9" spans="1:19">
      <c r="A9" t="s">
        <v>173</v>
      </c>
      <c r="B9" s="9">
        <v>8099</v>
      </c>
      <c r="C9" s="8">
        <v>133</v>
      </c>
      <c r="D9" s="6">
        <v>1.1585E-5</v>
      </c>
      <c r="E9" s="8">
        <v>134</v>
      </c>
      <c r="F9" s="6">
        <v>8.4572E-4</v>
      </c>
      <c r="G9" s="8">
        <v>134</v>
      </c>
      <c r="H9" s="6">
        <v>1.4187000000000001E-7</v>
      </c>
      <c r="I9" s="8">
        <v>134</v>
      </c>
      <c r="J9" s="6">
        <v>0.86087999999999998</v>
      </c>
      <c r="K9" s="7">
        <v>1.4187000000000001E-7</v>
      </c>
      <c r="L9" t="s">
        <v>172</v>
      </c>
      <c r="M9" s="5">
        <v>-0.165490067916747</v>
      </c>
      <c r="N9" s="4">
        <v>2.8895458579708599E-2</v>
      </c>
      <c r="O9" s="5" t="s">
        <v>3</v>
      </c>
      <c r="P9" s="6" t="s">
        <v>3</v>
      </c>
      <c r="Q9" s="5">
        <v>0.24398370385912599</v>
      </c>
      <c r="R9" s="4">
        <v>1.7366931634914901E-2</v>
      </c>
      <c r="S9" s="4">
        <v>0.10422300088841301</v>
      </c>
    </row>
    <row r="10" spans="1:19">
      <c r="A10" s="11" t="s">
        <v>171</v>
      </c>
      <c r="B10" s="9">
        <v>1311</v>
      </c>
      <c r="C10" s="8">
        <v>91</v>
      </c>
      <c r="D10" s="6">
        <v>3.2660999999999997E-8</v>
      </c>
      <c r="E10" s="8">
        <v>91</v>
      </c>
      <c r="F10" s="6">
        <v>7.3276999999999997E-5</v>
      </c>
      <c r="G10" s="8">
        <v>91</v>
      </c>
      <c r="H10" s="6">
        <v>2.8493999999999998E-2</v>
      </c>
      <c r="I10" s="8">
        <v>91</v>
      </c>
      <c r="J10" s="6">
        <v>2.2089000000000002E-3</v>
      </c>
      <c r="K10" s="7">
        <v>3.2660999999999997E-8</v>
      </c>
      <c r="L10" t="s">
        <v>170</v>
      </c>
      <c r="M10" s="5">
        <v>0.76875549009140198</v>
      </c>
      <c r="N10" s="4">
        <v>3.90132309147664E-3</v>
      </c>
      <c r="O10" s="5">
        <v>0.15355589123909899</v>
      </c>
      <c r="P10" s="6">
        <v>5.5741984416736001E-2</v>
      </c>
      <c r="Q10" s="5">
        <v>0.54283049191166799</v>
      </c>
      <c r="R10" s="4">
        <v>2.1333725354461199E-3</v>
      </c>
      <c r="S10" s="4">
        <v>2.3572305302614199E-2</v>
      </c>
    </row>
    <row r="11" spans="1:19">
      <c r="A11" t="s">
        <v>169</v>
      </c>
      <c r="B11" s="9">
        <v>9377</v>
      </c>
      <c r="C11" s="8">
        <v>117</v>
      </c>
      <c r="D11" s="6">
        <v>6.9505999999999999E-12</v>
      </c>
      <c r="E11" s="8">
        <v>117</v>
      </c>
      <c r="F11" s="6">
        <v>2.0141E-7</v>
      </c>
      <c r="G11" s="8">
        <v>117</v>
      </c>
      <c r="H11" s="6">
        <v>4.8705000000000002E-6</v>
      </c>
      <c r="I11" s="8">
        <v>117</v>
      </c>
      <c r="J11" s="6">
        <v>1.7479000000000001E-2</v>
      </c>
      <c r="K11" s="7">
        <v>6.9505999999999999E-12</v>
      </c>
      <c r="L11" t="s">
        <v>168</v>
      </c>
      <c r="M11" s="5">
        <v>-7.8759999037985501E-2</v>
      </c>
      <c r="N11" s="4">
        <v>0.41840463681483803</v>
      </c>
      <c r="O11" s="5">
        <v>0.34153602686375001</v>
      </c>
      <c r="P11" s="6">
        <v>7.8185681862817301E-7</v>
      </c>
      <c r="Q11" s="5">
        <v>0.20566428720150901</v>
      </c>
      <c r="R11" s="4">
        <v>0.11420430649249</v>
      </c>
      <c r="S11" s="4">
        <v>0.34265313898302402</v>
      </c>
    </row>
    <row r="12" spans="1:19">
      <c r="A12" t="s">
        <v>167</v>
      </c>
      <c r="B12" s="9">
        <v>8904</v>
      </c>
      <c r="C12" s="8">
        <v>177</v>
      </c>
      <c r="D12" s="6">
        <v>1.3169E-8</v>
      </c>
      <c r="E12" s="8">
        <v>176</v>
      </c>
      <c r="F12" s="6">
        <v>1.5313999999999999E-9</v>
      </c>
      <c r="G12" s="8">
        <v>176</v>
      </c>
      <c r="H12" s="6">
        <v>1.5647E-10</v>
      </c>
      <c r="I12" s="8">
        <v>177</v>
      </c>
      <c r="J12" s="6">
        <v>0.12281</v>
      </c>
      <c r="K12" s="7">
        <v>1.5647E-10</v>
      </c>
      <c r="L12" t="s">
        <v>166</v>
      </c>
      <c r="M12" s="5">
        <v>-8.6910409356571905E-2</v>
      </c>
      <c r="N12" s="4">
        <v>0.245029281608697</v>
      </c>
      <c r="O12" s="5">
        <v>-6.8331367307141705E-2</v>
      </c>
      <c r="P12" s="6">
        <v>1.40918280962659E-2</v>
      </c>
      <c r="Q12" s="5">
        <v>-8.2124321362633604E-2</v>
      </c>
      <c r="R12" s="4">
        <v>0.18917115822234601</v>
      </c>
      <c r="S12" s="4">
        <v>0.45084168528567597</v>
      </c>
    </row>
    <row r="13" spans="1:19">
      <c r="A13" t="s">
        <v>165</v>
      </c>
      <c r="B13" s="9">
        <v>11052</v>
      </c>
      <c r="C13" s="8">
        <v>179</v>
      </c>
      <c r="D13" s="6">
        <v>2.3015999999999999E-8</v>
      </c>
      <c r="E13" s="8">
        <v>179</v>
      </c>
      <c r="F13" s="6">
        <v>1.0628999999999999E-5</v>
      </c>
      <c r="G13" s="8">
        <v>179</v>
      </c>
      <c r="H13" s="6">
        <v>3.986E-3</v>
      </c>
      <c r="I13" s="8">
        <v>179</v>
      </c>
      <c r="J13" s="6">
        <v>4.4218E-3</v>
      </c>
      <c r="K13" s="7">
        <v>2.3015999999999999E-8</v>
      </c>
      <c r="L13" t="s">
        <v>164</v>
      </c>
      <c r="M13" s="5">
        <v>-0.117935169220123</v>
      </c>
      <c r="N13" s="4">
        <v>0.36975782978316302</v>
      </c>
      <c r="O13" s="5">
        <v>6.6943865146763301E-2</v>
      </c>
      <c r="P13" s="6">
        <v>4.8379258025446202E-2</v>
      </c>
      <c r="Q13" s="5">
        <v>-0.136177005058151</v>
      </c>
      <c r="R13" s="4">
        <v>0.10111903819108201</v>
      </c>
      <c r="S13" s="4">
        <v>0.31875338519980601</v>
      </c>
    </row>
    <row r="14" spans="1:19">
      <c r="A14" t="s">
        <v>163</v>
      </c>
      <c r="B14" s="9">
        <v>8738</v>
      </c>
      <c r="C14" s="8">
        <v>967</v>
      </c>
      <c r="D14" s="6">
        <v>9.2757999999999997E-12</v>
      </c>
      <c r="E14" s="8">
        <v>966</v>
      </c>
      <c r="F14" s="6">
        <v>7.1431999999999997E-12</v>
      </c>
      <c r="G14" s="8">
        <v>965</v>
      </c>
      <c r="H14" s="6">
        <v>2.7245999999999999E-7</v>
      </c>
      <c r="I14" s="8">
        <v>967</v>
      </c>
      <c r="J14" s="6">
        <v>5.0315999999999996E-7</v>
      </c>
      <c r="K14" s="7">
        <v>7.1431999999999997E-12</v>
      </c>
      <c r="L14" t="s">
        <v>162</v>
      </c>
      <c r="M14" s="5">
        <v>-0.24073828237182901</v>
      </c>
      <c r="N14" s="4">
        <v>6.6809179718683596E-4</v>
      </c>
      <c r="O14" s="5">
        <v>-3.2805517543695699E-2</v>
      </c>
      <c r="P14" s="6">
        <v>0.40051474004437299</v>
      </c>
      <c r="Q14" s="5">
        <v>0.19215723210604399</v>
      </c>
      <c r="R14" s="4">
        <v>2.1273458573865901E-2</v>
      </c>
      <c r="S14" s="4">
        <v>0.119639595696406</v>
      </c>
    </row>
    <row r="15" spans="1:19">
      <c r="A15" t="s">
        <v>161</v>
      </c>
      <c r="B15" s="9">
        <v>1445</v>
      </c>
      <c r="C15" s="8">
        <v>133</v>
      </c>
      <c r="D15" s="6">
        <v>3.7473999999999998E-13</v>
      </c>
      <c r="E15" s="8">
        <v>133</v>
      </c>
      <c r="F15" s="6">
        <v>1.2101E-9</v>
      </c>
      <c r="G15" s="8">
        <v>132</v>
      </c>
      <c r="H15" s="6">
        <v>1.7143E-6</v>
      </c>
      <c r="I15" s="8">
        <v>133</v>
      </c>
      <c r="J15" s="6">
        <v>1.5412000000000001E-5</v>
      </c>
      <c r="K15" s="7">
        <v>3.7473999999999998E-13</v>
      </c>
      <c r="L15" t="s">
        <v>160</v>
      </c>
      <c r="M15" s="5">
        <v>-5.15493198484651E-2</v>
      </c>
      <c r="N15" s="4">
        <v>0.59720201520381599</v>
      </c>
      <c r="O15" s="5">
        <v>-5.8563850818293503E-2</v>
      </c>
      <c r="P15" s="6">
        <v>1.9721025859581399E-2</v>
      </c>
      <c r="Q15" s="5">
        <v>-5.7758004792261203E-2</v>
      </c>
      <c r="R15" s="4">
        <v>0.58367719585375899</v>
      </c>
      <c r="S15" s="4">
        <v>0.79652726069114099</v>
      </c>
    </row>
    <row r="16" spans="1:19">
      <c r="A16" t="s">
        <v>159</v>
      </c>
      <c r="B16" s="9">
        <v>1523</v>
      </c>
      <c r="C16" s="8">
        <v>1848</v>
      </c>
      <c r="D16" s="6">
        <v>2.2312999999999999E-7</v>
      </c>
      <c r="E16" s="8">
        <v>1847</v>
      </c>
      <c r="F16" s="6">
        <v>2.7825000000000001E-4</v>
      </c>
      <c r="G16" s="8">
        <v>1847</v>
      </c>
      <c r="H16" s="6">
        <v>0.15762999999999999</v>
      </c>
      <c r="I16" s="8">
        <v>1848</v>
      </c>
      <c r="J16" s="6">
        <v>6.3495999999999995E-4</v>
      </c>
      <c r="K16" s="7">
        <v>2.2312999999999999E-7</v>
      </c>
      <c r="L16" t="s">
        <v>158</v>
      </c>
      <c r="M16" s="5">
        <v>0.18908273577231</v>
      </c>
      <c r="N16" s="4">
        <v>1.46394113096922E-2</v>
      </c>
      <c r="O16" s="5">
        <v>3.6529760170916199E-2</v>
      </c>
      <c r="P16" s="6">
        <v>0.38065536394501098</v>
      </c>
      <c r="Q16" s="5">
        <v>0.178827178729243</v>
      </c>
      <c r="R16" s="4">
        <v>1.07951671929299E-3</v>
      </c>
      <c r="S16" s="4">
        <v>1.44066542981755E-2</v>
      </c>
    </row>
    <row r="17" spans="1:19">
      <c r="A17" t="s">
        <v>157</v>
      </c>
      <c r="B17" s="9">
        <v>1605</v>
      </c>
      <c r="C17" s="8">
        <v>205</v>
      </c>
      <c r="D17" s="6">
        <v>2.4277E-7</v>
      </c>
      <c r="E17" s="8">
        <v>207</v>
      </c>
      <c r="F17" s="6">
        <v>6.2859999999999999E-2</v>
      </c>
      <c r="G17" s="8">
        <v>207</v>
      </c>
      <c r="H17" s="6">
        <v>8.5799E-2</v>
      </c>
      <c r="I17" s="8">
        <v>205</v>
      </c>
      <c r="J17" s="6">
        <v>0.51505999999999996</v>
      </c>
      <c r="K17" s="7">
        <v>2.4277E-7</v>
      </c>
      <c r="L17" t="s">
        <v>156</v>
      </c>
      <c r="M17" s="5">
        <v>0.232822004659344</v>
      </c>
      <c r="N17" s="4">
        <v>7.8390135252979595E-2</v>
      </c>
      <c r="O17" s="5">
        <v>-0.32704011122578702</v>
      </c>
      <c r="P17" s="6">
        <v>9.8069648186767907E-6</v>
      </c>
      <c r="Q17" s="5">
        <v>8.9742049155767806E-2</v>
      </c>
      <c r="R17" s="4">
        <v>0.2224711506116</v>
      </c>
      <c r="S17" s="4">
        <v>0.491691794286574</v>
      </c>
    </row>
    <row r="18" spans="1:19">
      <c r="A18" t="s">
        <v>155</v>
      </c>
      <c r="B18" s="9">
        <v>79877</v>
      </c>
      <c r="C18" s="8">
        <v>224</v>
      </c>
      <c r="D18" s="6">
        <v>6.1201000000000007E-8</v>
      </c>
      <c r="E18" s="8">
        <v>224</v>
      </c>
      <c r="F18" s="6">
        <v>2.0639E-3</v>
      </c>
      <c r="G18" s="8">
        <v>224</v>
      </c>
      <c r="H18" s="6">
        <v>2.3846000000000002E-3</v>
      </c>
      <c r="I18" s="8">
        <v>224</v>
      </c>
      <c r="J18" s="6">
        <v>0.23189000000000001</v>
      </c>
      <c r="K18" s="7">
        <v>6.1201000000000007E-8</v>
      </c>
      <c r="L18" t="s">
        <v>154</v>
      </c>
      <c r="M18" s="5">
        <v>-0.159612248186811</v>
      </c>
      <c r="N18" s="4">
        <v>5.3842642294908899E-2</v>
      </c>
      <c r="O18" s="5">
        <v>-0.17973386126607799</v>
      </c>
      <c r="P18" s="6">
        <v>5.3153022620080299E-4</v>
      </c>
      <c r="Q18" s="5">
        <v>-0.24049013915188699</v>
      </c>
      <c r="R18" s="4">
        <v>2.4706967014333199E-3</v>
      </c>
      <c r="S18" s="4">
        <v>2.6194321232598801E-2</v>
      </c>
    </row>
    <row r="19" spans="1:19">
      <c r="A19" t="s">
        <v>153</v>
      </c>
      <c r="B19" s="9">
        <v>55308</v>
      </c>
      <c r="C19" s="8">
        <v>124</v>
      </c>
      <c r="D19" s="6">
        <v>1.7536E-6</v>
      </c>
      <c r="E19" s="8">
        <v>124</v>
      </c>
      <c r="F19" s="6">
        <v>1.1811000000000001E-8</v>
      </c>
      <c r="G19" s="8">
        <v>124</v>
      </c>
      <c r="H19" s="6">
        <v>1.0318E-6</v>
      </c>
      <c r="I19" s="8">
        <v>124</v>
      </c>
      <c r="J19" s="6">
        <v>1.1282E-2</v>
      </c>
      <c r="K19" s="7">
        <v>1.1811000000000001E-8</v>
      </c>
      <c r="L19" t="s">
        <v>152</v>
      </c>
      <c r="M19" s="5">
        <v>-0.147660465549387</v>
      </c>
      <c r="N19" s="4">
        <v>6.1423494831504397E-5</v>
      </c>
      <c r="O19" s="5">
        <v>-0.122058660017742</v>
      </c>
      <c r="P19" s="6">
        <v>8.4085457369888704E-4</v>
      </c>
      <c r="Q19" s="5">
        <v>0.2055178885682</v>
      </c>
      <c r="R19" s="4">
        <v>1.9619057959109801E-2</v>
      </c>
      <c r="S19" s="4">
        <v>0.113618122844759</v>
      </c>
    </row>
    <row r="20" spans="1:19">
      <c r="A20" t="s">
        <v>151</v>
      </c>
      <c r="B20" s="9">
        <v>10072</v>
      </c>
      <c r="C20" s="8">
        <v>149</v>
      </c>
      <c r="D20" s="6">
        <v>5.8487999999999998E-2</v>
      </c>
      <c r="E20" s="8">
        <v>149</v>
      </c>
      <c r="F20" s="6">
        <v>4.9905999999999996E-4</v>
      </c>
      <c r="G20" s="8">
        <v>149</v>
      </c>
      <c r="H20" s="6">
        <v>0.60787000000000002</v>
      </c>
      <c r="I20" s="8">
        <v>149</v>
      </c>
      <c r="J20" s="6">
        <v>2.0016999999999998E-9</v>
      </c>
      <c r="K20" s="7">
        <v>2.0016999999999998E-9</v>
      </c>
      <c r="L20" t="s">
        <v>150</v>
      </c>
      <c r="M20" s="5">
        <v>-2.47056448179601E-3</v>
      </c>
      <c r="N20" s="4">
        <v>0.97373286387310398</v>
      </c>
      <c r="O20" s="5">
        <v>0.10140868307197</v>
      </c>
      <c r="P20" s="6">
        <v>5.4355517860468602E-5</v>
      </c>
      <c r="Q20" s="5">
        <v>0.15006542522098601</v>
      </c>
      <c r="R20" s="4">
        <v>0.102520087445582</v>
      </c>
      <c r="S20" s="4">
        <v>0.321611319748002</v>
      </c>
    </row>
    <row r="21" spans="1:19">
      <c r="A21" t="s">
        <v>149</v>
      </c>
      <c r="B21" s="9">
        <v>1780</v>
      </c>
      <c r="C21" s="8">
        <v>1405</v>
      </c>
      <c r="D21" s="6">
        <v>1.7625000000000001E-9</v>
      </c>
      <c r="E21" s="8">
        <v>1402</v>
      </c>
      <c r="F21" s="6">
        <v>2.0068E-6</v>
      </c>
      <c r="G21" s="8">
        <v>1404</v>
      </c>
      <c r="H21" s="6">
        <v>3.5299999999999997E-5</v>
      </c>
      <c r="I21" s="8">
        <v>1404</v>
      </c>
      <c r="J21" s="6">
        <v>2.7940000000000002E-4</v>
      </c>
      <c r="K21" s="7">
        <v>1.7625000000000001E-9</v>
      </c>
      <c r="L21" t="s">
        <v>148</v>
      </c>
      <c r="M21" s="5">
        <v>1.1873445951195399E-3</v>
      </c>
      <c r="N21" s="4">
        <v>0.99670219343091904</v>
      </c>
      <c r="O21" s="5">
        <v>-0.190184087451616</v>
      </c>
      <c r="P21" s="6">
        <v>7.2705797970400399E-6</v>
      </c>
      <c r="Q21" s="5">
        <v>-0.71671447859614501</v>
      </c>
      <c r="R21" s="4">
        <v>3.1687665675412698E-8</v>
      </c>
      <c r="S21" s="4">
        <v>3.1476934893827398E-6</v>
      </c>
    </row>
    <row r="22" spans="1:19">
      <c r="A22" t="s">
        <v>147</v>
      </c>
      <c r="B22" s="9">
        <v>1893</v>
      </c>
      <c r="C22" s="8">
        <v>82</v>
      </c>
      <c r="D22" s="6">
        <v>4.9818000000000003E-9</v>
      </c>
      <c r="E22" s="8">
        <v>81</v>
      </c>
      <c r="F22" s="6">
        <v>1.9278000000000001E-7</v>
      </c>
      <c r="G22" s="8">
        <v>80</v>
      </c>
      <c r="H22" s="6">
        <v>1.0924E-2</v>
      </c>
      <c r="I22" s="8">
        <v>81</v>
      </c>
      <c r="J22" s="6">
        <v>1.8003000000000001E-9</v>
      </c>
      <c r="K22" s="7">
        <v>1.8003000000000001E-9</v>
      </c>
      <c r="L22" t="s">
        <v>146</v>
      </c>
      <c r="M22" s="5">
        <v>0.330487837367125</v>
      </c>
      <c r="N22" s="4">
        <v>2.7595902566269399E-3</v>
      </c>
      <c r="O22" s="5" t="s">
        <v>3</v>
      </c>
      <c r="P22" s="6" t="s">
        <v>3</v>
      </c>
      <c r="Q22" s="5">
        <v>0.20725505963961799</v>
      </c>
      <c r="R22" s="4">
        <v>0.20788749895552</v>
      </c>
      <c r="S22" s="4">
        <v>0.47491236166738998</v>
      </c>
    </row>
    <row r="23" spans="1:19">
      <c r="A23" t="s">
        <v>145</v>
      </c>
      <c r="B23" s="9">
        <v>9669</v>
      </c>
      <c r="C23" s="8">
        <v>287</v>
      </c>
      <c r="D23" s="6">
        <v>5.7264000000000004E-9</v>
      </c>
      <c r="E23" s="8">
        <v>287</v>
      </c>
      <c r="F23" s="6">
        <v>6.0667E-5</v>
      </c>
      <c r="G23" s="8">
        <v>286</v>
      </c>
      <c r="H23" s="6">
        <v>6.3773000000000001E-5</v>
      </c>
      <c r="I23" s="8">
        <v>287</v>
      </c>
      <c r="J23" s="6">
        <v>5.9735000000000003E-2</v>
      </c>
      <c r="K23" s="7">
        <v>5.7264000000000004E-9</v>
      </c>
      <c r="L23" t="s">
        <v>144</v>
      </c>
      <c r="M23" s="5">
        <v>-0.13224998149136</v>
      </c>
      <c r="N23" s="4">
        <v>3.4225943056322199E-2</v>
      </c>
      <c r="O23" s="5">
        <v>2.9641711471326101E-2</v>
      </c>
      <c r="P23" s="6">
        <v>0.70241539079042803</v>
      </c>
      <c r="Q23" s="5">
        <v>7.4047776359501896E-2</v>
      </c>
      <c r="R23" s="4">
        <v>0.40105384889779799</v>
      </c>
      <c r="S23" s="4">
        <v>0.664796618415463</v>
      </c>
    </row>
    <row r="24" spans="1:19">
      <c r="A24" t="s">
        <v>143</v>
      </c>
      <c r="B24" s="9">
        <v>90459</v>
      </c>
      <c r="C24" s="8">
        <v>339</v>
      </c>
      <c r="D24" s="6">
        <v>7.9844999999999998E-8</v>
      </c>
      <c r="E24" s="8">
        <v>339</v>
      </c>
      <c r="F24" s="6">
        <v>4.4087E-7</v>
      </c>
      <c r="G24" s="8">
        <v>339</v>
      </c>
      <c r="H24" s="6">
        <v>2.5536999999999999E-3</v>
      </c>
      <c r="I24" s="8">
        <v>339</v>
      </c>
      <c r="J24" s="6">
        <v>1.3503E-6</v>
      </c>
      <c r="K24" s="7">
        <v>7.9844999999999998E-8</v>
      </c>
      <c r="L24" t="s">
        <v>142</v>
      </c>
      <c r="M24" s="5">
        <v>-0.12730813596842899</v>
      </c>
      <c r="N24" s="4">
        <v>6.3585844717682596E-2</v>
      </c>
      <c r="O24" s="5">
        <v>-0.174505269879939</v>
      </c>
      <c r="P24" s="6">
        <v>3.22430343894866E-4</v>
      </c>
      <c r="Q24" s="5">
        <v>-0.11988474602374</v>
      </c>
      <c r="R24" s="4">
        <v>0.257198477834999</v>
      </c>
      <c r="S24" s="4">
        <v>0.53038245908110704</v>
      </c>
    </row>
    <row r="25" spans="1:19">
      <c r="A25" t="s">
        <v>141</v>
      </c>
      <c r="B25" s="9">
        <v>2123</v>
      </c>
      <c r="C25" s="8">
        <v>71</v>
      </c>
      <c r="D25" s="6">
        <v>5.5497999999999998E-6</v>
      </c>
      <c r="E25" s="8">
        <v>70</v>
      </c>
      <c r="F25" s="6">
        <v>9.3331000000000004E-9</v>
      </c>
      <c r="G25" s="8">
        <v>70</v>
      </c>
      <c r="H25" s="6">
        <v>1.7210999999999999E-6</v>
      </c>
      <c r="I25" s="8">
        <v>71</v>
      </c>
      <c r="J25" s="6">
        <v>6.2722E-5</v>
      </c>
      <c r="K25" s="7">
        <v>9.3331000000000004E-9</v>
      </c>
      <c r="L25" t="s">
        <v>140</v>
      </c>
      <c r="M25" s="5">
        <v>0.79991911991625297</v>
      </c>
      <c r="N25" s="4">
        <v>3.1586317013368301E-7</v>
      </c>
      <c r="O25" s="5" t="s">
        <v>3</v>
      </c>
      <c r="P25" s="6" t="s">
        <v>3</v>
      </c>
      <c r="Q25" s="5">
        <v>0.616825708077123</v>
      </c>
      <c r="R25" s="4">
        <v>1.08747619110133E-2</v>
      </c>
      <c r="S25" s="4">
        <v>7.5826270378832605E-2</v>
      </c>
    </row>
    <row r="26" spans="1:19">
      <c r="A26" t="s">
        <v>139</v>
      </c>
      <c r="B26" s="9">
        <v>2124</v>
      </c>
      <c r="C26" s="8">
        <v>82</v>
      </c>
      <c r="D26" s="6">
        <v>2.7782999999999999E-7</v>
      </c>
      <c r="E26" s="8">
        <v>82</v>
      </c>
      <c r="F26" s="6">
        <v>1.8334999999999999E-10</v>
      </c>
      <c r="G26" s="8">
        <v>82</v>
      </c>
      <c r="H26" s="6">
        <v>7.4773000000000004E-8</v>
      </c>
      <c r="I26" s="8">
        <v>82</v>
      </c>
      <c r="J26" s="6">
        <v>1.1685000000000001E-5</v>
      </c>
      <c r="K26" s="7">
        <v>1.8334999999999999E-10</v>
      </c>
      <c r="L26" t="s">
        <v>138</v>
      </c>
      <c r="M26" s="5">
        <v>0.93391090671224197</v>
      </c>
      <c r="N26" s="4">
        <v>6.1415140787022002E-8</v>
      </c>
      <c r="O26" s="5" t="s">
        <v>3</v>
      </c>
      <c r="P26" s="6" t="s">
        <v>3</v>
      </c>
      <c r="Q26" s="5">
        <v>-3.19966986790262E-2</v>
      </c>
      <c r="R26" s="4">
        <v>0.88405996325855096</v>
      </c>
      <c r="S26" s="4">
        <v>0.95485105297850503</v>
      </c>
    </row>
    <row r="27" spans="1:19">
      <c r="A27" t="s">
        <v>137</v>
      </c>
      <c r="B27" s="9">
        <v>55007</v>
      </c>
      <c r="C27" s="8">
        <v>247</v>
      </c>
      <c r="D27" s="6">
        <v>3.7224999999999997E-8</v>
      </c>
      <c r="E27" s="8">
        <v>247</v>
      </c>
      <c r="F27" s="6">
        <v>5.1193999999999996E-7</v>
      </c>
      <c r="G27" s="8">
        <v>247</v>
      </c>
      <c r="H27" s="6">
        <v>9.3647000000000006E-5</v>
      </c>
      <c r="I27" s="8">
        <v>247</v>
      </c>
      <c r="J27" s="6">
        <v>3.725E-4</v>
      </c>
      <c r="K27" s="7">
        <v>3.7224999999999997E-8</v>
      </c>
      <c r="L27" t="s">
        <v>136</v>
      </c>
      <c r="M27" s="5">
        <v>-0.29229936622413499</v>
      </c>
      <c r="N27" s="4">
        <v>4.3244655910306701E-3</v>
      </c>
      <c r="O27" s="5" t="s">
        <v>3</v>
      </c>
      <c r="P27" s="6" t="s">
        <v>3</v>
      </c>
      <c r="Q27" s="5">
        <v>-0.38866690370769802</v>
      </c>
      <c r="R27" s="4">
        <v>1.03948922851514E-3</v>
      </c>
      <c r="S27" s="4">
        <v>1.4020936650841399E-2</v>
      </c>
    </row>
    <row r="28" spans="1:19">
      <c r="A28" t="s">
        <v>135</v>
      </c>
      <c r="B28" s="9">
        <v>83648</v>
      </c>
      <c r="C28" s="8">
        <v>535</v>
      </c>
      <c r="D28" s="6">
        <v>2.6076000000000001E-7</v>
      </c>
      <c r="E28" s="8">
        <v>534</v>
      </c>
      <c r="F28" s="6">
        <v>9.5929999999999999E-8</v>
      </c>
      <c r="G28" s="8">
        <v>532</v>
      </c>
      <c r="H28" s="6">
        <v>1.0518999999999999E-3</v>
      </c>
      <c r="I28" s="8">
        <v>533</v>
      </c>
      <c r="J28" s="6">
        <v>1.1194E-6</v>
      </c>
      <c r="K28" s="7">
        <v>9.5929999999999999E-8</v>
      </c>
      <c r="L28" t="s">
        <v>134</v>
      </c>
      <c r="M28" s="5">
        <v>0.964402046368802</v>
      </c>
      <c r="N28" s="4">
        <v>2.3604505255098601E-7</v>
      </c>
      <c r="O28" s="5" t="s">
        <v>3</v>
      </c>
      <c r="P28" s="6" t="s">
        <v>3</v>
      </c>
      <c r="Q28" s="5">
        <v>1.4153473337645499</v>
      </c>
      <c r="R28" s="4">
        <v>1.1000830007322101E-9</v>
      </c>
      <c r="S28" s="4">
        <v>1.91234256118664E-7</v>
      </c>
    </row>
    <row r="29" spans="1:19">
      <c r="A29" t="s">
        <v>133</v>
      </c>
      <c r="B29" s="9">
        <v>27145</v>
      </c>
      <c r="C29" s="8">
        <v>618</v>
      </c>
      <c r="D29" s="6">
        <v>3.4950999999999998E-5</v>
      </c>
      <c r="E29" s="8">
        <v>620</v>
      </c>
      <c r="F29" s="6">
        <v>3.8693999999999998E-3</v>
      </c>
      <c r="G29" s="8">
        <v>620</v>
      </c>
      <c r="H29" s="6">
        <v>0.26506000000000002</v>
      </c>
      <c r="I29" s="8">
        <v>620</v>
      </c>
      <c r="J29" s="6">
        <v>3.1949000000000001E-7</v>
      </c>
      <c r="K29" s="7">
        <v>3.1949000000000001E-7</v>
      </c>
      <c r="L29" t="s">
        <v>132</v>
      </c>
      <c r="M29" s="5">
        <v>0.85293938079035603</v>
      </c>
      <c r="N29" s="4">
        <v>1.32919531682651E-7</v>
      </c>
      <c r="O29" s="5" t="s">
        <v>3</v>
      </c>
      <c r="P29" s="6" t="s">
        <v>3</v>
      </c>
      <c r="Q29" s="5">
        <v>0.29747183800759602</v>
      </c>
      <c r="R29" s="4">
        <v>6.2114804476968398E-2</v>
      </c>
      <c r="S29" s="4">
        <v>0.238262323050802</v>
      </c>
    </row>
    <row r="30" spans="1:19">
      <c r="A30" t="s">
        <v>131</v>
      </c>
      <c r="B30" s="9">
        <v>2553</v>
      </c>
      <c r="C30" s="8">
        <v>361</v>
      </c>
      <c r="D30" s="6">
        <v>6.8472999999999996E-7</v>
      </c>
      <c r="E30" s="8">
        <v>363</v>
      </c>
      <c r="F30" s="6">
        <v>5.6547000000000004E-3</v>
      </c>
      <c r="G30" s="8">
        <v>363</v>
      </c>
      <c r="H30" s="6">
        <v>0.24721000000000001</v>
      </c>
      <c r="I30" s="8">
        <v>363</v>
      </c>
      <c r="J30" s="6">
        <v>1.5065E-2</v>
      </c>
      <c r="K30" s="7">
        <v>6.8472999999999996E-7</v>
      </c>
      <c r="L30" t="s">
        <v>130</v>
      </c>
      <c r="M30" s="5">
        <v>-2.5554653384506701E-2</v>
      </c>
      <c r="N30" s="4">
        <v>0.85502993133782201</v>
      </c>
      <c r="O30" s="5">
        <v>-0.15118116483532101</v>
      </c>
      <c r="P30" s="6">
        <v>1.58909507291995E-3</v>
      </c>
      <c r="Q30" s="5">
        <v>-0.106744717571469</v>
      </c>
      <c r="R30" s="4">
        <v>6.0416883094809297E-2</v>
      </c>
      <c r="S30" s="4">
        <v>0.23410961714197301</v>
      </c>
    </row>
    <row r="31" spans="1:19">
      <c r="A31" t="s">
        <v>129</v>
      </c>
      <c r="B31" s="9">
        <v>29925</v>
      </c>
      <c r="C31" s="8">
        <v>66</v>
      </c>
      <c r="D31" s="6">
        <v>4.0280000000000002E-11</v>
      </c>
      <c r="E31" s="8">
        <v>66</v>
      </c>
      <c r="F31" s="6">
        <v>6.4075000000000001E-6</v>
      </c>
      <c r="G31" s="8">
        <v>66</v>
      </c>
      <c r="H31" s="6">
        <v>1.5800000000000001E-5</v>
      </c>
      <c r="I31" s="8">
        <v>66</v>
      </c>
      <c r="J31" s="6">
        <v>3.0318000000000001E-2</v>
      </c>
      <c r="K31" s="7">
        <v>4.0280000000000002E-11</v>
      </c>
      <c r="L31" t="s">
        <v>128</v>
      </c>
      <c r="M31" s="5">
        <v>-7.7500073238722697E-2</v>
      </c>
      <c r="N31" s="4">
        <v>0.67372010994730802</v>
      </c>
      <c r="O31" s="5">
        <v>-8.8650133771466202E-2</v>
      </c>
      <c r="P31" s="6">
        <v>4.5741782208494298E-3</v>
      </c>
      <c r="Q31" s="5">
        <v>9.60345843850995E-2</v>
      </c>
      <c r="R31" s="4">
        <v>0.104227786738087</v>
      </c>
      <c r="S31" s="4">
        <v>0.32441934020646901</v>
      </c>
    </row>
    <row r="32" spans="1:19">
      <c r="A32" s="11" t="s">
        <v>127</v>
      </c>
      <c r="B32" s="9">
        <v>26354</v>
      </c>
      <c r="C32" s="8">
        <v>90</v>
      </c>
      <c r="D32" s="6">
        <v>1.9153999999999999E-6</v>
      </c>
      <c r="E32" s="8">
        <v>90</v>
      </c>
      <c r="F32" s="6">
        <v>3.2491999999999999E-12</v>
      </c>
      <c r="G32" s="8">
        <v>90</v>
      </c>
      <c r="H32" s="6">
        <v>2.3442E-5</v>
      </c>
      <c r="I32" s="8">
        <v>91</v>
      </c>
      <c r="J32" s="6">
        <v>1.3955000000000001E-12</v>
      </c>
      <c r="K32" s="7">
        <v>1.3955000000000001E-12</v>
      </c>
      <c r="L32" t="s">
        <v>126</v>
      </c>
      <c r="M32" s="5">
        <v>-0.30715101081413498</v>
      </c>
      <c r="N32" s="4">
        <v>1.9504831183209E-3</v>
      </c>
      <c r="O32" s="5">
        <v>-8.8187178882053602E-2</v>
      </c>
      <c r="P32" s="6">
        <v>3.8539948428687798E-2</v>
      </c>
      <c r="Q32" s="5">
        <v>0.19580479801747699</v>
      </c>
      <c r="R32" s="4">
        <v>5.7072611096597399E-2</v>
      </c>
      <c r="S32" s="4">
        <v>0.22640059700040599</v>
      </c>
    </row>
    <row r="33" spans="1:19">
      <c r="A33" t="s">
        <v>125</v>
      </c>
      <c r="B33" s="9">
        <v>3069</v>
      </c>
      <c r="C33" s="8">
        <v>517</v>
      </c>
      <c r="D33" s="6">
        <v>2.1070999999999999E-5</v>
      </c>
      <c r="E33" s="8">
        <v>517</v>
      </c>
      <c r="F33" s="6">
        <v>5.4374999999999996E-4</v>
      </c>
      <c r="G33" s="8">
        <v>517</v>
      </c>
      <c r="H33" s="6">
        <v>0.2505</v>
      </c>
      <c r="I33" s="8">
        <v>517</v>
      </c>
      <c r="J33" s="6">
        <v>1.0833E-8</v>
      </c>
      <c r="K33" s="7">
        <v>1.0833E-8</v>
      </c>
      <c r="L33" t="s">
        <v>124</v>
      </c>
      <c r="M33" s="5">
        <v>-5.6691704616865103E-2</v>
      </c>
      <c r="N33" s="4">
        <v>0.62950744875243403</v>
      </c>
      <c r="O33" s="5">
        <v>0.225083992403453</v>
      </c>
      <c r="P33" s="6">
        <v>1.2595458067049501E-13</v>
      </c>
      <c r="Q33" s="5">
        <v>0.147242372061542</v>
      </c>
      <c r="R33" s="4">
        <v>6.6630796724719103E-3</v>
      </c>
      <c r="S33" s="4">
        <v>5.33178577759508E-2</v>
      </c>
    </row>
    <row r="34" spans="1:19">
      <c r="A34" t="s">
        <v>123</v>
      </c>
      <c r="B34" s="9">
        <v>3150</v>
      </c>
      <c r="C34" s="8">
        <v>113</v>
      </c>
      <c r="D34" s="6">
        <v>1.8442999999999999E-7</v>
      </c>
      <c r="E34" s="8">
        <v>112</v>
      </c>
      <c r="F34" s="6">
        <v>1.1936999999999999E-6</v>
      </c>
      <c r="G34" s="8">
        <v>112</v>
      </c>
      <c r="H34" s="6">
        <v>1.964E-4</v>
      </c>
      <c r="I34" s="8">
        <v>112</v>
      </c>
      <c r="J34" s="6">
        <v>3.7031999999999998E-3</v>
      </c>
      <c r="K34" s="7">
        <v>1.8442999999999999E-7</v>
      </c>
      <c r="L34" t="s">
        <v>122</v>
      </c>
      <c r="M34" s="5">
        <v>-0.183785218040453</v>
      </c>
      <c r="N34" s="4">
        <v>6.2401446975548199E-3</v>
      </c>
      <c r="O34" s="5" t="s">
        <v>3</v>
      </c>
      <c r="P34" s="6" t="s">
        <v>3</v>
      </c>
      <c r="Q34" s="5">
        <v>0.18432060742365</v>
      </c>
      <c r="R34" s="4">
        <v>1.0912358518516E-2</v>
      </c>
      <c r="S34" s="4">
        <v>7.6009571511528304E-2</v>
      </c>
    </row>
    <row r="35" spans="1:19">
      <c r="A35" t="s">
        <v>121</v>
      </c>
      <c r="B35" s="9">
        <v>130026</v>
      </c>
      <c r="C35" s="8">
        <v>385</v>
      </c>
      <c r="D35" s="6">
        <v>1.8626999999999999E-10</v>
      </c>
      <c r="E35" s="8">
        <v>385</v>
      </c>
      <c r="F35" s="6">
        <v>1.0432E-3</v>
      </c>
      <c r="G35" s="8">
        <v>385</v>
      </c>
      <c r="H35" s="6">
        <v>4.4537000000000002E-7</v>
      </c>
      <c r="I35" s="8">
        <v>385</v>
      </c>
      <c r="J35" s="6">
        <v>0.75063999999999997</v>
      </c>
      <c r="K35" s="7">
        <v>1.8626999999999999E-10</v>
      </c>
      <c r="L35" t="s">
        <v>120</v>
      </c>
      <c r="M35" s="5">
        <v>-0.204067168663356</v>
      </c>
      <c r="N35" s="4">
        <v>3.3502728909179602E-2</v>
      </c>
      <c r="O35" s="5" t="s">
        <v>3</v>
      </c>
      <c r="P35" s="6" t="s">
        <v>3</v>
      </c>
      <c r="Q35" s="5">
        <v>-0.39525089151751802</v>
      </c>
      <c r="R35" s="4">
        <v>2.0115783748447698E-3</v>
      </c>
      <c r="S35" s="4">
        <v>2.2635869379879998E-2</v>
      </c>
    </row>
    <row r="36" spans="1:19">
      <c r="A36" t="s">
        <v>119</v>
      </c>
      <c r="B36" s="9">
        <v>3609</v>
      </c>
      <c r="C36" s="8">
        <v>174</v>
      </c>
      <c r="D36" s="6">
        <v>5.6291999999999998E-16</v>
      </c>
      <c r="E36" s="8">
        <v>174</v>
      </c>
      <c r="F36" s="6">
        <v>9.0754999999999998E-6</v>
      </c>
      <c r="G36" s="8">
        <v>174</v>
      </c>
      <c r="H36" s="6">
        <v>3.9049E-7</v>
      </c>
      <c r="I36" s="8">
        <v>173</v>
      </c>
      <c r="J36" s="6">
        <v>0.65588000000000002</v>
      </c>
      <c r="K36" s="7">
        <v>5.6291999999999998E-16</v>
      </c>
      <c r="L36" t="s">
        <v>118</v>
      </c>
      <c r="M36" s="5">
        <v>-0.199230722013363</v>
      </c>
      <c r="N36" s="4">
        <v>2.2214892066033901E-2</v>
      </c>
      <c r="O36" s="5">
        <v>-3.7365530504107599E-3</v>
      </c>
      <c r="P36" s="6">
        <v>0.88448151120695595</v>
      </c>
      <c r="Q36" s="5">
        <v>-6.7428422314705194E-2</v>
      </c>
      <c r="R36" s="4">
        <v>0.120890338817513</v>
      </c>
      <c r="S36" s="4">
        <v>0.35330591660747102</v>
      </c>
    </row>
    <row r="37" spans="1:19">
      <c r="A37" t="s">
        <v>117</v>
      </c>
      <c r="B37" s="9">
        <v>3700</v>
      </c>
      <c r="C37" s="8">
        <v>165</v>
      </c>
      <c r="D37" s="6">
        <v>3.3671E-7</v>
      </c>
      <c r="E37" s="8">
        <v>165</v>
      </c>
      <c r="F37" s="6">
        <v>1.1199E-9</v>
      </c>
      <c r="G37" s="8">
        <v>165</v>
      </c>
      <c r="H37" s="6">
        <v>1.9380999999999999E-3</v>
      </c>
      <c r="I37" s="8">
        <v>165</v>
      </c>
      <c r="J37" s="6">
        <v>1.3708999999999999E-10</v>
      </c>
      <c r="K37" s="7">
        <v>1.3708999999999999E-10</v>
      </c>
      <c r="L37" t="s">
        <v>116</v>
      </c>
      <c r="M37" s="5">
        <v>0.27458415773581701</v>
      </c>
      <c r="N37" s="4">
        <v>0.123748663399845</v>
      </c>
      <c r="O37" s="5">
        <v>0.24048709843916999</v>
      </c>
      <c r="P37" s="6">
        <v>5.4997527353928201E-5</v>
      </c>
      <c r="Q37" s="5">
        <v>0.24733811634231001</v>
      </c>
      <c r="R37" s="4">
        <v>0.32044713061612401</v>
      </c>
      <c r="S37" s="4">
        <v>0.59570996603789295</v>
      </c>
    </row>
    <row r="38" spans="1:19">
      <c r="A38" t="s">
        <v>115</v>
      </c>
      <c r="B38" s="9">
        <v>11014</v>
      </c>
      <c r="C38" s="8">
        <v>249</v>
      </c>
      <c r="D38" s="6">
        <v>2.7233E-8</v>
      </c>
      <c r="E38" s="8">
        <v>247</v>
      </c>
      <c r="F38" s="6">
        <v>8.6036000000000001E-6</v>
      </c>
      <c r="G38" s="8">
        <v>249</v>
      </c>
      <c r="H38" s="6">
        <v>6.6584999999999999E-6</v>
      </c>
      <c r="I38" s="8">
        <v>247</v>
      </c>
      <c r="J38" s="6">
        <v>0.20813999999999999</v>
      </c>
      <c r="K38" s="7">
        <v>2.7233E-8</v>
      </c>
      <c r="L38" t="s">
        <v>114</v>
      </c>
      <c r="M38" s="5">
        <v>-0.16299471106018901</v>
      </c>
      <c r="N38" s="4">
        <v>1.8414651135458201E-2</v>
      </c>
      <c r="O38" s="5" t="s">
        <v>3</v>
      </c>
      <c r="P38" s="6" t="s">
        <v>3</v>
      </c>
      <c r="Q38" s="5">
        <v>0.31125934652171899</v>
      </c>
      <c r="R38" s="4">
        <v>2.6939244968307002E-3</v>
      </c>
      <c r="S38" s="4">
        <v>2.7972702100201401E-2</v>
      </c>
    </row>
    <row r="39" spans="1:19">
      <c r="A39" t="s">
        <v>113</v>
      </c>
      <c r="B39" s="9">
        <v>4010</v>
      </c>
      <c r="C39" s="8">
        <v>518</v>
      </c>
      <c r="D39" s="6">
        <v>8.2062999999999997E-6</v>
      </c>
      <c r="E39" s="8">
        <v>519</v>
      </c>
      <c r="F39" s="6">
        <v>4.0493000000000001E-2</v>
      </c>
      <c r="G39" s="8">
        <v>520</v>
      </c>
      <c r="H39" s="6">
        <v>0.10517</v>
      </c>
      <c r="I39" s="8">
        <v>521</v>
      </c>
      <c r="J39" s="6">
        <v>1.9156999999999998E-11</v>
      </c>
      <c r="K39" s="7">
        <v>1.9156999999999998E-11</v>
      </c>
      <c r="L39" t="s">
        <v>112</v>
      </c>
      <c r="M39" s="5">
        <v>0.68670515342020899</v>
      </c>
      <c r="N39" s="4">
        <v>1.9046293964756699E-3</v>
      </c>
      <c r="O39" s="5" t="s">
        <v>3</v>
      </c>
      <c r="P39" s="6" t="s">
        <v>3</v>
      </c>
      <c r="Q39" s="5">
        <v>-1.7167441533683599E-2</v>
      </c>
      <c r="R39" s="4">
        <v>0.94868689259760197</v>
      </c>
      <c r="S39" s="4">
        <v>0.98046831090033104</v>
      </c>
    </row>
    <row r="40" spans="1:19">
      <c r="A40" t="s">
        <v>111</v>
      </c>
      <c r="B40" s="9">
        <v>114659</v>
      </c>
      <c r="C40" s="8">
        <v>98</v>
      </c>
      <c r="D40" s="6">
        <v>1.6931999999999999E-8</v>
      </c>
      <c r="E40" s="8">
        <v>98</v>
      </c>
      <c r="F40" s="6">
        <v>5.4499000000000001E-6</v>
      </c>
      <c r="G40" s="8">
        <v>98</v>
      </c>
      <c r="H40" s="6">
        <v>2.3156000000000001E-3</v>
      </c>
      <c r="I40" s="8">
        <v>98</v>
      </c>
      <c r="J40" s="6">
        <v>2.2625999999999999E-4</v>
      </c>
      <c r="K40" s="7">
        <v>1.6931999999999999E-8</v>
      </c>
      <c r="L40" t="s">
        <v>110</v>
      </c>
      <c r="M40" s="5">
        <v>0.24658925626167</v>
      </c>
      <c r="N40" s="4">
        <v>9.0835776240841392E-3</v>
      </c>
      <c r="O40" s="5" t="s">
        <v>3</v>
      </c>
      <c r="P40" s="6" t="s">
        <v>3</v>
      </c>
      <c r="Q40" s="5">
        <v>-3.0394443462566E-2</v>
      </c>
      <c r="R40" s="4">
        <v>0.76992975500036298</v>
      </c>
      <c r="S40" s="4">
        <v>0.90091457735247604</v>
      </c>
    </row>
    <row r="41" spans="1:19">
      <c r="A41" t="s">
        <v>109</v>
      </c>
      <c r="B41" s="9">
        <v>4052</v>
      </c>
      <c r="C41" s="8">
        <v>2846</v>
      </c>
      <c r="D41" s="6">
        <v>1.6140999999999999E-16</v>
      </c>
      <c r="E41" s="8">
        <v>2848</v>
      </c>
      <c r="F41" s="6">
        <v>1.366E-12</v>
      </c>
      <c r="G41" s="8">
        <v>2850</v>
      </c>
      <c r="H41" s="6">
        <v>6.4312000000000003E-12</v>
      </c>
      <c r="I41" s="8">
        <v>2846</v>
      </c>
      <c r="J41" s="6">
        <v>2.9354000000000001E-4</v>
      </c>
      <c r="K41" s="7">
        <v>1.6140999999999999E-16</v>
      </c>
      <c r="L41" t="s">
        <v>108</v>
      </c>
      <c r="M41" s="5">
        <v>5.6179920003890799E-2</v>
      </c>
      <c r="N41" s="4">
        <v>0.83063451032088698</v>
      </c>
      <c r="O41" s="5">
        <v>-0.143985001233291</v>
      </c>
      <c r="P41" s="6">
        <v>4.4537180718832399E-2</v>
      </c>
      <c r="Q41" s="5">
        <v>0.19568112501175799</v>
      </c>
      <c r="R41" s="4">
        <v>3.6542205750270701E-2</v>
      </c>
      <c r="S41" s="4">
        <v>0.17045421673703701</v>
      </c>
    </row>
    <row r="42" spans="1:19">
      <c r="A42" s="11" t="s">
        <v>107</v>
      </c>
      <c r="B42" s="9">
        <v>4054</v>
      </c>
      <c r="C42" s="8">
        <v>95</v>
      </c>
      <c r="D42" s="6">
        <v>8.0522000000000006E-6</v>
      </c>
      <c r="E42" s="8">
        <v>95</v>
      </c>
      <c r="F42" s="6">
        <v>1.5972E-7</v>
      </c>
      <c r="G42" s="8">
        <v>95</v>
      </c>
      <c r="H42" s="6">
        <v>4.002E-5</v>
      </c>
      <c r="I42" s="8">
        <v>95</v>
      </c>
      <c r="J42" s="6">
        <v>2.4763E-11</v>
      </c>
      <c r="K42" s="7">
        <v>2.4763E-11</v>
      </c>
      <c r="L42" t="s">
        <v>106</v>
      </c>
      <c r="M42" s="5">
        <v>0.51991441511174397</v>
      </c>
      <c r="N42" s="4">
        <v>3.1199015800887898E-4</v>
      </c>
      <c r="O42" s="5">
        <v>0.27442053176214598</v>
      </c>
      <c r="P42" s="6">
        <v>3.1884334899288502E-7</v>
      </c>
      <c r="Q42" s="5">
        <v>0.11634929761289201</v>
      </c>
      <c r="R42" s="4">
        <v>0.43835317076895203</v>
      </c>
      <c r="S42" s="4">
        <v>0.69477380743654105</v>
      </c>
    </row>
    <row r="43" spans="1:19">
      <c r="A43" t="s">
        <v>105</v>
      </c>
      <c r="B43" s="9">
        <v>5595</v>
      </c>
      <c r="C43" s="8">
        <v>84</v>
      </c>
      <c r="D43" s="6">
        <v>2.2645000000000001E-6</v>
      </c>
      <c r="E43" s="8">
        <v>84</v>
      </c>
      <c r="F43" s="6">
        <v>9.1820999999999999E-8</v>
      </c>
      <c r="G43" s="8">
        <v>84</v>
      </c>
      <c r="H43" s="6">
        <v>3.3527999999999999E-6</v>
      </c>
      <c r="I43" s="8">
        <v>84</v>
      </c>
      <c r="J43" s="6">
        <v>5.9487999999999997E-3</v>
      </c>
      <c r="K43" s="7">
        <v>9.1820999999999999E-8</v>
      </c>
      <c r="L43" t="s">
        <v>104</v>
      </c>
      <c r="M43" s="5">
        <v>0.16572848403735599</v>
      </c>
      <c r="N43" s="4">
        <v>0.21594684035296799</v>
      </c>
      <c r="O43" s="5">
        <v>-0.103265419426435</v>
      </c>
      <c r="P43" s="6">
        <v>2.1428523392177301E-3</v>
      </c>
      <c r="Q43" s="5">
        <v>-8.1524179890406306E-2</v>
      </c>
      <c r="R43" s="4">
        <v>0.35219563767526302</v>
      </c>
      <c r="S43" s="4">
        <v>0.62383544483388098</v>
      </c>
    </row>
    <row r="44" spans="1:19">
      <c r="A44" t="s">
        <v>103</v>
      </c>
      <c r="B44" s="9">
        <v>118856</v>
      </c>
      <c r="C44" s="8">
        <v>91</v>
      </c>
      <c r="D44" s="6">
        <v>2.9859999999999999E-4</v>
      </c>
      <c r="E44" s="8">
        <v>91</v>
      </c>
      <c r="F44" s="6">
        <v>2.7976999999999999E-6</v>
      </c>
      <c r="G44" s="8">
        <v>91</v>
      </c>
      <c r="H44" s="6">
        <v>6.1652000000000002E-9</v>
      </c>
      <c r="I44" s="8">
        <v>91</v>
      </c>
      <c r="J44" s="6">
        <v>0.57835000000000003</v>
      </c>
      <c r="K44" s="7">
        <v>6.1652000000000002E-9</v>
      </c>
      <c r="L44" t="s">
        <v>102</v>
      </c>
      <c r="M44" s="5">
        <v>0.47074676382920499</v>
      </c>
      <c r="N44" s="4">
        <v>4.4973860047199901E-2</v>
      </c>
      <c r="O44" s="5" t="s">
        <v>3</v>
      </c>
      <c r="P44" s="6" t="s">
        <v>3</v>
      </c>
      <c r="Q44" s="5">
        <v>6.2934843090299E-3</v>
      </c>
      <c r="R44" s="4">
        <v>0.98665157191350605</v>
      </c>
      <c r="S44" s="4">
        <v>0.994940688485066</v>
      </c>
    </row>
    <row r="45" spans="1:19">
      <c r="A45" t="s">
        <v>101</v>
      </c>
      <c r="B45" s="9">
        <v>10198</v>
      </c>
      <c r="C45" s="8">
        <v>371</v>
      </c>
      <c r="D45" s="6">
        <v>2.5364000000000001E-9</v>
      </c>
      <c r="E45" s="8">
        <v>370</v>
      </c>
      <c r="F45" s="6">
        <v>9.6454999999999994E-6</v>
      </c>
      <c r="G45" s="8">
        <v>371</v>
      </c>
      <c r="H45" s="6">
        <v>1.2977999999999999E-10</v>
      </c>
      <c r="I45" s="8">
        <v>369</v>
      </c>
      <c r="J45" s="6">
        <v>0.74095999999999995</v>
      </c>
      <c r="K45" s="7">
        <v>1.2977999999999999E-10</v>
      </c>
      <c r="L45" t="s">
        <v>100</v>
      </c>
      <c r="M45" s="5">
        <v>-0.20990936291655499</v>
      </c>
      <c r="N45" s="4">
        <v>2.3164455385189901E-3</v>
      </c>
      <c r="O45" s="5" t="s">
        <v>3</v>
      </c>
      <c r="P45" s="6" t="s">
        <v>3</v>
      </c>
      <c r="Q45" s="5">
        <v>0.164810776701977</v>
      </c>
      <c r="R45" s="4">
        <v>0.27784950396076802</v>
      </c>
      <c r="S45" s="4">
        <v>0.553147916612586</v>
      </c>
    </row>
    <row r="46" spans="1:19">
      <c r="A46" t="s">
        <v>99</v>
      </c>
      <c r="B46" s="9">
        <v>4351</v>
      </c>
      <c r="C46" s="8">
        <v>73</v>
      </c>
      <c r="D46" s="6">
        <v>1.3620000000000001E-11</v>
      </c>
      <c r="E46" s="8">
        <v>73</v>
      </c>
      <c r="F46" s="6">
        <v>6.1948000000000004E-7</v>
      </c>
      <c r="G46" s="8">
        <v>73</v>
      </c>
      <c r="H46" s="6">
        <v>2.1296000000000001E-5</v>
      </c>
      <c r="I46" s="8">
        <v>73</v>
      </c>
      <c r="J46" s="6">
        <v>1.7669000000000001E-2</v>
      </c>
      <c r="K46" s="7">
        <v>1.3620000000000001E-11</v>
      </c>
      <c r="L46" t="s">
        <v>98</v>
      </c>
      <c r="M46" s="5">
        <v>-0.27205825135362399</v>
      </c>
      <c r="N46" s="4">
        <v>5.1783175144110398E-2</v>
      </c>
      <c r="O46" s="5">
        <v>-0.26297126142393301</v>
      </c>
      <c r="P46" s="6">
        <v>1.27543707211893E-11</v>
      </c>
      <c r="Q46" s="5">
        <v>-0.26295620573255502</v>
      </c>
      <c r="R46" s="4">
        <v>2.7855842076371499E-7</v>
      </c>
      <c r="S46" s="4">
        <v>1.9105886240477198E-5</v>
      </c>
    </row>
    <row r="47" spans="1:19">
      <c r="A47" t="s">
        <v>97</v>
      </c>
      <c r="B47" s="9">
        <v>66036</v>
      </c>
      <c r="C47" s="8">
        <v>283</v>
      </c>
      <c r="D47" s="6">
        <v>3.5131000000000002E-9</v>
      </c>
      <c r="E47" s="8">
        <v>284</v>
      </c>
      <c r="F47" s="6">
        <v>8.7915000000000003E-8</v>
      </c>
      <c r="G47" s="8">
        <v>285</v>
      </c>
      <c r="H47" s="6">
        <v>1.5108000000000001E-3</v>
      </c>
      <c r="I47" s="8">
        <v>284</v>
      </c>
      <c r="J47" s="6">
        <v>5.4982000000000002E-8</v>
      </c>
      <c r="K47" s="7">
        <v>3.5131000000000002E-9</v>
      </c>
      <c r="L47" t="s">
        <v>96</v>
      </c>
      <c r="M47" s="5">
        <v>-4.0228675399686198E-4</v>
      </c>
      <c r="N47" s="4">
        <v>0.99577248729954404</v>
      </c>
      <c r="O47" s="5">
        <v>7.5132921818667597E-2</v>
      </c>
      <c r="P47" s="6">
        <v>4.74212719369159E-2</v>
      </c>
      <c r="Q47" s="5">
        <v>0.31404252937104299</v>
      </c>
      <c r="R47" s="4">
        <v>6.2177545398610203E-3</v>
      </c>
      <c r="S47" s="4">
        <v>5.1011651688522501E-2</v>
      </c>
    </row>
    <row r="48" spans="1:19">
      <c r="A48" t="s">
        <v>95</v>
      </c>
      <c r="B48" s="9">
        <v>4646</v>
      </c>
      <c r="C48" s="8">
        <v>547</v>
      </c>
      <c r="D48" s="6">
        <v>4.5323000000000004E-3</v>
      </c>
      <c r="E48" s="8">
        <v>548</v>
      </c>
      <c r="F48" s="6">
        <v>1.8124999999999999E-2</v>
      </c>
      <c r="G48" s="8">
        <v>547</v>
      </c>
      <c r="H48" s="6">
        <v>0.95016999999999996</v>
      </c>
      <c r="I48" s="8">
        <v>547</v>
      </c>
      <c r="J48" s="6">
        <v>2.2836E-8</v>
      </c>
      <c r="K48" s="7">
        <v>2.2836E-8</v>
      </c>
      <c r="L48" t="s">
        <v>94</v>
      </c>
      <c r="M48" s="5">
        <v>0.282457209680884</v>
      </c>
      <c r="N48" s="4">
        <v>2.2674797916751699E-2</v>
      </c>
      <c r="O48" s="5">
        <v>0.102462785618741</v>
      </c>
      <c r="P48" s="6">
        <v>1.8572079672635401E-2</v>
      </c>
      <c r="Q48" s="5">
        <v>0.50543353004896197</v>
      </c>
      <c r="R48" s="4">
        <v>6.07792125535464E-8</v>
      </c>
      <c r="S48" s="4">
        <v>5.4942207497010803E-6</v>
      </c>
    </row>
    <row r="49" spans="1:19">
      <c r="A49" t="s">
        <v>93</v>
      </c>
      <c r="B49" s="9">
        <v>6787</v>
      </c>
      <c r="C49" s="8">
        <v>276</v>
      </c>
      <c r="D49" s="6">
        <v>4.4827000000000003E-6</v>
      </c>
      <c r="E49" s="8">
        <v>275</v>
      </c>
      <c r="F49" s="6">
        <v>1.1573E-11</v>
      </c>
      <c r="G49" s="8">
        <v>276</v>
      </c>
      <c r="H49" s="6">
        <v>6.2461999999999999E-5</v>
      </c>
      <c r="I49" s="8">
        <v>275</v>
      </c>
      <c r="J49" s="6">
        <v>3.2973000000000001E-12</v>
      </c>
      <c r="K49" s="7">
        <v>3.2973000000000001E-12</v>
      </c>
      <c r="L49" t="s">
        <v>92</v>
      </c>
      <c r="M49" s="5">
        <v>-0.15185980754414999</v>
      </c>
      <c r="N49" s="4">
        <v>8.8744051571294693E-3</v>
      </c>
      <c r="O49" s="5" t="s">
        <v>3</v>
      </c>
      <c r="P49" s="6" t="s">
        <v>3</v>
      </c>
      <c r="Q49" s="5">
        <v>-1.9143583653179901E-2</v>
      </c>
      <c r="R49" s="4">
        <v>0.83923228206424905</v>
      </c>
      <c r="S49" s="4">
        <v>0.93533814599103104</v>
      </c>
    </row>
    <row r="50" spans="1:19">
      <c r="A50" t="s">
        <v>91</v>
      </c>
      <c r="B50" s="9">
        <v>10725</v>
      </c>
      <c r="C50" s="8">
        <v>538</v>
      </c>
      <c r="D50" s="6">
        <v>1.2873000000000001E-2</v>
      </c>
      <c r="E50" s="8">
        <v>541</v>
      </c>
      <c r="F50" s="6">
        <v>2.9879E-4</v>
      </c>
      <c r="G50" s="8">
        <v>541</v>
      </c>
      <c r="H50" s="6">
        <v>2.4102999999999998E-9</v>
      </c>
      <c r="I50" s="8">
        <v>540</v>
      </c>
      <c r="J50" s="6">
        <v>0.40171000000000001</v>
      </c>
      <c r="K50" s="7">
        <v>2.4102999999999998E-9</v>
      </c>
      <c r="L50" t="s">
        <v>90</v>
      </c>
      <c r="M50" s="5">
        <v>4.54289624500073E-3</v>
      </c>
      <c r="N50" s="4">
        <v>0.98413466805146599</v>
      </c>
      <c r="O50" s="5">
        <v>-0.14015509073723401</v>
      </c>
      <c r="P50" s="6">
        <v>2.08942646692848E-4</v>
      </c>
      <c r="Q50" s="5">
        <v>8.0580660685267494E-2</v>
      </c>
      <c r="R50" s="4">
        <v>0.71165825514100001</v>
      </c>
      <c r="S50" s="4">
        <v>0.86796817410508997</v>
      </c>
    </row>
    <row r="51" spans="1:19">
      <c r="A51" t="s">
        <v>89</v>
      </c>
      <c r="B51" s="9">
        <v>84276</v>
      </c>
      <c r="C51" s="8">
        <v>70</v>
      </c>
      <c r="D51" s="6">
        <v>7.2035999999999997E-8</v>
      </c>
      <c r="E51" s="8">
        <v>70</v>
      </c>
      <c r="F51" s="6">
        <v>1.8051000000000001E-2</v>
      </c>
      <c r="G51" s="8">
        <v>70</v>
      </c>
      <c r="H51" s="6">
        <v>2.8735E-2</v>
      </c>
      <c r="I51" s="8">
        <v>70</v>
      </c>
      <c r="J51" s="6">
        <v>0.46662999999999999</v>
      </c>
      <c r="K51" s="7">
        <v>7.2035999999999997E-8</v>
      </c>
      <c r="L51" t="s">
        <v>88</v>
      </c>
      <c r="M51" s="5">
        <v>0.25165917920629099</v>
      </c>
      <c r="N51" s="4">
        <v>3.1630292854531901E-2</v>
      </c>
      <c r="O51" s="5" t="s">
        <v>3</v>
      </c>
      <c r="P51" s="6" t="s">
        <v>3</v>
      </c>
      <c r="Q51" s="5" t="e">
        <v>#N/A</v>
      </c>
      <c r="R51" s="4" t="e">
        <v>#N/A</v>
      </c>
      <c r="S51" s="4" t="e">
        <v>#N/A</v>
      </c>
    </row>
    <row r="52" spans="1:19">
      <c r="A52" t="s">
        <v>87</v>
      </c>
      <c r="B52" s="9">
        <v>4836</v>
      </c>
      <c r="C52" s="8">
        <v>312</v>
      </c>
      <c r="D52" s="6">
        <v>5.7538000000000002E-8</v>
      </c>
      <c r="E52" s="8">
        <v>313</v>
      </c>
      <c r="F52" s="6">
        <v>3.5736000000000001E-3</v>
      </c>
      <c r="G52" s="8">
        <v>313</v>
      </c>
      <c r="H52" s="6">
        <v>2.5075000000000002E-3</v>
      </c>
      <c r="I52" s="8">
        <v>313</v>
      </c>
      <c r="J52" s="6">
        <v>0.31181999999999999</v>
      </c>
      <c r="K52" s="7">
        <v>5.7538000000000002E-8</v>
      </c>
      <c r="L52" t="s">
        <v>86</v>
      </c>
      <c r="M52" s="5">
        <v>-1.7499032191559401E-2</v>
      </c>
      <c r="N52" s="4">
        <v>0.87814254737039099</v>
      </c>
      <c r="O52" s="5">
        <v>5.7782339539119897E-2</v>
      </c>
      <c r="P52" s="6">
        <v>2.7188962950824399E-2</v>
      </c>
      <c r="Q52" s="5">
        <v>-2.9890961734186199E-2</v>
      </c>
      <c r="R52" s="4">
        <v>0.36349330893990101</v>
      </c>
      <c r="S52" s="4">
        <v>0.63230429590944703</v>
      </c>
    </row>
    <row r="53" spans="1:19">
      <c r="A53" t="s">
        <v>85</v>
      </c>
      <c r="B53" s="9">
        <v>28987</v>
      </c>
      <c r="C53" s="8">
        <v>130</v>
      </c>
      <c r="D53" s="6">
        <v>6.1720999999999998E-2</v>
      </c>
      <c r="E53" s="8">
        <v>130</v>
      </c>
      <c r="F53" s="6">
        <v>7.6438999999999999E-4</v>
      </c>
      <c r="G53" s="8">
        <v>130</v>
      </c>
      <c r="H53" s="6">
        <v>1.386E-8</v>
      </c>
      <c r="I53" s="8">
        <v>130</v>
      </c>
      <c r="J53" s="6">
        <v>0.26341999999999999</v>
      </c>
      <c r="K53" s="7">
        <v>1.386E-8</v>
      </c>
      <c r="L53" t="s">
        <v>84</v>
      </c>
      <c r="M53" s="5">
        <v>-0.18887127986476299</v>
      </c>
      <c r="N53" s="4">
        <v>1.9565831203651199E-2</v>
      </c>
      <c r="O53" s="5" t="s">
        <v>3</v>
      </c>
      <c r="P53" s="6" t="s">
        <v>3</v>
      </c>
      <c r="Q53" s="5">
        <v>-0.206843352531903</v>
      </c>
      <c r="R53" s="4">
        <v>2.3261415361146402E-2</v>
      </c>
      <c r="S53" s="4">
        <v>0.12670622386750799</v>
      </c>
    </row>
    <row r="54" spans="1:19">
      <c r="A54" t="s">
        <v>83</v>
      </c>
      <c r="B54" s="9">
        <v>4864</v>
      </c>
      <c r="C54" s="8">
        <v>362</v>
      </c>
      <c r="D54" s="6">
        <v>1.8530999999999999E-9</v>
      </c>
      <c r="E54" s="8">
        <v>364</v>
      </c>
      <c r="F54" s="6">
        <v>2.9269999999999999E-3</v>
      </c>
      <c r="G54" s="8">
        <v>364</v>
      </c>
      <c r="H54" s="6">
        <v>2.2020999999999999E-2</v>
      </c>
      <c r="I54" s="8">
        <v>365</v>
      </c>
      <c r="J54" s="6">
        <v>6.8449999999999997E-2</v>
      </c>
      <c r="K54" s="7">
        <v>1.8530999999999999E-9</v>
      </c>
      <c r="L54" t="s">
        <v>82</v>
      </c>
      <c r="M54" s="5">
        <v>8.2703007280807303E-2</v>
      </c>
      <c r="N54" s="4">
        <v>0.55299009869059701</v>
      </c>
      <c r="O54" s="5">
        <v>-0.33499909983432602</v>
      </c>
      <c r="P54" s="6">
        <v>4.7702458130537895E-7</v>
      </c>
      <c r="Q54" s="5">
        <v>6.8795129666018404E-2</v>
      </c>
      <c r="R54" s="4">
        <v>0.31397267851997701</v>
      </c>
      <c r="S54" s="4">
        <v>0.58888648561974</v>
      </c>
    </row>
    <row r="55" spans="1:19">
      <c r="A55" t="s">
        <v>81</v>
      </c>
      <c r="B55" s="9">
        <v>1728</v>
      </c>
      <c r="C55" s="8">
        <v>148</v>
      </c>
      <c r="D55" s="6">
        <v>2.9666000000000001E-2</v>
      </c>
      <c r="E55" s="8">
        <v>148</v>
      </c>
      <c r="F55" s="6">
        <v>1.5020999999999999E-4</v>
      </c>
      <c r="G55" s="8">
        <v>148</v>
      </c>
      <c r="H55" s="6">
        <v>4.1720999999999997E-9</v>
      </c>
      <c r="I55" s="8">
        <v>148</v>
      </c>
      <c r="J55" s="6">
        <v>0.22244</v>
      </c>
      <c r="K55" s="7">
        <v>4.1720999999999997E-9</v>
      </c>
      <c r="L55" t="s">
        <v>80</v>
      </c>
      <c r="M55" s="5">
        <v>0.46180566073594298</v>
      </c>
      <c r="N55" s="4">
        <v>1.93924913099024E-2</v>
      </c>
      <c r="O55" s="5">
        <v>0.12239988713606199</v>
      </c>
      <c r="P55" s="6">
        <v>1.8518769659308099E-2</v>
      </c>
      <c r="Q55" s="5">
        <v>-0.113002556687613</v>
      </c>
      <c r="R55" s="4">
        <v>0.32240179032855398</v>
      </c>
      <c r="S55" s="4">
        <v>0.59771596824326201</v>
      </c>
    </row>
    <row r="56" spans="1:19">
      <c r="A56" t="s">
        <v>79</v>
      </c>
      <c r="B56" s="9">
        <v>64943</v>
      </c>
      <c r="C56" s="8">
        <v>127</v>
      </c>
      <c r="D56" s="6">
        <v>5.4266000000000002E-2</v>
      </c>
      <c r="E56" s="8">
        <v>129</v>
      </c>
      <c r="F56" s="6">
        <v>6.0203E-7</v>
      </c>
      <c r="G56" s="8">
        <v>128</v>
      </c>
      <c r="H56" s="6">
        <v>8.5164000000000004E-2</v>
      </c>
      <c r="I56" s="8">
        <v>129</v>
      </c>
      <c r="J56" s="6">
        <v>1.6543E-9</v>
      </c>
      <c r="K56" s="7">
        <v>1.6543E-9</v>
      </c>
      <c r="L56" t="s">
        <v>78</v>
      </c>
      <c r="M56" s="5">
        <v>-0.18425421657173999</v>
      </c>
      <c r="N56" s="4">
        <v>0.102954800130016</v>
      </c>
      <c r="O56" s="5">
        <v>0.23648916484636501</v>
      </c>
      <c r="P56" s="6">
        <v>3.5279896670372201E-6</v>
      </c>
      <c r="Q56" s="5">
        <v>0.255898397794938</v>
      </c>
      <c r="R56" s="4">
        <v>4.3816868437263401E-2</v>
      </c>
      <c r="S56" s="4">
        <v>0.19038292437780999</v>
      </c>
    </row>
    <row r="57" spans="1:19">
      <c r="A57" t="s">
        <v>77</v>
      </c>
      <c r="B57" s="9">
        <v>10439</v>
      </c>
      <c r="C57" s="8">
        <v>444</v>
      </c>
      <c r="D57" s="6">
        <v>1.4769999999999999E-8</v>
      </c>
      <c r="E57" s="8">
        <v>444</v>
      </c>
      <c r="F57" s="6">
        <v>1.2403000000000001E-2</v>
      </c>
      <c r="G57" s="8">
        <v>444</v>
      </c>
      <c r="H57" s="6">
        <v>0.18357999999999999</v>
      </c>
      <c r="I57" s="8">
        <v>444</v>
      </c>
      <c r="J57" s="6">
        <v>9.1909000000000005E-2</v>
      </c>
      <c r="K57" s="7">
        <v>1.4769999999999999E-8</v>
      </c>
      <c r="L57" t="s">
        <v>76</v>
      </c>
      <c r="M57" s="5">
        <v>-0.25077118061130799</v>
      </c>
      <c r="N57" s="4">
        <v>1.2356036674019501E-2</v>
      </c>
      <c r="O57" s="5" t="s">
        <v>3</v>
      </c>
      <c r="P57" s="6" t="s">
        <v>3</v>
      </c>
      <c r="Q57" s="5">
        <v>-0.23211344670825201</v>
      </c>
      <c r="R57" s="4">
        <v>4.1517616411224697E-3</v>
      </c>
      <c r="S57" s="4">
        <v>3.79683780014669E-2</v>
      </c>
    </row>
    <row r="58" spans="1:19">
      <c r="A58" t="s">
        <v>75</v>
      </c>
      <c r="B58" s="9">
        <v>56957</v>
      </c>
      <c r="C58" s="8">
        <v>202</v>
      </c>
      <c r="D58" s="6">
        <v>2.3583E-8</v>
      </c>
      <c r="E58" s="8">
        <v>202</v>
      </c>
      <c r="F58" s="6">
        <v>2.8679000000000001E-6</v>
      </c>
      <c r="G58" s="8">
        <v>202</v>
      </c>
      <c r="H58" s="6">
        <v>4.8891999999999999E-5</v>
      </c>
      <c r="I58" s="8">
        <v>201</v>
      </c>
      <c r="J58" s="6">
        <v>6.6337999999999994E-2</v>
      </c>
      <c r="K58" s="7">
        <v>2.3583E-8</v>
      </c>
      <c r="L58" t="s">
        <v>74</v>
      </c>
      <c r="M58" s="5">
        <v>-2.5485953507290899E-2</v>
      </c>
      <c r="N58" s="4">
        <v>0.71984867803091002</v>
      </c>
      <c r="O58" s="5">
        <v>-9.6432678984073497E-2</v>
      </c>
      <c r="P58" s="6">
        <v>2.4651628272872698E-3</v>
      </c>
      <c r="Q58" s="5">
        <v>1.46762444483723E-3</v>
      </c>
      <c r="R58" s="4">
        <v>0.98074531196792303</v>
      </c>
      <c r="S58" s="4">
        <v>0.99275837393202804</v>
      </c>
    </row>
    <row r="59" spans="1:19">
      <c r="A59" t="s">
        <v>73</v>
      </c>
      <c r="B59" s="9">
        <v>5066</v>
      </c>
      <c r="C59" s="8">
        <v>572</v>
      </c>
      <c r="D59" s="6">
        <v>1.1059E-4</v>
      </c>
      <c r="E59" s="8">
        <v>571</v>
      </c>
      <c r="F59" s="6">
        <v>2.7594999999999998E-7</v>
      </c>
      <c r="G59" s="8">
        <v>570</v>
      </c>
      <c r="H59" s="6">
        <v>7.0307000000000003E-6</v>
      </c>
      <c r="I59" s="8">
        <v>572</v>
      </c>
      <c r="J59" s="6">
        <v>1.1056E-3</v>
      </c>
      <c r="K59" s="7">
        <v>2.7594999999999998E-7</v>
      </c>
      <c r="L59" t="s">
        <v>72</v>
      </c>
      <c r="M59" s="5">
        <v>0.21540700387057701</v>
      </c>
      <c r="N59" s="4">
        <v>1.9954124795286299E-2</v>
      </c>
      <c r="O59" s="5">
        <v>-2.72723551769012E-2</v>
      </c>
      <c r="P59" s="6">
        <v>0.55528257879354104</v>
      </c>
      <c r="Q59" s="5">
        <v>0.16579599030370101</v>
      </c>
      <c r="R59" s="4">
        <v>5.4201323279262602E-2</v>
      </c>
      <c r="S59" s="4">
        <v>0.21885656466286099</v>
      </c>
    </row>
    <row r="60" spans="1:19">
      <c r="A60" t="s">
        <v>71</v>
      </c>
      <c r="B60" s="9">
        <v>5122</v>
      </c>
      <c r="C60" s="8">
        <v>204</v>
      </c>
      <c r="D60" s="6">
        <v>2.1312999999999998E-6</v>
      </c>
      <c r="E60" s="8">
        <v>204</v>
      </c>
      <c r="F60" s="6">
        <v>2.4886000000000002E-7</v>
      </c>
      <c r="G60" s="8">
        <v>204</v>
      </c>
      <c r="H60" s="6">
        <v>2.9364000000000001E-4</v>
      </c>
      <c r="I60" s="8">
        <v>204</v>
      </c>
      <c r="J60" s="6">
        <v>2.2182999999999999E-3</v>
      </c>
      <c r="K60" s="7">
        <v>2.4886000000000002E-7</v>
      </c>
      <c r="L60" t="s">
        <v>70</v>
      </c>
      <c r="M60" s="5">
        <v>-0.40742926724249701</v>
      </c>
      <c r="N60" s="4">
        <v>3.2499273004153999E-2</v>
      </c>
      <c r="O60" s="5" t="s">
        <v>3</v>
      </c>
      <c r="P60" s="6" t="s">
        <v>3</v>
      </c>
      <c r="Q60" s="5">
        <v>-1.3316859345479399</v>
      </c>
      <c r="R60" s="4">
        <v>9.44751215325205E-6</v>
      </c>
      <c r="S60" s="4">
        <v>3.3305783666141202E-4</v>
      </c>
    </row>
    <row r="61" spans="1:19">
      <c r="A61" t="s">
        <v>69</v>
      </c>
      <c r="B61" s="9">
        <v>55066</v>
      </c>
      <c r="C61" s="8">
        <v>77</v>
      </c>
      <c r="D61" s="6">
        <v>4.6190999999999999E-5</v>
      </c>
      <c r="E61" s="8">
        <v>77</v>
      </c>
      <c r="F61" s="6">
        <v>2.3537E-7</v>
      </c>
      <c r="G61" s="8">
        <v>76</v>
      </c>
      <c r="H61" s="6">
        <v>2.0445000000000001E-6</v>
      </c>
      <c r="I61" s="8">
        <v>76</v>
      </c>
      <c r="J61" s="6">
        <v>6.9046999999999997E-2</v>
      </c>
      <c r="K61" s="7">
        <v>2.3537E-7</v>
      </c>
      <c r="L61" t="s">
        <v>68</v>
      </c>
      <c r="M61" s="5">
        <v>-1.8955766166658498E-2</v>
      </c>
      <c r="N61" s="4">
        <v>0.891270322444489</v>
      </c>
      <c r="O61" s="5">
        <v>0.22449729806962401</v>
      </c>
      <c r="P61" s="6">
        <v>2.83140916932866E-6</v>
      </c>
      <c r="Q61" s="5">
        <v>7.0485601278318002E-2</v>
      </c>
      <c r="R61" s="4">
        <v>0.37511330918920699</v>
      </c>
      <c r="S61" s="4">
        <v>0.64217334916379698</v>
      </c>
    </row>
    <row r="62" spans="1:19">
      <c r="A62" t="s">
        <v>67</v>
      </c>
      <c r="B62" s="9">
        <v>54984</v>
      </c>
      <c r="C62" s="8">
        <v>691</v>
      </c>
      <c r="D62" s="6">
        <v>1.6344000000000001E-7</v>
      </c>
      <c r="E62" s="8">
        <v>691</v>
      </c>
      <c r="F62" s="6">
        <v>4.0712000000000001E-6</v>
      </c>
      <c r="G62" s="8">
        <v>691</v>
      </c>
      <c r="H62" s="6">
        <v>3.6897000000000002E-3</v>
      </c>
      <c r="I62" s="8">
        <v>691</v>
      </c>
      <c r="J62" s="6">
        <v>2.2623000000000001E-4</v>
      </c>
      <c r="K62" s="7">
        <v>1.6344000000000001E-7</v>
      </c>
      <c r="L62" t="s">
        <v>66</v>
      </c>
      <c r="M62" s="5">
        <v>-0.55217027968960897</v>
      </c>
      <c r="N62" s="4">
        <v>6.4427795246788501E-4</v>
      </c>
      <c r="O62" s="5" t="s">
        <v>3</v>
      </c>
      <c r="P62" s="6" t="s">
        <v>3</v>
      </c>
      <c r="Q62" s="5">
        <v>-9.0542997478045298E-2</v>
      </c>
      <c r="R62" s="4">
        <v>0.54374147930456695</v>
      </c>
      <c r="S62" s="4">
        <v>0.77064774483552501</v>
      </c>
    </row>
    <row r="63" spans="1:19">
      <c r="A63" t="s">
        <v>65</v>
      </c>
      <c r="B63" s="9">
        <v>57605</v>
      </c>
      <c r="C63" s="8">
        <v>452</v>
      </c>
      <c r="D63" s="6">
        <v>6.9423000000000004E-11</v>
      </c>
      <c r="E63" s="8">
        <v>451</v>
      </c>
      <c r="F63" s="6">
        <v>3.6355000000000002E-6</v>
      </c>
      <c r="G63" s="8">
        <v>450</v>
      </c>
      <c r="H63" s="6">
        <v>3.7031000000000002E-12</v>
      </c>
      <c r="I63" s="8">
        <v>452</v>
      </c>
      <c r="J63" s="6">
        <v>0.74941999999999998</v>
      </c>
      <c r="K63" s="7">
        <v>3.7031000000000002E-12</v>
      </c>
      <c r="L63" t="s">
        <v>64</v>
      </c>
      <c r="M63" s="5">
        <v>-0.57961066092327795</v>
      </c>
      <c r="N63" s="4">
        <v>8.9404617065905802E-6</v>
      </c>
      <c r="O63" s="5" t="s">
        <v>3</v>
      </c>
      <c r="P63" s="6" t="s">
        <v>3</v>
      </c>
      <c r="Q63" s="5">
        <v>-5.7144599132385503E-2</v>
      </c>
      <c r="R63" s="4">
        <v>0.64695041023380895</v>
      </c>
      <c r="S63" s="4">
        <v>0.83263690466969398</v>
      </c>
    </row>
    <row r="64" spans="1:19">
      <c r="A64" t="s">
        <v>63</v>
      </c>
      <c r="B64" s="9">
        <v>113026</v>
      </c>
      <c r="C64" s="8">
        <v>161</v>
      </c>
      <c r="D64" s="6">
        <v>2.9601999999999999E-8</v>
      </c>
      <c r="E64" s="8">
        <v>163</v>
      </c>
      <c r="F64" s="6">
        <v>6.6997999999999997E-3</v>
      </c>
      <c r="G64" s="8">
        <v>162</v>
      </c>
      <c r="H64" s="6">
        <v>1.5114E-3</v>
      </c>
      <c r="I64" s="8">
        <v>163</v>
      </c>
      <c r="J64" s="6">
        <v>0.33534000000000003</v>
      </c>
      <c r="K64" s="7">
        <v>2.9601999999999999E-8</v>
      </c>
      <c r="L64" t="s">
        <v>62</v>
      </c>
      <c r="M64" s="5">
        <v>-4.55851924642314E-2</v>
      </c>
      <c r="N64" s="4">
        <v>0.48886939413144498</v>
      </c>
      <c r="O64" s="5">
        <v>-0.16949055700683299</v>
      </c>
      <c r="P64" s="6">
        <v>9.5002409367416196E-5</v>
      </c>
      <c r="Q64" s="5">
        <v>-0.55155585864221801</v>
      </c>
      <c r="R64" s="4">
        <v>2.3124561652353701E-6</v>
      </c>
      <c r="S64" s="4">
        <v>1.0460148954479301E-4</v>
      </c>
    </row>
    <row r="65" spans="1:19">
      <c r="A65" t="s">
        <v>61</v>
      </c>
      <c r="B65" s="9">
        <v>9129</v>
      </c>
      <c r="C65" s="8">
        <v>175</v>
      </c>
      <c r="D65" s="6">
        <v>1.7736000000000001E-6</v>
      </c>
      <c r="E65" s="8">
        <v>175</v>
      </c>
      <c r="F65" s="6">
        <v>5.6114000000000002E-6</v>
      </c>
      <c r="G65" s="8">
        <v>175</v>
      </c>
      <c r="H65" s="6">
        <v>3.1907999999999999E-2</v>
      </c>
      <c r="I65" s="8">
        <v>175</v>
      </c>
      <c r="J65" s="6">
        <v>1.5899E-7</v>
      </c>
      <c r="K65" s="7">
        <v>1.5899E-7</v>
      </c>
      <c r="L65" t="s">
        <v>60</v>
      </c>
      <c r="M65" s="5">
        <v>-0.18666927637292299</v>
      </c>
      <c r="N65" s="4">
        <v>3.7672726889025798E-3</v>
      </c>
      <c r="O65" s="5">
        <v>-3.8484228632727401E-2</v>
      </c>
      <c r="P65" s="6">
        <v>0.18976030362471399</v>
      </c>
      <c r="Q65" s="5">
        <v>-7.5312156632784302E-2</v>
      </c>
      <c r="R65" s="4">
        <v>0.26717688486207603</v>
      </c>
      <c r="S65" s="4">
        <v>0.54233734324803895</v>
      </c>
    </row>
    <row r="66" spans="1:19">
      <c r="A66" t="s">
        <v>59</v>
      </c>
      <c r="B66" s="9">
        <v>285368</v>
      </c>
      <c r="C66" s="8">
        <v>77</v>
      </c>
      <c r="D66" s="6">
        <v>1.3107E-7</v>
      </c>
      <c r="E66" s="8">
        <v>78</v>
      </c>
      <c r="F66" s="6">
        <v>8.6285000000000001E-2</v>
      </c>
      <c r="G66" s="8">
        <v>77</v>
      </c>
      <c r="H66" s="6">
        <v>8.5198999999999997E-2</v>
      </c>
      <c r="I66" s="8">
        <v>77</v>
      </c>
      <c r="J66" s="6">
        <v>0.84741999999999995</v>
      </c>
      <c r="K66" s="7">
        <v>1.3107E-7</v>
      </c>
      <c r="L66" t="s">
        <v>58</v>
      </c>
      <c r="M66" s="5">
        <v>0.32456925916262103</v>
      </c>
      <c r="N66" s="4">
        <v>1.07412496276074E-4</v>
      </c>
      <c r="O66" s="5" t="s">
        <v>3</v>
      </c>
      <c r="P66" s="6" t="s">
        <v>3</v>
      </c>
      <c r="Q66" s="5">
        <v>-0.101953051248342</v>
      </c>
      <c r="R66" s="4">
        <v>0.50490860901485701</v>
      </c>
      <c r="S66" s="4">
        <v>0.74433211414410605</v>
      </c>
    </row>
    <row r="67" spans="1:19">
      <c r="A67" t="s">
        <v>57</v>
      </c>
      <c r="B67" s="9">
        <v>5780</v>
      </c>
      <c r="C67" s="8">
        <v>345</v>
      </c>
      <c r="D67" s="6">
        <v>1.9441999999999999E-7</v>
      </c>
      <c r="E67" s="8">
        <v>345</v>
      </c>
      <c r="F67" s="6">
        <v>1.8878999999999999E-4</v>
      </c>
      <c r="G67" s="8">
        <v>346</v>
      </c>
      <c r="H67" s="6">
        <v>2.4291E-7</v>
      </c>
      <c r="I67" s="8">
        <v>345</v>
      </c>
      <c r="J67" s="6">
        <v>0.74231999999999998</v>
      </c>
      <c r="K67" s="7">
        <v>1.9441999999999999E-7</v>
      </c>
      <c r="L67" t="s">
        <v>56</v>
      </c>
      <c r="M67" s="5">
        <v>1.2857908355645299E-4</v>
      </c>
      <c r="N67" s="4">
        <v>0.99868770193048195</v>
      </c>
      <c r="O67" s="5">
        <v>6.7296486352399001E-2</v>
      </c>
      <c r="P67" s="6">
        <v>4.2860968916638799E-2</v>
      </c>
      <c r="Q67" s="5">
        <v>8.8936214420375401E-2</v>
      </c>
      <c r="R67" s="4">
        <v>0.12441678536857401</v>
      </c>
      <c r="S67" s="4">
        <v>0.36000351226249</v>
      </c>
    </row>
    <row r="68" spans="1:19">
      <c r="A68" t="s">
        <v>55</v>
      </c>
      <c r="B68" s="9">
        <v>84440</v>
      </c>
      <c r="C68" s="8">
        <v>718</v>
      </c>
      <c r="D68" s="6">
        <v>4.7856999999999999E-5</v>
      </c>
      <c r="E68" s="8">
        <v>718</v>
      </c>
      <c r="F68" s="6">
        <v>6.4385E-10</v>
      </c>
      <c r="G68" s="8">
        <v>717</v>
      </c>
      <c r="H68" s="6">
        <v>1.0139999999999999E-6</v>
      </c>
      <c r="I68" s="8">
        <v>718</v>
      </c>
      <c r="J68" s="6">
        <v>9.4530000000000005E-4</v>
      </c>
      <c r="K68" s="7">
        <v>6.4385E-10</v>
      </c>
      <c r="L68" t="s">
        <v>54</v>
      </c>
      <c r="M68" s="5">
        <v>-0.37442537417015698</v>
      </c>
      <c r="N68" s="4">
        <v>2.7700774637997201E-3</v>
      </c>
      <c r="O68" s="5" t="s">
        <v>3</v>
      </c>
      <c r="P68" s="6" t="s">
        <v>3</v>
      </c>
      <c r="Q68" s="5">
        <v>0.11865797801799299</v>
      </c>
      <c r="R68" s="4">
        <v>0.27743614881573198</v>
      </c>
      <c r="S68" s="4">
        <v>0.55270696906433803</v>
      </c>
    </row>
    <row r="69" spans="1:19">
      <c r="A69" t="s">
        <v>53</v>
      </c>
      <c r="B69" s="9">
        <v>9910</v>
      </c>
      <c r="C69" s="8">
        <v>2855</v>
      </c>
      <c r="D69" s="6">
        <v>2.0129E-11</v>
      </c>
      <c r="E69" s="8">
        <v>2874</v>
      </c>
      <c r="F69" s="6">
        <v>2.7799999999999999E-9</v>
      </c>
      <c r="G69" s="8">
        <v>2861</v>
      </c>
      <c r="H69" s="6">
        <v>1.252E-5</v>
      </c>
      <c r="I69" s="8">
        <v>2877</v>
      </c>
      <c r="J69" s="6">
        <v>1.3925999999999999E-3</v>
      </c>
      <c r="K69" s="7">
        <v>2.0129E-11</v>
      </c>
      <c r="L69" t="s">
        <v>52</v>
      </c>
      <c r="M69" s="5">
        <v>5.5190524728028503E-2</v>
      </c>
      <c r="N69" s="4">
        <v>0.75098377687298501</v>
      </c>
      <c r="O69" s="5">
        <v>0.110917502205809</v>
      </c>
      <c r="P69" s="6">
        <v>3.4891424004487401E-2</v>
      </c>
      <c r="Q69" s="5">
        <v>0.14960508943046699</v>
      </c>
      <c r="R69" s="4">
        <v>9.3517851371903493E-2</v>
      </c>
      <c r="S69" s="4">
        <v>0.30391417774608098</v>
      </c>
    </row>
    <row r="70" spans="1:19">
      <c r="A70" t="s">
        <v>51</v>
      </c>
      <c r="B70" s="9">
        <v>10432</v>
      </c>
      <c r="C70" s="8">
        <v>71</v>
      </c>
      <c r="D70" s="6">
        <v>2.4570999999999999E-2</v>
      </c>
      <c r="E70" s="8">
        <v>71</v>
      </c>
      <c r="F70" s="6">
        <v>7.3028000000000004E-4</v>
      </c>
      <c r="G70" s="8">
        <v>71</v>
      </c>
      <c r="H70" s="6">
        <v>4.0251000000000002E-2</v>
      </c>
      <c r="I70" s="8">
        <v>71</v>
      </c>
      <c r="J70" s="6">
        <v>2.7043000000000002E-7</v>
      </c>
      <c r="K70" s="7">
        <v>2.7043000000000002E-7</v>
      </c>
      <c r="L70" t="s">
        <v>50</v>
      </c>
      <c r="M70" s="5">
        <v>-0.111584847953205</v>
      </c>
      <c r="N70" s="4">
        <v>0.190400101212576</v>
      </c>
      <c r="O70" s="5">
        <v>-8.16291991288534E-2</v>
      </c>
      <c r="P70" s="6">
        <v>4.6621032467139096E-3</v>
      </c>
      <c r="Q70" s="5">
        <v>2.2681389314429701E-2</v>
      </c>
      <c r="R70" s="4">
        <v>0.73757839751045695</v>
      </c>
      <c r="S70" s="4">
        <v>0.881169997381264</v>
      </c>
    </row>
    <row r="71" spans="1:19">
      <c r="A71" t="s">
        <v>49</v>
      </c>
      <c r="B71" s="9">
        <v>10181</v>
      </c>
      <c r="C71" s="8">
        <v>114</v>
      </c>
      <c r="D71" s="6">
        <v>9.8864999999999999E-12</v>
      </c>
      <c r="E71" s="8">
        <v>114</v>
      </c>
      <c r="F71" s="6">
        <v>3.5120999999999998E-5</v>
      </c>
      <c r="G71" s="8">
        <v>113</v>
      </c>
      <c r="H71" s="6">
        <v>8.0027000000000005E-6</v>
      </c>
      <c r="I71" s="8">
        <v>114</v>
      </c>
      <c r="J71" s="6">
        <v>0.12347</v>
      </c>
      <c r="K71" s="7">
        <v>9.8864999999999999E-12</v>
      </c>
      <c r="L71" t="s">
        <v>48</v>
      </c>
      <c r="M71" s="5">
        <v>-1.50556034320327E-2</v>
      </c>
      <c r="N71" s="4">
        <v>0.77468582247736695</v>
      </c>
      <c r="O71" s="5">
        <v>-7.6358841772598204E-2</v>
      </c>
      <c r="P71" s="6">
        <v>3.6602422709236901E-2</v>
      </c>
      <c r="Q71" s="5">
        <v>-8.5773559570032298E-2</v>
      </c>
      <c r="R71" s="4">
        <v>0.19561128141741199</v>
      </c>
      <c r="S71" s="4">
        <v>0.45828993723505501</v>
      </c>
    </row>
    <row r="72" spans="1:19">
      <c r="A72" t="s">
        <v>47</v>
      </c>
      <c r="B72" s="9">
        <v>10180</v>
      </c>
      <c r="C72" s="8">
        <v>438</v>
      </c>
      <c r="D72" s="6">
        <v>5.63E-12</v>
      </c>
      <c r="E72" s="8">
        <v>438</v>
      </c>
      <c r="F72" s="6">
        <v>9.7625000000000001E-6</v>
      </c>
      <c r="G72" s="8">
        <v>437</v>
      </c>
      <c r="H72" s="6">
        <v>2.1691999999999999E-6</v>
      </c>
      <c r="I72" s="8">
        <v>436</v>
      </c>
      <c r="J72" s="6">
        <v>0.12216</v>
      </c>
      <c r="K72" s="7">
        <v>5.63E-12</v>
      </c>
      <c r="L72" t="s">
        <v>46</v>
      </c>
      <c r="M72" s="5">
        <v>-9.0281793591836398E-2</v>
      </c>
      <c r="N72" s="4">
        <v>0.101291870809764</v>
      </c>
      <c r="O72" s="5">
        <v>-0.18926654499396101</v>
      </c>
      <c r="P72" s="6">
        <v>7.7961056291807199E-3</v>
      </c>
      <c r="Q72" s="5">
        <v>0.100440433072293</v>
      </c>
      <c r="R72" s="4">
        <v>5.7131829163508098E-2</v>
      </c>
      <c r="S72" s="4">
        <v>0.22647205328919601</v>
      </c>
    </row>
    <row r="73" spans="1:19">
      <c r="A73" t="s">
        <v>45</v>
      </c>
      <c r="B73" s="9">
        <v>51455</v>
      </c>
      <c r="C73" s="8">
        <v>373</v>
      </c>
      <c r="D73" s="6">
        <v>1.6572999999999999E-8</v>
      </c>
      <c r="E73" s="8">
        <v>373</v>
      </c>
      <c r="F73" s="6">
        <v>9.5304999999999996E-5</v>
      </c>
      <c r="G73" s="8">
        <v>373</v>
      </c>
      <c r="H73" s="6">
        <v>8.2299000000000006E-5</v>
      </c>
      <c r="I73" s="8">
        <v>373</v>
      </c>
      <c r="J73" s="6">
        <v>9.1958999999999999E-2</v>
      </c>
      <c r="K73" s="7">
        <v>1.6572999999999999E-8</v>
      </c>
      <c r="L73" t="s">
        <v>44</v>
      </c>
      <c r="M73" s="5">
        <v>-0.155809504362248</v>
      </c>
      <c r="N73" s="4">
        <v>1.12609436546358E-3</v>
      </c>
      <c r="O73" s="5" t="s">
        <v>3</v>
      </c>
      <c r="P73" s="6" t="s">
        <v>3</v>
      </c>
      <c r="Q73" s="5">
        <v>5.6222058589215397E-3</v>
      </c>
      <c r="R73" s="4">
        <v>0.95611917575424699</v>
      </c>
      <c r="S73" s="4">
        <v>0.98272812982743196</v>
      </c>
    </row>
    <row r="74" spans="1:19">
      <c r="A74" t="s">
        <v>43</v>
      </c>
      <c r="B74" s="9">
        <v>387</v>
      </c>
      <c r="C74" s="8">
        <v>204</v>
      </c>
      <c r="D74" s="6">
        <v>2.9836999999999998E-8</v>
      </c>
      <c r="E74" s="8">
        <v>204</v>
      </c>
      <c r="F74" s="6">
        <v>3.3264000000000002E-2</v>
      </c>
      <c r="G74" s="8">
        <v>204</v>
      </c>
      <c r="H74" s="6">
        <v>5.9427000000000001E-2</v>
      </c>
      <c r="I74" s="8">
        <v>204</v>
      </c>
      <c r="J74" s="6">
        <v>0.48005999999999999</v>
      </c>
      <c r="K74" s="7">
        <v>2.9836999999999998E-8</v>
      </c>
      <c r="L74" t="s">
        <v>42</v>
      </c>
      <c r="M74" s="5">
        <v>-3.5550486227479798E-2</v>
      </c>
      <c r="N74" s="4">
        <v>0.60878686689055805</v>
      </c>
      <c r="O74" s="5">
        <v>-0.13887116305512001</v>
      </c>
      <c r="P74" s="6">
        <v>8.2544013956404596E-5</v>
      </c>
      <c r="Q74" s="5">
        <v>0.15546400183366799</v>
      </c>
      <c r="R74" s="4">
        <v>2.6656685164807101E-2</v>
      </c>
      <c r="S74" s="4">
        <v>0.13864639059797099</v>
      </c>
    </row>
    <row r="75" spans="1:19">
      <c r="A75" t="s">
        <v>41</v>
      </c>
      <c r="B75" s="9">
        <v>196383</v>
      </c>
      <c r="C75" s="8">
        <v>150</v>
      </c>
      <c r="D75" s="6">
        <v>3.9234E-12</v>
      </c>
      <c r="E75" s="8">
        <v>150</v>
      </c>
      <c r="F75" s="6">
        <v>5.3280000000000002E-11</v>
      </c>
      <c r="G75" s="8">
        <v>150</v>
      </c>
      <c r="H75" s="6">
        <v>3.2470999999999999E-13</v>
      </c>
      <c r="I75" s="8">
        <v>149</v>
      </c>
      <c r="J75" s="6">
        <v>0.23504</v>
      </c>
      <c r="K75" s="7">
        <v>3.2470999999999999E-13</v>
      </c>
      <c r="L75" t="s">
        <v>40</v>
      </c>
      <c r="M75" s="5">
        <v>0.16051527782251501</v>
      </c>
      <c r="N75" s="4">
        <v>4.8565658559485997E-2</v>
      </c>
      <c r="O75" s="5" t="s">
        <v>3</v>
      </c>
      <c r="P75" s="6" t="s">
        <v>3</v>
      </c>
      <c r="Q75" s="5">
        <v>-0.114113886160451</v>
      </c>
      <c r="R75" s="4">
        <v>0.195586957713276</v>
      </c>
      <c r="S75" s="4">
        <v>0.45828619594331998</v>
      </c>
    </row>
    <row r="76" spans="1:19">
      <c r="A76" t="s">
        <v>39</v>
      </c>
      <c r="B76" s="9">
        <v>860</v>
      </c>
      <c r="C76" s="8">
        <v>892</v>
      </c>
      <c r="D76" s="6">
        <v>1.9871999999999999E-9</v>
      </c>
      <c r="E76" s="8">
        <v>891</v>
      </c>
      <c r="F76" s="6">
        <v>1.2683E-7</v>
      </c>
      <c r="G76" s="8">
        <v>891</v>
      </c>
      <c r="H76" s="6">
        <v>6.8231E-2</v>
      </c>
      <c r="I76" s="8">
        <v>891</v>
      </c>
      <c r="J76" s="6">
        <v>5.3926999999999998E-13</v>
      </c>
      <c r="K76" s="7">
        <v>5.3926999999999998E-13</v>
      </c>
      <c r="L76" t="s">
        <v>38</v>
      </c>
      <c r="M76" s="5">
        <v>0.44351885506234801</v>
      </c>
      <c r="N76" s="4">
        <v>1.7510809959870002E-2</v>
      </c>
      <c r="O76" s="5" t="s">
        <v>3</v>
      </c>
      <c r="P76" s="6" t="s">
        <v>3</v>
      </c>
      <c r="Q76" s="5">
        <v>-0.109956825752362</v>
      </c>
      <c r="R76" s="4">
        <v>0.554557729248773</v>
      </c>
      <c r="S76" s="4">
        <v>0.77900777501229601</v>
      </c>
    </row>
    <row r="77" spans="1:19">
      <c r="A77" t="s">
        <v>37</v>
      </c>
      <c r="B77" s="9">
        <v>51460</v>
      </c>
      <c r="C77" s="8">
        <v>546</v>
      </c>
      <c r="D77" s="6">
        <v>4.4839000000000002E-5</v>
      </c>
      <c r="E77" s="8">
        <v>546</v>
      </c>
      <c r="F77" s="6">
        <v>3.1976000000000001E-8</v>
      </c>
      <c r="G77" s="8">
        <v>544</v>
      </c>
      <c r="H77" s="6">
        <v>2.6171E-2</v>
      </c>
      <c r="I77" s="8">
        <v>546</v>
      </c>
      <c r="J77" s="6">
        <v>2.2086E-10</v>
      </c>
      <c r="K77" s="7">
        <v>2.2086E-10</v>
      </c>
      <c r="L77" t="s">
        <v>36</v>
      </c>
      <c r="M77" s="5">
        <v>0.25287849620886499</v>
      </c>
      <c r="N77" s="4">
        <v>1.09458472044436E-3</v>
      </c>
      <c r="O77" s="5" t="s">
        <v>3</v>
      </c>
      <c r="P77" s="6" t="s">
        <v>3</v>
      </c>
      <c r="Q77" s="5">
        <v>0.24712089188513101</v>
      </c>
      <c r="R77" s="4">
        <v>6.6297416126574601E-3</v>
      </c>
      <c r="S77" s="4">
        <v>5.3177700723642703E-2</v>
      </c>
    </row>
    <row r="78" spans="1:19">
      <c r="A78" t="s">
        <v>35</v>
      </c>
      <c r="B78" s="9">
        <v>25942</v>
      </c>
      <c r="C78" s="8">
        <v>238</v>
      </c>
      <c r="D78" s="6">
        <v>1.4280999999999999E-6</v>
      </c>
      <c r="E78" s="8">
        <v>238</v>
      </c>
      <c r="F78" s="6">
        <v>2.6640000000000002E-4</v>
      </c>
      <c r="G78" s="8">
        <v>238</v>
      </c>
      <c r="H78" s="6">
        <v>8.1332999999999999E-7</v>
      </c>
      <c r="I78" s="8">
        <v>238</v>
      </c>
      <c r="J78" s="6">
        <v>0.69550000000000001</v>
      </c>
      <c r="K78" s="7">
        <v>8.1332999999999999E-7</v>
      </c>
      <c r="L78" t="s">
        <v>34</v>
      </c>
      <c r="M78" s="5">
        <v>-7.0178155221341102E-4</v>
      </c>
      <c r="N78" s="4">
        <v>0.99685852764568295</v>
      </c>
      <c r="O78" s="5">
        <v>-8.7733601400330499E-2</v>
      </c>
      <c r="P78" s="6">
        <v>1.30162093772594E-2</v>
      </c>
      <c r="Q78" s="5">
        <v>-0.107433232398654</v>
      </c>
      <c r="R78" s="4">
        <v>0.118201698397548</v>
      </c>
      <c r="S78" s="4">
        <v>0.34954351784522097</v>
      </c>
    </row>
    <row r="79" spans="1:19">
      <c r="A79" t="s">
        <v>33</v>
      </c>
      <c r="B79" s="9">
        <v>10165</v>
      </c>
      <c r="C79" s="8">
        <v>644</v>
      </c>
      <c r="D79" s="6">
        <v>1.1012E-7</v>
      </c>
      <c r="E79" s="8">
        <v>647</v>
      </c>
      <c r="F79" s="6">
        <v>1.7602999999999999E-6</v>
      </c>
      <c r="G79" s="8">
        <v>645</v>
      </c>
      <c r="H79" s="6">
        <v>2.131E-6</v>
      </c>
      <c r="I79" s="8">
        <v>647</v>
      </c>
      <c r="J79" s="6">
        <v>4.4858000000000002E-2</v>
      </c>
      <c r="K79" s="7">
        <v>1.1012E-7</v>
      </c>
      <c r="L79" t="s">
        <v>32</v>
      </c>
      <c r="M79" s="5">
        <v>-0.143257729476021</v>
      </c>
      <c r="N79" s="4">
        <v>2.7798281550595699E-2</v>
      </c>
      <c r="O79" s="5">
        <v>5.8896672822077903E-2</v>
      </c>
      <c r="P79" s="6">
        <v>0.101693486160393</v>
      </c>
      <c r="Q79" s="5">
        <v>2.4644934818067801E-2</v>
      </c>
      <c r="R79" s="4">
        <v>0.76874510668215301</v>
      </c>
      <c r="S79" s="4">
        <v>0.89990392872667002</v>
      </c>
    </row>
    <row r="80" spans="1:19">
      <c r="A80" s="10" t="s">
        <v>31</v>
      </c>
      <c r="B80" s="9">
        <v>64116</v>
      </c>
      <c r="C80" s="8">
        <v>507</v>
      </c>
      <c r="D80" s="6">
        <v>1.1599E-7</v>
      </c>
      <c r="E80" s="8">
        <v>508</v>
      </c>
      <c r="F80" s="6">
        <v>1.0586E-5</v>
      </c>
      <c r="G80" s="8">
        <v>509</v>
      </c>
      <c r="H80" s="6">
        <v>6.3860000000000004E-6</v>
      </c>
      <c r="I80" s="8">
        <v>508</v>
      </c>
      <c r="J80" s="6">
        <v>0.11081000000000001</v>
      </c>
      <c r="K80" s="7">
        <v>1.1599E-7</v>
      </c>
      <c r="L80" t="s">
        <v>30</v>
      </c>
      <c r="M80" s="5">
        <v>0.71351885753420696</v>
      </c>
      <c r="N80" s="4">
        <v>1.7748554853318999E-7</v>
      </c>
      <c r="O80" s="5" t="s">
        <v>3</v>
      </c>
      <c r="P80" s="6" t="s">
        <v>3</v>
      </c>
      <c r="Q80" s="5">
        <v>0.13432913911825201</v>
      </c>
      <c r="R80" s="4">
        <v>7.7324276789608098E-2</v>
      </c>
      <c r="S80" s="4">
        <v>0.27197698263779002</v>
      </c>
    </row>
    <row r="81" spans="1:19">
      <c r="A81" t="s">
        <v>29</v>
      </c>
      <c r="B81" s="9">
        <v>57153</v>
      </c>
      <c r="C81" s="8">
        <v>237</v>
      </c>
      <c r="D81" s="6">
        <v>3.0550999999999998E-13</v>
      </c>
      <c r="E81" s="8">
        <v>238</v>
      </c>
      <c r="F81" s="6">
        <v>1.728E-4</v>
      </c>
      <c r="G81" s="8">
        <v>238</v>
      </c>
      <c r="H81" s="6">
        <v>2.2855E-4</v>
      </c>
      <c r="I81" s="8">
        <v>238</v>
      </c>
      <c r="J81" s="6">
        <v>0.70599000000000001</v>
      </c>
      <c r="K81" s="7">
        <v>3.0550999999999998E-13</v>
      </c>
      <c r="L81" t="s">
        <v>28</v>
      </c>
      <c r="M81" s="5">
        <v>0.26504513441093402</v>
      </c>
      <c r="N81" s="4">
        <v>0.111293740684396</v>
      </c>
      <c r="O81" s="5">
        <v>-0.52113634997733405</v>
      </c>
      <c r="P81" s="6">
        <v>7.4462667197215602E-11</v>
      </c>
      <c r="Q81" s="5">
        <v>-0.31902010443581902</v>
      </c>
      <c r="R81" s="4">
        <v>2.7685250892749902E-3</v>
      </c>
      <c r="S81" s="4">
        <v>2.8454285639770802E-2</v>
      </c>
    </row>
    <row r="82" spans="1:19">
      <c r="A82" t="s">
        <v>27</v>
      </c>
      <c r="B82" s="9">
        <v>27044</v>
      </c>
      <c r="C82" s="8">
        <v>1297</v>
      </c>
      <c r="D82" s="6">
        <v>4.9509999999999998E-8</v>
      </c>
      <c r="E82" s="8">
        <v>1296</v>
      </c>
      <c r="F82" s="6">
        <v>1.6428999999999999E-4</v>
      </c>
      <c r="G82" s="8">
        <v>1296</v>
      </c>
      <c r="H82" s="6">
        <v>7.2959000000000001E-3</v>
      </c>
      <c r="I82" s="8">
        <v>1299</v>
      </c>
      <c r="J82" s="6">
        <v>0.17349999999999999</v>
      </c>
      <c r="K82" s="7">
        <v>4.9509999999999998E-8</v>
      </c>
      <c r="L82" t="s">
        <v>26</v>
      </c>
      <c r="M82" s="5">
        <v>-0.137981868639872</v>
      </c>
      <c r="N82" s="4">
        <v>0.102629671058033</v>
      </c>
      <c r="O82" s="5">
        <v>0.130562059469959</v>
      </c>
      <c r="P82" s="6">
        <v>1.9101111984907699E-8</v>
      </c>
      <c r="Q82" s="5">
        <v>6.4615908480441395E-2</v>
      </c>
      <c r="R82" s="4">
        <v>0.111326087672285</v>
      </c>
      <c r="S82" s="4">
        <v>0.33732390051264</v>
      </c>
    </row>
    <row r="83" spans="1:19">
      <c r="A83" t="s">
        <v>25</v>
      </c>
      <c r="B83" s="9">
        <v>83595</v>
      </c>
      <c r="C83" s="8">
        <v>151</v>
      </c>
      <c r="D83" s="6">
        <v>2.1848E-11</v>
      </c>
      <c r="E83" s="8">
        <v>151</v>
      </c>
      <c r="F83" s="6">
        <v>3.1728000000000001E-10</v>
      </c>
      <c r="G83" s="8">
        <v>151</v>
      </c>
      <c r="H83" s="6">
        <v>4.8891000000000003E-5</v>
      </c>
      <c r="I83" s="8">
        <v>151</v>
      </c>
      <c r="J83" s="6">
        <v>4.2404000000000004E-9</v>
      </c>
      <c r="K83" s="7">
        <v>2.1848E-11</v>
      </c>
      <c r="L83" t="s">
        <v>24</v>
      </c>
      <c r="M83" s="5">
        <v>-0.70368458345438001</v>
      </c>
      <c r="N83" s="4">
        <v>2.6960069854975099E-3</v>
      </c>
      <c r="O83" s="5" t="s">
        <v>3</v>
      </c>
      <c r="P83" s="6" t="s">
        <v>3</v>
      </c>
      <c r="Q83" s="5">
        <v>0.15107408404813599</v>
      </c>
      <c r="R83" s="4">
        <v>0.59005796872134597</v>
      </c>
      <c r="S83" s="4">
        <v>0.80027703384893401</v>
      </c>
    </row>
    <row r="84" spans="1:19">
      <c r="A84" t="s">
        <v>23</v>
      </c>
      <c r="B84" s="9">
        <v>10534</v>
      </c>
      <c r="C84" s="8">
        <v>55</v>
      </c>
      <c r="D84" s="6">
        <v>2.4055999999999999E-4</v>
      </c>
      <c r="E84" s="8">
        <v>55</v>
      </c>
      <c r="F84" s="6">
        <v>6.2870999999999997E-7</v>
      </c>
      <c r="G84" s="8">
        <v>55</v>
      </c>
      <c r="H84" s="6">
        <v>2.3368E-2</v>
      </c>
      <c r="I84" s="8">
        <v>55</v>
      </c>
      <c r="J84" s="6">
        <v>2.8504999999999999E-11</v>
      </c>
      <c r="K84" s="7">
        <v>2.8504999999999999E-11</v>
      </c>
      <c r="L84" t="s">
        <v>22</v>
      </c>
      <c r="M84" s="5">
        <v>-0.210319095854549</v>
      </c>
      <c r="N84" s="4">
        <v>2.0853286618709301E-2</v>
      </c>
      <c r="O84" s="5">
        <v>4.0531910569862703E-2</v>
      </c>
      <c r="P84" s="6">
        <v>0.32057970886194398</v>
      </c>
      <c r="Q84" s="5">
        <v>-3.1725457909426002E-3</v>
      </c>
      <c r="R84" s="4">
        <v>0.98075207537254605</v>
      </c>
      <c r="S84" s="4">
        <v>0.99275837393202804</v>
      </c>
    </row>
    <row r="85" spans="1:19">
      <c r="A85" t="s">
        <v>21</v>
      </c>
      <c r="B85" s="9">
        <v>8464</v>
      </c>
      <c r="C85" s="8">
        <v>2364</v>
      </c>
      <c r="D85" s="6">
        <v>1.1078E-6</v>
      </c>
      <c r="E85" s="8">
        <v>2362</v>
      </c>
      <c r="F85" s="6">
        <v>3.2037E-7</v>
      </c>
      <c r="G85" s="8">
        <v>2362</v>
      </c>
      <c r="H85" s="6">
        <v>2.7975E-2</v>
      </c>
      <c r="I85" s="8">
        <v>2367</v>
      </c>
      <c r="J85" s="6">
        <v>8.9362000000000006E-12</v>
      </c>
      <c r="K85" s="7">
        <v>8.9362000000000006E-12</v>
      </c>
      <c r="L85" t="s">
        <v>20</v>
      </c>
      <c r="M85" s="5">
        <v>-0.242458047381193</v>
      </c>
      <c r="N85" s="4">
        <v>3.9406736003165504E-3</v>
      </c>
      <c r="O85" s="5" t="s">
        <v>3</v>
      </c>
      <c r="P85" s="6" t="s">
        <v>3</v>
      </c>
      <c r="Q85" s="5">
        <v>-6.8972412209693496E-2</v>
      </c>
      <c r="R85" s="4">
        <v>0.64198577147008995</v>
      </c>
      <c r="S85" s="4">
        <v>0.82996825275113795</v>
      </c>
    </row>
    <row r="86" spans="1:19">
      <c r="A86" t="s">
        <v>19</v>
      </c>
      <c r="B86" s="9">
        <v>3371</v>
      </c>
      <c r="C86" s="8">
        <v>561</v>
      </c>
      <c r="D86" s="6">
        <v>5.6357000000000003E-5</v>
      </c>
      <c r="E86" s="8">
        <v>559</v>
      </c>
      <c r="F86" s="6">
        <v>2.2390999999999999E-4</v>
      </c>
      <c r="G86" s="8">
        <v>560</v>
      </c>
      <c r="H86" s="6">
        <v>0.64524999999999999</v>
      </c>
      <c r="I86" s="8">
        <v>558</v>
      </c>
      <c r="J86" s="6">
        <v>1.8520000000000001E-11</v>
      </c>
      <c r="K86" s="7">
        <v>1.8520000000000001E-11</v>
      </c>
      <c r="L86" t="s">
        <v>18</v>
      </c>
      <c r="M86" s="5">
        <v>0.247560418405944</v>
      </c>
      <c r="N86" s="4">
        <v>0.11681517181826</v>
      </c>
      <c r="O86" s="5">
        <v>0.274245908027552</v>
      </c>
      <c r="P86" s="6">
        <v>2.0561157768739698E-8</v>
      </c>
      <c r="Q86" s="5">
        <v>0.499572120198785</v>
      </c>
      <c r="R86" s="4">
        <v>7.5273082661612999E-4</v>
      </c>
      <c r="S86" s="4">
        <v>1.08575229747598E-2</v>
      </c>
    </row>
    <row r="87" spans="1:19">
      <c r="A87" t="s">
        <v>17</v>
      </c>
      <c r="B87" s="9">
        <v>55720</v>
      </c>
      <c r="C87" s="8">
        <v>106</v>
      </c>
      <c r="D87" s="6">
        <v>1.7646999999999999E-2</v>
      </c>
      <c r="E87" s="8">
        <v>106</v>
      </c>
      <c r="F87" s="6">
        <v>3.9386999999999999E-4</v>
      </c>
      <c r="G87" s="8">
        <v>106</v>
      </c>
      <c r="H87" s="6">
        <v>8.0745999999999995E-7</v>
      </c>
      <c r="I87" s="8">
        <v>106</v>
      </c>
      <c r="J87" s="6">
        <v>0.62636000000000003</v>
      </c>
      <c r="K87" s="7">
        <v>8.0745999999999995E-7</v>
      </c>
      <c r="L87" t="s">
        <v>16</v>
      </c>
      <c r="M87" s="5">
        <v>-0.26047950977916201</v>
      </c>
      <c r="N87" s="4">
        <v>4.1613466064443399E-3</v>
      </c>
      <c r="O87" s="5">
        <v>2.53779807292638E-2</v>
      </c>
      <c r="P87" s="6">
        <v>0.38228535195656599</v>
      </c>
      <c r="Q87" s="5">
        <v>3.9403465991757501E-2</v>
      </c>
      <c r="R87" s="4">
        <v>0.51778406178536895</v>
      </c>
      <c r="S87" s="4">
        <v>0.75202503643776797</v>
      </c>
    </row>
    <row r="88" spans="1:19">
      <c r="A88" t="s">
        <v>15</v>
      </c>
      <c r="B88" s="9">
        <v>11344</v>
      </c>
      <c r="C88" s="8">
        <v>107</v>
      </c>
      <c r="D88" s="6">
        <v>3.0114999999999999E-5</v>
      </c>
      <c r="E88" s="8">
        <v>107</v>
      </c>
      <c r="F88" s="6">
        <v>2.6108999999999999E-8</v>
      </c>
      <c r="G88" s="8">
        <v>107</v>
      </c>
      <c r="H88" s="6">
        <v>1.5204E-5</v>
      </c>
      <c r="I88" s="8">
        <v>107</v>
      </c>
      <c r="J88" s="6">
        <v>4.7190000000000001E-5</v>
      </c>
      <c r="K88" s="7">
        <v>2.6108999999999999E-8</v>
      </c>
      <c r="L88" t="s">
        <v>14</v>
      </c>
      <c r="M88" s="5">
        <v>8.8447223526556998E-2</v>
      </c>
      <c r="N88" s="4">
        <v>0.61176388974308704</v>
      </c>
      <c r="O88" s="5">
        <v>0.111344889817097</v>
      </c>
      <c r="P88" s="6">
        <v>2.0111389857752901E-6</v>
      </c>
      <c r="Q88" s="5">
        <v>0.197609132626268</v>
      </c>
      <c r="R88" s="4">
        <v>0.18600696806172901</v>
      </c>
      <c r="S88" s="4">
        <v>0.44636802462986502</v>
      </c>
    </row>
    <row r="89" spans="1:19">
      <c r="A89" t="s">
        <v>13</v>
      </c>
      <c r="B89" s="9">
        <v>10190</v>
      </c>
      <c r="C89" s="8">
        <v>143</v>
      </c>
      <c r="D89" s="6">
        <v>6.4690000000000006E-8</v>
      </c>
      <c r="E89" s="8">
        <v>142</v>
      </c>
      <c r="F89" s="6">
        <v>4.6674999999999999E-4</v>
      </c>
      <c r="G89" s="8">
        <v>142</v>
      </c>
      <c r="H89" s="6">
        <v>4.8275999999999999E-4</v>
      </c>
      <c r="I89" s="8">
        <v>143</v>
      </c>
      <c r="J89" s="6">
        <v>0.10914</v>
      </c>
      <c r="K89" s="7">
        <v>6.4690000000000006E-8</v>
      </c>
      <c r="L89" t="s">
        <v>12</v>
      </c>
      <c r="M89" s="5">
        <v>-7.3778429823233793E-2</v>
      </c>
      <c r="N89" s="4">
        <v>0.69899772590592701</v>
      </c>
      <c r="O89" s="5">
        <v>-9.8776493218082406E-2</v>
      </c>
      <c r="P89" s="6">
        <v>1.59658603971446E-2</v>
      </c>
      <c r="Q89" s="5">
        <v>5.1007737010085097E-2</v>
      </c>
      <c r="R89" s="4">
        <v>0.55620870429001201</v>
      </c>
      <c r="S89" s="4">
        <v>0.78034846740472397</v>
      </c>
    </row>
    <row r="90" spans="1:19">
      <c r="A90" t="s">
        <v>11</v>
      </c>
      <c r="B90" s="9">
        <v>7390</v>
      </c>
      <c r="C90" s="8">
        <v>201</v>
      </c>
      <c r="D90" s="6">
        <v>1.6944E-3</v>
      </c>
      <c r="E90" s="8">
        <v>201</v>
      </c>
      <c r="F90" s="6">
        <v>1.6045E-5</v>
      </c>
      <c r="G90" s="8">
        <v>201</v>
      </c>
      <c r="H90" s="6">
        <v>1.3862000000000001E-7</v>
      </c>
      <c r="I90" s="8">
        <v>200</v>
      </c>
      <c r="J90" s="6">
        <v>0.66061999999999999</v>
      </c>
      <c r="K90" s="7">
        <v>1.3862000000000001E-7</v>
      </c>
      <c r="L90" t="s">
        <v>10</v>
      </c>
      <c r="M90" s="5">
        <v>-9.9384360281518605E-2</v>
      </c>
      <c r="N90" s="4">
        <v>0.593368014127717</v>
      </c>
      <c r="O90" s="5">
        <v>-0.16890644095698501</v>
      </c>
      <c r="P90" s="6">
        <v>1.9782568420361802E-3</v>
      </c>
      <c r="Q90" s="5">
        <v>0.245451850723476</v>
      </c>
      <c r="R90" s="4">
        <v>2.2453870300919599E-2</v>
      </c>
      <c r="S90" s="4">
        <v>0.124049943730971</v>
      </c>
    </row>
    <row r="91" spans="1:19">
      <c r="A91" t="s">
        <v>9</v>
      </c>
      <c r="B91" s="9">
        <v>55759</v>
      </c>
      <c r="C91" s="8">
        <v>184</v>
      </c>
      <c r="D91" s="6">
        <v>3.0919E-9</v>
      </c>
      <c r="E91" s="8">
        <v>184</v>
      </c>
      <c r="F91" s="6">
        <v>1.4828E-3</v>
      </c>
      <c r="G91" s="8">
        <v>184</v>
      </c>
      <c r="H91" s="6">
        <v>5.6655E-7</v>
      </c>
      <c r="I91" s="8">
        <v>184</v>
      </c>
      <c r="J91" s="6">
        <v>0.74744999999999995</v>
      </c>
      <c r="K91" s="7">
        <v>3.0919E-9</v>
      </c>
      <c r="L91" t="s">
        <v>8</v>
      </c>
      <c r="M91" s="5">
        <v>-0.322024659157431</v>
      </c>
      <c r="N91" s="4">
        <v>1.19225685177298E-2</v>
      </c>
      <c r="O91" s="5">
        <v>-9.6414627180328297E-2</v>
      </c>
      <c r="P91" s="6">
        <v>4.8304323207923598E-2</v>
      </c>
      <c r="Q91" s="5">
        <v>-4.4389679996722602E-2</v>
      </c>
      <c r="R91" s="4">
        <v>0.60845645241066004</v>
      </c>
      <c r="S91" s="4">
        <v>0.81174491318960995</v>
      </c>
    </row>
    <row r="92" spans="1:19">
      <c r="A92" t="s">
        <v>7</v>
      </c>
      <c r="B92" s="9">
        <v>11060</v>
      </c>
      <c r="C92" s="8">
        <v>850</v>
      </c>
      <c r="D92" s="6">
        <v>3.4183E-4</v>
      </c>
      <c r="E92" s="8">
        <v>849</v>
      </c>
      <c r="F92" s="6">
        <v>2.7021999999999999E-8</v>
      </c>
      <c r="G92" s="8">
        <v>850</v>
      </c>
      <c r="H92" s="6">
        <v>2.3765E-13</v>
      </c>
      <c r="I92" s="8">
        <v>850</v>
      </c>
      <c r="J92" s="6">
        <v>0.10485</v>
      </c>
      <c r="K92" s="7">
        <v>2.3765E-13</v>
      </c>
      <c r="L92" t="s">
        <v>6</v>
      </c>
      <c r="M92" s="5">
        <v>-0.301280617291382</v>
      </c>
      <c r="N92" s="4">
        <v>3.7099593327541E-3</v>
      </c>
      <c r="O92" s="5" t="s">
        <v>3</v>
      </c>
      <c r="P92" s="6" t="s">
        <v>3</v>
      </c>
      <c r="Q92" s="5">
        <v>-0.33733990086987897</v>
      </c>
      <c r="R92" s="4">
        <v>3.6006724233605901E-3</v>
      </c>
      <c r="S92" s="4">
        <v>3.4281189526471398E-2</v>
      </c>
    </row>
    <row r="93" spans="1:19">
      <c r="A93" t="s">
        <v>5</v>
      </c>
      <c r="B93" s="9">
        <v>254359</v>
      </c>
      <c r="C93" s="8">
        <v>155</v>
      </c>
      <c r="D93" s="6">
        <v>0.11413</v>
      </c>
      <c r="E93" s="8">
        <v>155</v>
      </c>
      <c r="F93" s="6">
        <v>7.3530999999999998E-4</v>
      </c>
      <c r="G93" s="8">
        <v>155</v>
      </c>
      <c r="H93" s="6">
        <v>0.57116</v>
      </c>
      <c r="I93" s="8">
        <v>155</v>
      </c>
      <c r="J93" s="6">
        <v>1.5936E-9</v>
      </c>
      <c r="K93" s="7">
        <v>1.5936E-9</v>
      </c>
      <c r="L93" t="s">
        <v>4</v>
      </c>
      <c r="M93" s="5">
        <v>0.120192649506146</v>
      </c>
      <c r="N93" s="4">
        <v>4.73855218977762E-2</v>
      </c>
      <c r="O93" s="5" t="s">
        <v>3</v>
      </c>
      <c r="P93" s="6" t="s">
        <v>3</v>
      </c>
      <c r="Q93" s="5">
        <v>0.157232679704913</v>
      </c>
      <c r="R93" s="4">
        <v>8.1577479856809201E-2</v>
      </c>
      <c r="S93" s="4">
        <v>0.28139224056369799</v>
      </c>
    </row>
    <row r="94" spans="1:19">
      <c r="A94" t="s">
        <v>2</v>
      </c>
      <c r="B94" s="9">
        <v>79038</v>
      </c>
      <c r="C94" s="8">
        <v>137</v>
      </c>
      <c r="D94" s="6">
        <v>2.9612999999999999E-7</v>
      </c>
      <c r="E94" s="8">
        <v>135</v>
      </c>
      <c r="F94" s="6">
        <v>1.175E-4</v>
      </c>
      <c r="G94" s="8">
        <v>135</v>
      </c>
      <c r="H94" s="6">
        <v>8.0396000000000005E-4</v>
      </c>
      <c r="I94" s="8">
        <v>136</v>
      </c>
      <c r="J94" s="6">
        <v>0.17596999999999999</v>
      </c>
      <c r="K94" s="7">
        <v>2.9612999999999999E-7</v>
      </c>
      <c r="L94" t="s">
        <v>1</v>
      </c>
      <c r="M94" s="5">
        <v>-0.17887884863422299</v>
      </c>
      <c r="N94" s="4">
        <v>4.9350872073335196E-3</v>
      </c>
      <c r="O94" s="5">
        <v>-0.236360757400709</v>
      </c>
      <c r="P94" s="6">
        <v>3.4730700112785798E-9</v>
      </c>
      <c r="Q94" s="5">
        <v>9.1110276358662798E-2</v>
      </c>
      <c r="R94" s="4">
        <v>0.14086977768759401</v>
      </c>
      <c r="S94" s="4">
        <v>0.384545697450971</v>
      </c>
    </row>
    <row r="96" spans="1:19" ht="19" customHeight="1">
      <c r="A96" s="2" t="s">
        <v>0</v>
      </c>
      <c r="B96" s="2"/>
      <c r="C96" s="2"/>
      <c r="D96" s="2"/>
      <c r="E96" s="2"/>
      <c r="F96" s="2"/>
      <c r="G96" s="2"/>
      <c r="H96" s="2"/>
      <c r="I96" s="1"/>
      <c r="J96" s="1"/>
      <c r="K96" s="3"/>
      <c r="L96" s="3"/>
      <c r="M96" s="3"/>
      <c r="N96" s="3"/>
      <c r="O96" s="3"/>
      <c r="P96" s="3"/>
      <c r="Q96" s="3"/>
    </row>
    <row r="97" spans="1:10">
      <c r="A97" s="2"/>
      <c r="B97" s="2"/>
      <c r="C97" s="2"/>
      <c r="D97" s="2"/>
      <c r="E97" s="2"/>
      <c r="F97" s="2"/>
      <c r="G97" s="2"/>
      <c r="H97" s="2"/>
      <c r="I97" s="1"/>
      <c r="J97" s="1"/>
    </row>
    <row r="98" spans="1:10">
      <c r="A98" s="2"/>
      <c r="B98" s="2"/>
      <c r="C98" s="2"/>
      <c r="D98" s="2"/>
      <c r="E98" s="2"/>
      <c r="F98" s="2"/>
      <c r="G98" s="2"/>
      <c r="H98" s="2"/>
      <c r="I98" s="1"/>
      <c r="J98" s="1"/>
    </row>
    <row r="99" spans="1:10">
      <c r="A99" s="2"/>
      <c r="B99" s="2"/>
      <c r="C99" s="2"/>
      <c r="D99" s="2"/>
      <c r="E99" s="2"/>
      <c r="F99" s="2"/>
      <c r="G99" s="2"/>
      <c r="H99" s="2"/>
      <c r="I99" s="1"/>
      <c r="J99" s="1"/>
    </row>
    <row r="100" spans="1:10">
      <c r="A100" s="1"/>
      <c r="B100" s="1"/>
      <c r="C100" s="1"/>
      <c r="D100" s="1"/>
      <c r="E100" s="1"/>
      <c r="F100" s="1"/>
      <c r="G100" s="1"/>
      <c r="H100" s="1"/>
      <c r="I100" s="1"/>
      <c r="J100" s="1"/>
    </row>
  </sheetData>
  <mergeCells count="10">
    <mergeCell ref="Q2:S2"/>
    <mergeCell ref="A96:H99"/>
    <mergeCell ref="K2:K3"/>
    <mergeCell ref="L2:P2"/>
    <mergeCell ref="A2:A3"/>
    <mergeCell ref="B2:B3"/>
    <mergeCell ref="C2:D2"/>
    <mergeCell ref="E2:F2"/>
    <mergeCell ref="G2:H2"/>
    <mergeCell ref="I2:J2"/>
  </mergeCells>
  <conditionalFormatting sqref="D4:D94 F4:F94 H4:H94 J4:J94">
    <cfRule type="cellIs" dxfId="1" priority="2" operator="lessThanOrEqual">
      <formula>$B$1</formula>
    </cfRule>
  </conditionalFormatting>
  <conditionalFormatting sqref="N4:N94 P4:P94">
    <cfRule type="cellIs" dxfId="0" priority="1" operator="lessThanOrEqual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Steinberg</dc:creator>
  <cp:lastModifiedBy>Julia Steinberg</cp:lastModifiedBy>
  <dcterms:created xsi:type="dcterms:W3CDTF">2021-01-08T09:41:20Z</dcterms:created>
  <dcterms:modified xsi:type="dcterms:W3CDTF">2021-01-08T09:41:39Z</dcterms:modified>
</cp:coreProperties>
</file>