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\p_jump_LCLS\05-proofs\"/>
    </mc:Choice>
  </mc:AlternateContent>
  <bookViews>
    <workbookView xWindow="0" yWindow="0" windowWidth="23040" windowHeight="9192"/>
  </bookViews>
  <sheets>
    <sheet name="vs Crystal Length at Speeds" sheetId="3" r:id="rId1"/>
    <sheet name="vs Crystal Length" sheetId="1" r:id="rId2"/>
    <sheet name="vs Jet Spee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" i="3" l="1"/>
  <c r="Y5" i="3" s="1"/>
  <c r="X6" i="3"/>
  <c r="Y6" i="3" s="1"/>
  <c r="X7" i="3"/>
  <c r="Y7" i="3" s="1"/>
  <c r="X8" i="3"/>
  <c r="Y8" i="3" s="1"/>
  <c r="X9" i="3"/>
  <c r="Y9" i="3" s="1"/>
  <c r="X10" i="3"/>
  <c r="Y10" i="3"/>
  <c r="X11" i="3"/>
  <c r="Y11" i="3" s="1"/>
  <c r="X12" i="3"/>
  <c r="Y12" i="3" s="1"/>
  <c r="X13" i="3"/>
  <c r="Y13" i="3" s="1"/>
  <c r="X14" i="3"/>
  <c r="Y14" i="3" s="1"/>
  <c r="X15" i="3"/>
  <c r="Y15" i="3" s="1"/>
  <c r="X16" i="3"/>
  <c r="Y16" i="3"/>
  <c r="X17" i="3"/>
  <c r="Y17" i="3" s="1"/>
  <c r="X18" i="3"/>
  <c r="Y18" i="3" s="1"/>
  <c r="X19" i="3"/>
  <c r="Y19" i="3" s="1"/>
  <c r="X20" i="3"/>
  <c r="Y20" i="3" s="1"/>
  <c r="X21" i="3"/>
  <c r="Y21" i="3" s="1"/>
  <c r="X22" i="3"/>
  <c r="Y22" i="3"/>
  <c r="X23" i="3"/>
  <c r="Y23" i="3" s="1"/>
  <c r="X24" i="3"/>
  <c r="Y24" i="3" s="1"/>
  <c r="X25" i="3"/>
  <c r="Y25" i="3" s="1"/>
  <c r="X26" i="3"/>
  <c r="Y26" i="3" s="1"/>
  <c r="X27" i="3"/>
  <c r="Y27" i="3" s="1"/>
  <c r="X28" i="3"/>
  <c r="Y28" i="3"/>
  <c r="X29" i="3"/>
  <c r="Y29" i="3" s="1"/>
  <c r="X30" i="3"/>
  <c r="Y30" i="3" s="1"/>
  <c r="X31" i="3"/>
  <c r="Y31" i="3" s="1"/>
  <c r="X32" i="3"/>
  <c r="Y32" i="3" s="1"/>
  <c r="X33" i="3"/>
  <c r="Y33" i="3" s="1"/>
  <c r="X34" i="3"/>
  <c r="Y34" i="3"/>
  <c r="X35" i="3"/>
  <c r="Y35" i="3" s="1"/>
  <c r="X36" i="3"/>
  <c r="Y36" i="3" s="1"/>
  <c r="X37" i="3"/>
  <c r="Y37" i="3" s="1"/>
  <c r="X38" i="3"/>
  <c r="Y38" i="3" s="1"/>
  <c r="X39" i="3"/>
  <c r="Y39" i="3" s="1"/>
  <c r="X40" i="3"/>
  <c r="Y40" i="3"/>
  <c r="X41" i="3"/>
  <c r="Y41" i="3" s="1"/>
  <c r="X42" i="3"/>
  <c r="Y42" i="3" s="1"/>
  <c r="X43" i="3"/>
  <c r="Y43" i="3" s="1"/>
  <c r="X44" i="3"/>
  <c r="Y44" i="3" s="1"/>
  <c r="X45" i="3"/>
  <c r="Y45" i="3" s="1"/>
  <c r="X46" i="3"/>
  <c r="Y46" i="3"/>
  <c r="X47" i="3"/>
  <c r="Y47" i="3" s="1"/>
  <c r="X48" i="3"/>
  <c r="Y48" i="3" s="1"/>
  <c r="X49" i="3"/>
  <c r="Y49" i="3" s="1"/>
  <c r="X50" i="3"/>
  <c r="Y50" i="3" s="1"/>
  <c r="X51" i="3"/>
  <c r="Y51" i="3" s="1"/>
  <c r="X52" i="3"/>
  <c r="Y52" i="3"/>
  <c r="X53" i="3"/>
  <c r="Y53" i="3" s="1"/>
  <c r="X54" i="3"/>
  <c r="Y54" i="3" s="1"/>
  <c r="X55" i="3"/>
  <c r="Y55" i="3" s="1"/>
  <c r="X56" i="3"/>
  <c r="Y56" i="3" s="1"/>
  <c r="X57" i="3"/>
  <c r="Y57" i="3" s="1"/>
  <c r="X58" i="3"/>
  <c r="Y58" i="3" s="1"/>
  <c r="X59" i="3"/>
  <c r="Y59" i="3" s="1"/>
  <c r="X60" i="3"/>
  <c r="Y60" i="3" s="1"/>
  <c r="X61" i="3"/>
  <c r="Y61" i="3" s="1"/>
  <c r="X62" i="3"/>
  <c r="Y62" i="3" s="1"/>
  <c r="X63" i="3"/>
  <c r="Y63" i="3" s="1"/>
  <c r="X64" i="3"/>
  <c r="Y64" i="3"/>
  <c r="X65" i="3"/>
  <c r="Y65" i="3" s="1"/>
  <c r="X66" i="3"/>
  <c r="Y66" i="3" s="1"/>
  <c r="X67" i="3"/>
  <c r="Y67" i="3" s="1"/>
  <c r="X68" i="3"/>
  <c r="Y68" i="3" s="1"/>
  <c r="X69" i="3"/>
  <c r="Y69" i="3" s="1"/>
  <c r="X70" i="3"/>
  <c r="Y70" i="3"/>
  <c r="X71" i="3"/>
  <c r="Y71" i="3" s="1"/>
  <c r="X72" i="3"/>
  <c r="Y72" i="3" s="1"/>
  <c r="X73" i="3"/>
  <c r="Y73" i="3" s="1"/>
  <c r="X74" i="3"/>
  <c r="Y74" i="3" s="1"/>
  <c r="X75" i="3"/>
  <c r="Y75" i="3" s="1"/>
  <c r="X76" i="3"/>
  <c r="Y76" i="3"/>
  <c r="X77" i="3"/>
  <c r="Y77" i="3" s="1"/>
  <c r="X78" i="3"/>
  <c r="Y78" i="3" s="1"/>
  <c r="X79" i="3"/>
  <c r="Y79" i="3" s="1"/>
  <c r="X80" i="3"/>
  <c r="Y80" i="3" s="1"/>
  <c r="X81" i="3"/>
  <c r="Y81" i="3" s="1"/>
  <c r="X82" i="3"/>
  <c r="Y82" i="3"/>
  <c r="X83" i="3"/>
  <c r="Y83" i="3" s="1"/>
  <c r="X84" i="3"/>
  <c r="Y84" i="3" s="1"/>
  <c r="X85" i="3"/>
  <c r="Y85" i="3" s="1"/>
  <c r="X86" i="3"/>
  <c r="Y86" i="3" s="1"/>
  <c r="X87" i="3"/>
  <c r="Y87" i="3" s="1"/>
  <c r="X88" i="3"/>
  <c r="Y88" i="3"/>
  <c r="X89" i="3"/>
  <c r="Y89" i="3" s="1"/>
  <c r="X90" i="3"/>
  <c r="Y90" i="3" s="1"/>
  <c r="X91" i="3"/>
  <c r="Y91" i="3" s="1"/>
  <c r="X92" i="3"/>
  <c r="Y92" i="3" s="1"/>
  <c r="X93" i="3"/>
  <c r="Y93" i="3" s="1"/>
  <c r="X94" i="3"/>
  <c r="Y94" i="3"/>
  <c r="X95" i="3"/>
  <c r="Y95" i="3" s="1"/>
  <c r="X96" i="3"/>
  <c r="Y96" i="3" s="1"/>
  <c r="X97" i="3"/>
  <c r="Y97" i="3" s="1"/>
  <c r="X98" i="3"/>
  <c r="Y98" i="3" s="1"/>
  <c r="X99" i="3"/>
  <c r="Y99" i="3" s="1"/>
  <c r="X100" i="3"/>
  <c r="Y100" i="3"/>
  <c r="X101" i="3"/>
  <c r="Y101" i="3" s="1"/>
  <c r="X102" i="3"/>
  <c r="Y102" i="3" s="1"/>
  <c r="X103" i="3"/>
  <c r="Y103" i="3" s="1"/>
  <c r="X104" i="3"/>
  <c r="Y104" i="3" s="1"/>
  <c r="X105" i="3"/>
  <c r="Y105" i="3" s="1"/>
  <c r="X106" i="3"/>
  <c r="Y106" i="3"/>
  <c r="X107" i="3"/>
  <c r="Y107" i="3" s="1"/>
  <c r="X108" i="3"/>
  <c r="Y108" i="3" s="1"/>
  <c r="X109" i="3"/>
  <c r="Y109" i="3" s="1"/>
  <c r="X110" i="3"/>
  <c r="Y110" i="3" s="1"/>
  <c r="X111" i="3"/>
  <c r="Y111" i="3" s="1"/>
  <c r="X112" i="3"/>
  <c r="Y112" i="3"/>
  <c r="X113" i="3"/>
  <c r="Y113" i="3" s="1"/>
  <c r="X114" i="3"/>
  <c r="Y114" i="3" s="1"/>
  <c r="X115" i="3"/>
  <c r="Y115" i="3" s="1"/>
  <c r="X116" i="3"/>
  <c r="Y116" i="3" s="1"/>
  <c r="X117" i="3"/>
  <c r="Y117" i="3" s="1"/>
  <c r="X118" i="3"/>
  <c r="Y118" i="3"/>
  <c r="X119" i="3"/>
  <c r="Y119" i="3" s="1"/>
  <c r="X120" i="3"/>
  <c r="Y120" i="3" s="1"/>
  <c r="X121" i="3"/>
  <c r="Y121" i="3" s="1"/>
  <c r="X122" i="3"/>
  <c r="Y122" i="3" s="1"/>
  <c r="X123" i="3"/>
  <c r="Y123" i="3" s="1"/>
  <c r="X124" i="3"/>
  <c r="Y124" i="3"/>
  <c r="X125" i="3"/>
  <c r="Y125" i="3" s="1"/>
  <c r="X126" i="3"/>
  <c r="Y126" i="3" s="1"/>
  <c r="X127" i="3"/>
  <c r="Y127" i="3" s="1"/>
  <c r="X128" i="3"/>
  <c r="Y128" i="3" s="1"/>
  <c r="X129" i="3"/>
  <c r="Y129" i="3" s="1"/>
  <c r="X130" i="3"/>
  <c r="Y130" i="3"/>
  <c r="X131" i="3"/>
  <c r="Y131" i="3" s="1"/>
  <c r="X132" i="3"/>
  <c r="Y132" i="3" s="1"/>
  <c r="X133" i="3"/>
  <c r="Y133" i="3" s="1"/>
  <c r="X134" i="3"/>
  <c r="Y134" i="3" s="1"/>
  <c r="X135" i="3"/>
  <c r="Y135" i="3" s="1"/>
  <c r="X136" i="3"/>
  <c r="Y136" i="3"/>
  <c r="X137" i="3"/>
  <c r="Y137" i="3" s="1"/>
  <c r="X138" i="3"/>
  <c r="Y138" i="3" s="1"/>
  <c r="X139" i="3"/>
  <c r="Y139" i="3" s="1"/>
  <c r="X140" i="3"/>
  <c r="Y140" i="3" s="1"/>
  <c r="X141" i="3"/>
  <c r="Y141" i="3" s="1"/>
  <c r="X142" i="3"/>
  <c r="Y142" i="3"/>
  <c r="X143" i="3"/>
  <c r="Y143" i="3" s="1"/>
  <c r="X144" i="3"/>
  <c r="Y144" i="3" s="1"/>
  <c r="X145" i="3"/>
  <c r="Y145" i="3" s="1"/>
  <c r="X146" i="3"/>
  <c r="Y146" i="3" s="1"/>
  <c r="X147" i="3"/>
  <c r="Y147" i="3" s="1"/>
  <c r="X148" i="3"/>
  <c r="Y148" i="3"/>
  <c r="X149" i="3"/>
  <c r="Y149" i="3" s="1"/>
  <c r="X150" i="3"/>
  <c r="Y150" i="3" s="1"/>
  <c r="X151" i="3"/>
  <c r="Y151" i="3" s="1"/>
  <c r="X152" i="3"/>
  <c r="Y152" i="3" s="1"/>
  <c r="X153" i="3"/>
  <c r="Y153" i="3" s="1"/>
  <c r="X154" i="3"/>
  <c r="Y154" i="3"/>
  <c r="X155" i="3"/>
  <c r="Y155" i="3" s="1"/>
  <c r="X156" i="3"/>
  <c r="Y156" i="3" s="1"/>
  <c r="X157" i="3"/>
  <c r="Y157" i="3" s="1"/>
  <c r="X158" i="3"/>
  <c r="Y158" i="3" s="1"/>
  <c r="X159" i="3"/>
  <c r="Y159" i="3" s="1"/>
  <c r="X160" i="3"/>
  <c r="Y160" i="3"/>
  <c r="X161" i="3"/>
  <c r="Y161" i="3" s="1"/>
  <c r="X162" i="3"/>
  <c r="Y162" i="3" s="1"/>
  <c r="X163" i="3"/>
  <c r="Y163" i="3" s="1"/>
  <c r="X164" i="3"/>
  <c r="Y164" i="3" s="1"/>
  <c r="X165" i="3"/>
  <c r="Y165" i="3" s="1"/>
  <c r="X166" i="3"/>
  <c r="Y166" i="3"/>
  <c r="X167" i="3"/>
  <c r="Y167" i="3" s="1"/>
  <c r="X168" i="3"/>
  <c r="Y168" i="3" s="1"/>
  <c r="X169" i="3"/>
  <c r="Y169" i="3" s="1"/>
  <c r="X170" i="3"/>
  <c r="Y170" i="3" s="1"/>
  <c r="X171" i="3"/>
  <c r="Y171" i="3" s="1"/>
  <c r="X172" i="3"/>
  <c r="Y172" i="3"/>
  <c r="X173" i="3"/>
  <c r="Y173" i="3" s="1"/>
  <c r="X174" i="3"/>
  <c r="Y174" i="3" s="1"/>
  <c r="X175" i="3"/>
  <c r="Y175" i="3" s="1"/>
  <c r="X176" i="3"/>
  <c r="Y176" i="3" s="1"/>
  <c r="X177" i="3"/>
  <c r="Y177" i="3" s="1"/>
  <c r="X178" i="3"/>
  <c r="Y178" i="3"/>
  <c r="X179" i="3"/>
  <c r="Y179" i="3" s="1"/>
  <c r="X180" i="3"/>
  <c r="Y180" i="3" s="1"/>
  <c r="X181" i="3"/>
  <c r="Y181" i="3" s="1"/>
  <c r="X182" i="3"/>
  <c r="Y182" i="3" s="1"/>
  <c r="X183" i="3"/>
  <c r="Y183" i="3" s="1"/>
  <c r="X184" i="3"/>
  <c r="Y184" i="3"/>
  <c r="X185" i="3"/>
  <c r="Y185" i="3" s="1"/>
  <c r="X186" i="3"/>
  <c r="Y186" i="3" s="1"/>
  <c r="X187" i="3"/>
  <c r="Y187" i="3" s="1"/>
  <c r="X188" i="3"/>
  <c r="Y188" i="3" s="1"/>
  <c r="X189" i="3"/>
  <c r="Y189" i="3" s="1"/>
  <c r="X190" i="3"/>
  <c r="Y190" i="3"/>
  <c r="X191" i="3"/>
  <c r="Y191" i="3" s="1"/>
  <c r="X192" i="3"/>
  <c r="Y192" i="3" s="1"/>
  <c r="X193" i="3"/>
  <c r="Y193" i="3" s="1"/>
  <c r="X194" i="3"/>
  <c r="Y194" i="3" s="1"/>
  <c r="X195" i="3"/>
  <c r="Y195" i="3" s="1"/>
  <c r="X196" i="3"/>
  <c r="Y196" i="3"/>
  <c r="X197" i="3"/>
  <c r="Y197" i="3" s="1"/>
  <c r="X198" i="3"/>
  <c r="Y198" i="3" s="1"/>
  <c r="X199" i="3"/>
  <c r="Y199" i="3" s="1"/>
  <c r="X200" i="3"/>
  <c r="Y200" i="3" s="1"/>
  <c r="X201" i="3"/>
  <c r="Y201" i="3" s="1"/>
  <c r="X202" i="3"/>
  <c r="Y202" i="3"/>
  <c r="X203" i="3"/>
  <c r="Y203" i="3" s="1"/>
  <c r="X204" i="3"/>
  <c r="Y204" i="3" s="1"/>
  <c r="X205" i="3"/>
  <c r="Y205" i="3" s="1"/>
  <c r="X206" i="3"/>
  <c r="Y206" i="3" s="1"/>
  <c r="X207" i="3"/>
  <c r="Y207" i="3" s="1"/>
  <c r="X208" i="3"/>
  <c r="Y208" i="3"/>
  <c r="X209" i="3"/>
  <c r="Y209" i="3" s="1"/>
  <c r="X210" i="3"/>
  <c r="Y210" i="3" s="1"/>
  <c r="X211" i="3"/>
  <c r="Y211" i="3" s="1"/>
  <c r="X212" i="3"/>
  <c r="Y212" i="3" s="1"/>
  <c r="X213" i="3"/>
  <c r="Y213" i="3" s="1"/>
  <c r="X214" i="3"/>
  <c r="Y214" i="3"/>
  <c r="X215" i="3"/>
  <c r="Y215" i="3" s="1"/>
  <c r="X216" i="3"/>
  <c r="Y216" i="3" s="1"/>
  <c r="X217" i="3"/>
  <c r="Y217" i="3" s="1"/>
  <c r="X218" i="3"/>
  <c r="Y218" i="3" s="1"/>
  <c r="X219" i="3"/>
  <c r="Y219" i="3" s="1"/>
  <c r="X220" i="3"/>
  <c r="Y220" i="3"/>
  <c r="X221" i="3"/>
  <c r="Y221" i="3" s="1"/>
  <c r="X222" i="3"/>
  <c r="Y222" i="3" s="1"/>
  <c r="X223" i="3"/>
  <c r="Y223" i="3" s="1"/>
  <c r="X224" i="3"/>
  <c r="Y224" i="3" s="1"/>
  <c r="X225" i="3"/>
  <c r="Y225" i="3" s="1"/>
  <c r="X226" i="3"/>
  <c r="Y226" i="3"/>
  <c r="X227" i="3"/>
  <c r="Y227" i="3" s="1"/>
  <c r="X228" i="3"/>
  <c r="Y228" i="3" s="1"/>
  <c r="X229" i="3"/>
  <c r="Y229" i="3" s="1"/>
  <c r="X230" i="3"/>
  <c r="Y230" i="3" s="1"/>
  <c r="X231" i="3"/>
  <c r="Y231" i="3" s="1"/>
  <c r="X232" i="3"/>
  <c r="Y232" i="3"/>
  <c r="X233" i="3"/>
  <c r="Y233" i="3" s="1"/>
  <c r="X234" i="3"/>
  <c r="Y234" i="3" s="1"/>
  <c r="X235" i="3"/>
  <c r="Y235" i="3" s="1"/>
  <c r="X236" i="3"/>
  <c r="Y236" i="3" s="1"/>
  <c r="X237" i="3"/>
  <c r="Y237" i="3" s="1"/>
  <c r="X238" i="3"/>
  <c r="Y238" i="3"/>
  <c r="X239" i="3"/>
  <c r="Y239" i="3" s="1"/>
  <c r="X240" i="3"/>
  <c r="Y240" i="3" s="1"/>
  <c r="X241" i="3"/>
  <c r="Y241" i="3" s="1"/>
  <c r="X242" i="3"/>
  <c r="Y242" i="3" s="1"/>
  <c r="X243" i="3"/>
  <c r="Y243" i="3" s="1"/>
  <c r="X244" i="3"/>
  <c r="Y244" i="3"/>
  <c r="X245" i="3"/>
  <c r="Y245" i="3" s="1"/>
  <c r="X246" i="3"/>
  <c r="Y246" i="3" s="1"/>
  <c r="X247" i="3"/>
  <c r="Y247" i="3" s="1"/>
  <c r="X248" i="3"/>
  <c r="Y248" i="3" s="1"/>
  <c r="X249" i="3"/>
  <c r="Y249" i="3" s="1"/>
  <c r="X250" i="3"/>
  <c r="Y250" i="3"/>
  <c r="X251" i="3"/>
  <c r="Y251" i="3" s="1"/>
  <c r="X252" i="3"/>
  <c r="Y252" i="3" s="1"/>
  <c r="X253" i="3"/>
  <c r="Y253" i="3" s="1"/>
  <c r="X254" i="3"/>
  <c r="Y254" i="3" s="1"/>
  <c r="X255" i="3"/>
  <c r="Y255" i="3" s="1"/>
  <c r="X256" i="3"/>
  <c r="Y256" i="3"/>
  <c r="X257" i="3"/>
  <c r="Y257" i="3" s="1"/>
  <c r="X258" i="3"/>
  <c r="Y258" i="3" s="1"/>
  <c r="X259" i="3"/>
  <c r="Y259" i="3" s="1"/>
  <c r="X260" i="3"/>
  <c r="Y260" i="3" s="1"/>
  <c r="X261" i="3"/>
  <c r="Y261" i="3" s="1"/>
  <c r="X262" i="3"/>
  <c r="Y262" i="3" s="1"/>
  <c r="X263" i="3"/>
  <c r="Y263" i="3" s="1"/>
  <c r="X264" i="3"/>
  <c r="Y264" i="3" s="1"/>
  <c r="X265" i="3"/>
  <c r="Y265" i="3" s="1"/>
  <c r="X266" i="3"/>
  <c r="Y266" i="3" s="1"/>
  <c r="X267" i="3"/>
  <c r="Y267" i="3" s="1"/>
  <c r="X268" i="3"/>
  <c r="Y268" i="3" s="1"/>
  <c r="X269" i="3"/>
  <c r="Y269" i="3" s="1"/>
  <c r="X270" i="3"/>
  <c r="Y270" i="3" s="1"/>
  <c r="X271" i="3"/>
  <c r="Y271" i="3" s="1"/>
  <c r="X272" i="3"/>
  <c r="Y272" i="3" s="1"/>
  <c r="X273" i="3"/>
  <c r="Y273" i="3" s="1"/>
  <c r="X274" i="3"/>
  <c r="Y274" i="3"/>
  <c r="X275" i="3"/>
  <c r="Y275" i="3" s="1"/>
  <c r="X276" i="3"/>
  <c r="Y276" i="3" s="1"/>
  <c r="X277" i="3"/>
  <c r="Y277" i="3" s="1"/>
  <c r="X278" i="3"/>
  <c r="Y278" i="3" s="1"/>
  <c r="X279" i="3"/>
  <c r="Y279" i="3" s="1"/>
  <c r="X280" i="3"/>
  <c r="Y280" i="3" s="1"/>
  <c r="X4" i="3"/>
  <c r="Y4" i="3" s="1"/>
  <c r="V5" i="3"/>
  <c r="W5" i="3" s="1"/>
  <c r="V6" i="3"/>
  <c r="W6" i="3" s="1"/>
  <c r="V7" i="3"/>
  <c r="W7" i="3" s="1"/>
  <c r="V8" i="3"/>
  <c r="W8" i="3" s="1"/>
  <c r="V9" i="3"/>
  <c r="W9" i="3" s="1"/>
  <c r="V10" i="3"/>
  <c r="W10" i="3" s="1"/>
  <c r="V11" i="3"/>
  <c r="W11" i="3" s="1"/>
  <c r="V12" i="3"/>
  <c r="W12" i="3" s="1"/>
  <c r="V13" i="3"/>
  <c r="W13" i="3" s="1"/>
  <c r="V14" i="3"/>
  <c r="W14" i="3" s="1"/>
  <c r="V15" i="3"/>
  <c r="W15" i="3" s="1"/>
  <c r="V16" i="3"/>
  <c r="W16" i="3"/>
  <c r="V17" i="3"/>
  <c r="W17" i="3" s="1"/>
  <c r="V18" i="3"/>
  <c r="W18" i="3" s="1"/>
  <c r="V19" i="3"/>
  <c r="W19" i="3" s="1"/>
  <c r="V20" i="3"/>
  <c r="W20" i="3" s="1"/>
  <c r="V21" i="3"/>
  <c r="W21" i="3" s="1"/>
  <c r="V22" i="3"/>
  <c r="W22" i="3"/>
  <c r="V23" i="3"/>
  <c r="W23" i="3" s="1"/>
  <c r="V24" i="3"/>
  <c r="W24" i="3" s="1"/>
  <c r="V25" i="3"/>
  <c r="W25" i="3" s="1"/>
  <c r="V26" i="3"/>
  <c r="W26" i="3" s="1"/>
  <c r="V27" i="3"/>
  <c r="W27" i="3" s="1"/>
  <c r="V28" i="3"/>
  <c r="W28" i="3"/>
  <c r="V29" i="3"/>
  <c r="W29" i="3" s="1"/>
  <c r="V30" i="3"/>
  <c r="W30" i="3" s="1"/>
  <c r="V31" i="3"/>
  <c r="W31" i="3" s="1"/>
  <c r="V32" i="3"/>
  <c r="W32" i="3" s="1"/>
  <c r="V33" i="3"/>
  <c r="W33" i="3" s="1"/>
  <c r="V34" i="3"/>
  <c r="W34" i="3" s="1"/>
  <c r="V35" i="3"/>
  <c r="W35" i="3" s="1"/>
  <c r="V36" i="3"/>
  <c r="W36" i="3" s="1"/>
  <c r="V37" i="3"/>
  <c r="W37" i="3" s="1"/>
  <c r="V38" i="3"/>
  <c r="W38" i="3" s="1"/>
  <c r="V39" i="3"/>
  <c r="W39" i="3" s="1"/>
  <c r="V40" i="3"/>
  <c r="W40" i="3" s="1"/>
  <c r="V41" i="3"/>
  <c r="W41" i="3" s="1"/>
  <c r="V42" i="3"/>
  <c r="W42" i="3" s="1"/>
  <c r="V43" i="3"/>
  <c r="W43" i="3" s="1"/>
  <c r="V44" i="3"/>
  <c r="W44" i="3" s="1"/>
  <c r="V45" i="3"/>
  <c r="W45" i="3" s="1"/>
  <c r="V46" i="3"/>
  <c r="W46" i="3" s="1"/>
  <c r="V47" i="3"/>
  <c r="W47" i="3" s="1"/>
  <c r="V48" i="3"/>
  <c r="W48" i="3" s="1"/>
  <c r="V49" i="3"/>
  <c r="W49" i="3" s="1"/>
  <c r="V50" i="3"/>
  <c r="W50" i="3" s="1"/>
  <c r="V51" i="3"/>
  <c r="W51" i="3" s="1"/>
  <c r="V52" i="3"/>
  <c r="W52" i="3"/>
  <c r="V53" i="3"/>
  <c r="W53" i="3" s="1"/>
  <c r="V54" i="3"/>
  <c r="W54" i="3" s="1"/>
  <c r="V55" i="3"/>
  <c r="W55" i="3" s="1"/>
  <c r="V56" i="3"/>
  <c r="W56" i="3" s="1"/>
  <c r="V57" i="3"/>
  <c r="W57" i="3" s="1"/>
  <c r="V58" i="3"/>
  <c r="W58" i="3" s="1"/>
  <c r="V59" i="3"/>
  <c r="W59" i="3" s="1"/>
  <c r="V60" i="3"/>
  <c r="W60" i="3" s="1"/>
  <c r="V61" i="3"/>
  <c r="W61" i="3" s="1"/>
  <c r="V62" i="3"/>
  <c r="W62" i="3" s="1"/>
  <c r="V63" i="3"/>
  <c r="W63" i="3" s="1"/>
  <c r="V64" i="3"/>
  <c r="W64" i="3"/>
  <c r="V65" i="3"/>
  <c r="W65" i="3" s="1"/>
  <c r="V66" i="3"/>
  <c r="W66" i="3" s="1"/>
  <c r="V67" i="3"/>
  <c r="W67" i="3" s="1"/>
  <c r="V68" i="3"/>
  <c r="W68" i="3" s="1"/>
  <c r="V69" i="3"/>
  <c r="W69" i="3" s="1"/>
  <c r="V70" i="3"/>
  <c r="W70" i="3"/>
  <c r="V71" i="3"/>
  <c r="W71" i="3" s="1"/>
  <c r="V72" i="3"/>
  <c r="W72" i="3" s="1"/>
  <c r="V73" i="3"/>
  <c r="W73" i="3" s="1"/>
  <c r="V74" i="3"/>
  <c r="W74" i="3" s="1"/>
  <c r="V75" i="3"/>
  <c r="W75" i="3" s="1"/>
  <c r="V76" i="3"/>
  <c r="W76" i="3"/>
  <c r="V77" i="3"/>
  <c r="W77" i="3" s="1"/>
  <c r="V78" i="3"/>
  <c r="W78" i="3" s="1"/>
  <c r="V79" i="3"/>
  <c r="W79" i="3" s="1"/>
  <c r="V80" i="3"/>
  <c r="W80" i="3" s="1"/>
  <c r="V81" i="3"/>
  <c r="W81" i="3" s="1"/>
  <c r="V82" i="3"/>
  <c r="W82" i="3" s="1"/>
  <c r="V83" i="3"/>
  <c r="W83" i="3" s="1"/>
  <c r="V84" i="3"/>
  <c r="W84" i="3" s="1"/>
  <c r="V85" i="3"/>
  <c r="W85" i="3" s="1"/>
  <c r="V86" i="3"/>
  <c r="W86" i="3" s="1"/>
  <c r="V87" i="3"/>
  <c r="W87" i="3" s="1"/>
  <c r="V88" i="3"/>
  <c r="W88" i="3" s="1"/>
  <c r="V89" i="3"/>
  <c r="W89" i="3" s="1"/>
  <c r="V90" i="3"/>
  <c r="W90" i="3" s="1"/>
  <c r="V91" i="3"/>
  <c r="W91" i="3" s="1"/>
  <c r="V92" i="3"/>
  <c r="W92" i="3" s="1"/>
  <c r="V93" i="3"/>
  <c r="W93" i="3" s="1"/>
  <c r="V94" i="3"/>
  <c r="W94" i="3" s="1"/>
  <c r="V95" i="3"/>
  <c r="W95" i="3" s="1"/>
  <c r="V96" i="3"/>
  <c r="W96" i="3" s="1"/>
  <c r="V97" i="3"/>
  <c r="W97" i="3" s="1"/>
  <c r="V98" i="3"/>
  <c r="W98" i="3" s="1"/>
  <c r="V99" i="3"/>
  <c r="W99" i="3" s="1"/>
  <c r="V100" i="3"/>
  <c r="W100" i="3"/>
  <c r="V101" i="3"/>
  <c r="W101" i="3" s="1"/>
  <c r="V102" i="3"/>
  <c r="W102" i="3" s="1"/>
  <c r="V103" i="3"/>
  <c r="W103" i="3" s="1"/>
  <c r="V104" i="3"/>
  <c r="W104" i="3" s="1"/>
  <c r="V105" i="3"/>
  <c r="W105" i="3" s="1"/>
  <c r="V106" i="3"/>
  <c r="W106" i="3" s="1"/>
  <c r="V107" i="3"/>
  <c r="W107" i="3" s="1"/>
  <c r="V108" i="3"/>
  <c r="W108" i="3" s="1"/>
  <c r="V109" i="3"/>
  <c r="W109" i="3" s="1"/>
  <c r="V110" i="3"/>
  <c r="W110" i="3" s="1"/>
  <c r="V111" i="3"/>
  <c r="W111" i="3" s="1"/>
  <c r="V112" i="3"/>
  <c r="W112" i="3"/>
  <c r="V113" i="3"/>
  <c r="W113" i="3" s="1"/>
  <c r="V114" i="3"/>
  <c r="W114" i="3" s="1"/>
  <c r="V115" i="3"/>
  <c r="W115" i="3" s="1"/>
  <c r="V116" i="3"/>
  <c r="W116" i="3" s="1"/>
  <c r="V117" i="3"/>
  <c r="W117" i="3" s="1"/>
  <c r="V118" i="3"/>
  <c r="W118" i="3"/>
  <c r="V119" i="3"/>
  <c r="W119" i="3" s="1"/>
  <c r="V120" i="3"/>
  <c r="W120" i="3" s="1"/>
  <c r="V121" i="3"/>
  <c r="W121" i="3" s="1"/>
  <c r="V122" i="3"/>
  <c r="W122" i="3" s="1"/>
  <c r="V123" i="3"/>
  <c r="W123" i="3" s="1"/>
  <c r="V124" i="3"/>
  <c r="W124" i="3"/>
  <c r="V125" i="3"/>
  <c r="W125" i="3" s="1"/>
  <c r="V126" i="3"/>
  <c r="W126" i="3" s="1"/>
  <c r="V127" i="3"/>
  <c r="W127" i="3" s="1"/>
  <c r="V128" i="3"/>
  <c r="W128" i="3" s="1"/>
  <c r="V129" i="3"/>
  <c r="W129" i="3" s="1"/>
  <c r="V130" i="3"/>
  <c r="W130" i="3" s="1"/>
  <c r="V131" i="3"/>
  <c r="W131" i="3" s="1"/>
  <c r="V132" i="3"/>
  <c r="W132" i="3" s="1"/>
  <c r="V133" i="3"/>
  <c r="W133" i="3" s="1"/>
  <c r="V134" i="3"/>
  <c r="W134" i="3" s="1"/>
  <c r="V135" i="3"/>
  <c r="W135" i="3" s="1"/>
  <c r="V136" i="3"/>
  <c r="W136" i="3" s="1"/>
  <c r="V137" i="3"/>
  <c r="W137" i="3" s="1"/>
  <c r="V138" i="3"/>
  <c r="W138" i="3" s="1"/>
  <c r="V139" i="3"/>
  <c r="W139" i="3" s="1"/>
  <c r="V140" i="3"/>
  <c r="W140" i="3" s="1"/>
  <c r="V141" i="3"/>
  <c r="W141" i="3" s="1"/>
  <c r="V142" i="3"/>
  <c r="W142" i="3" s="1"/>
  <c r="V143" i="3"/>
  <c r="W143" i="3" s="1"/>
  <c r="V144" i="3"/>
  <c r="W144" i="3" s="1"/>
  <c r="V145" i="3"/>
  <c r="W145" i="3" s="1"/>
  <c r="V146" i="3"/>
  <c r="W146" i="3" s="1"/>
  <c r="V147" i="3"/>
  <c r="W147" i="3" s="1"/>
  <c r="V148" i="3"/>
  <c r="W148" i="3"/>
  <c r="V149" i="3"/>
  <c r="W149" i="3" s="1"/>
  <c r="V150" i="3"/>
  <c r="W150" i="3" s="1"/>
  <c r="V151" i="3"/>
  <c r="W151" i="3" s="1"/>
  <c r="V152" i="3"/>
  <c r="W152" i="3" s="1"/>
  <c r="V153" i="3"/>
  <c r="W153" i="3" s="1"/>
  <c r="V154" i="3"/>
  <c r="W154" i="3" s="1"/>
  <c r="V155" i="3"/>
  <c r="W155" i="3" s="1"/>
  <c r="V156" i="3"/>
  <c r="W156" i="3" s="1"/>
  <c r="V157" i="3"/>
  <c r="W157" i="3" s="1"/>
  <c r="V158" i="3"/>
  <c r="W158" i="3" s="1"/>
  <c r="V159" i="3"/>
  <c r="W159" i="3" s="1"/>
  <c r="V160" i="3"/>
  <c r="W160" i="3"/>
  <c r="V161" i="3"/>
  <c r="W161" i="3" s="1"/>
  <c r="V162" i="3"/>
  <c r="W162" i="3" s="1"/>
  <c r="V163" i="3"/>
  <c r="W163" i="3" s="1"/>
  <c r="V164" i="3"/>
  <c r="W164" i="3" s="1"/>
  <c r="V165" i="3"/>
  <c r="W165" i="3" s="1"/>
  <c r="V166" i="3"/>
  <c r="W166" i="3"/>
  <c r="V167" i="3"/>
  <c r="W167" i="3" s="1"/>
  <c r="V168" i="3"/>
  <c r="W168" i="3" s="1"/>
  <c r="V169" i="3"/>
  <c r="W169" i="3" s="1"/>
  <c r="V170" i="3"/>
  <c r="W170" i="3" s="1"/>
  <c r="V171" i="3"/>
  <c r="W171" i="3" s="1"/>
  <c r="V172" i="3"/>
  <c r="W172" i="3"/>
  <c r="V173" i="3"/>
  <c r="W173" i="3" s="1"/>
  <c r="V174" i="3"/>
  <c r="W174" i="3" s="1"/>
  <c r="V175" i="3"/>
  <c r="W175" i="3" s="1"/>
  <c r="V176" i="3"/>
  <c r="W176" i="3" s="1"/>
  <c r="V177" i="3"/>
  <c r="W177" i="3" s="1"/>
  <c r="V178" i="3"/>
  <c r="W178" i="3" s="1"/>
  <c r="V179" i="3"/>
  <c r="W179" i="3" s="1"/>
  <c r="V180" i="3"/>
  <c r="W180" i="3" s="1"/>
  <c r="V181" i="3"/>
  <c r="W181" i="3" s="1"/>
  <c r="V182" i="3"/>
  <c r="W182" i="3" s="1"/>
  <c r="V183" i="3"/>
  <c r="W183" i="3" s="1"/>
  <c r="V184" i="3"/>
  <c r="W184" i="3" s="1"/>
  <c r="V185" i="3"/>
  <c r="W185" i="3" s="1"/>
  <c r="V186" i="3"/>
  <c r="W186" i="3" s="1"/>
  <c r="V187" i="3"/>
  <c r="W187" i="3" s="1"/>
  <c r="V188" i="3"/>
  <c r="W188" i="3" s="1"/>
  <c r="V189" i="3"/>
  <c r="W189" i="3" s="1"/>
  <c r="V190" i="3"/>
  <c r="W190" i="3" s="1"/>
  <c r="V191" i="3"/>
  <c r="W191" i="3" s="1"/>
  <c r="V192" i="3"/>
  <c r="W192" i="3" s="1"/>
  <c r="V193" i="3"/>
  <c r="W193" i="3" s="1"/>
  <c r="V194" i="3"/>
  <c r="W194" i="3" s="1"/>
  <c r="V195" i="3"/>
  <c r="W195" i="3" s="1"/>
  <c r="V196" i="3"/>
  <c r="W196" i="3"/>
  <c r="V197" i="3"/>
  <c r="W197" i="3" s="1"/>
  <c r="V198" i="3"/>
  <c r="W198" i="3" s="1"/>
  <c r="V199" i="3"/>
  <c r="W199" i="3" s="1"/>
  <c r="V200" i="3"/>
  <c r="W200" i="3" s="1"/>
  <c r="V201" i="3"/>
  <c r="W201" i="3" s="1"/>
  <c r="V202" i="3"/>
  <c r="W202" i="3" s="1"/>
  <c r="V203" i="3"/>
  <c r="W203" i="3" s="1"/>
  <c r="V204" i="3"/>
  <c r="W204" i="3" s="1"/>
  <c r="V205" i="3"/>
  <c r="W205" i="3" s="1"/>
  <c r="V206" i="3"/>
  <c r="W206" i="3" s="1"/>
  <c r="V207" i="3"/>
  <c r="W207" i="3" s="1"/>
  <c r="V208" i="3"/>
  <c r="W208" i="3"/>
  <c r="V209" i="3"/>
  <c r="W209" i="3" s="1"/>
  <c r="V210" i="3"/>
  <c r="W210" i="3" s="1"/>
  <c r="V211" i="3"/>
  <c r="W211" i="3" s="1"/>
  <c r="V212" i="3"/>
  <c r="W212" i="3" s="1"/>
  <c r="V213" i="3"/>
  <c r="W213" i="3" s="1"/>
  <c r="V214" i="3"/>
  <c r="W214" i="3"/>
  <c r="V215" i="3"/>
  <c r="W215" i="3" s="1"/>
  <c r="V216" i="3"/>
  <c r="W216" i="3" s="1"/>
  <c r="V217" i="3"/>
  <c r="W217" i="3" s="1"/>
  <c r="V218" i="3"/>
  <c r="W218" i="3" s="1"/>
  <c r="V219" i="3"/>
  <c r="W219" i="3" s="1"/>
  <c r="V220" i="3"/>
  <c r="W220" i="3"/>
  <c r="V221" i="3"/>
  <c r="W221" i="3" s="1"/>
  <c r="V222" i="3"/>
  <c r="W222" i="3" s="1"/>
  <c r="V223" i="3"/>
  <c r="W223" i="3" s="1"/>
  <c r="V224" i="3"/>
  <c r="W224" i="3" s="1"/>
  <c r="V225" i="3"/>
  <c r="W225" i="3" s="1"/>
  <c r="V226" i="3"/>
  <c r="W226" i="3" s="1"/>
  <c r="V227" i="3"/>
  <c r="W227" i="3" s="1"/>
  <c r="V228" i="3"/>
  <c r="W228" i="3" s="1"/>
  <c r="V229" i="3"/>
  <c r="W229" i="3" s="1"/>
  <c r="V230" i="3"/>
  <c r="W230" i="3" s="1"/>
  <c r="V231" i="3"/>
  <c r="W231" i="3" s="1"/>
  <c r="V232" i="3"/>
  <c r="W232" i="3" s="1"/>
  <c r="V233" i="3"/>
  <c r="W233" i="3" s="1"/>
  <c r="V234" i="3"/>
  <c r="W234" i="3" s="1"/>
  <c r="V235" i="3"/>
  <c r="W235" i="3" s="1"/>
  <c r="V236" i="3"/>
  <c r="W236" i="3" s="1"/>
  <c r="V237" i="3"/>
  <c r="W237" i="3" s="1"/>
  <c r="V238" i="3"/>
  <c r="W238" i="3" s="1"/>
  <c r="V239" i="3"/>
  <c r="W239" i="3" s="1"/>
  <c r="V240" i="3"/>
  <c r="W240" i="3" s="1"/>
  <c r="V241" i="3"/>
  <c r="W241" i="3" s="1"/>
  <c r="V242" i="3"/>
  <c r="W242" i="3" s="1"/>
  <c r="V243" i="3"/>
  <c r="W243" i="3" s="1"/>
  <c r="V244" i="3"/>
  <c r="W244" i="3"/>
  <c r="V245" i="3"/>
  <c r="W245" i="3" s="1"/>
  <c r="V246" i="3"/>
  <c r="W246" i="3" s="1"/>
  <c r="V247" i="3"/>
  <c r="W247" i="3" s="1"/>
  <c r="V248" i="3"/>
  <c r="W248" i="3" s="1"/>
  <c r="V249" i="3"/>
  <c r="W249" i="3" s="1"/>
  <c r="V250" i="3"/>
  <c r="W250" i="3" s="1"/>
  <c r="V251" i="3"/>
  <c r="W251" i="3" s="1"/>
  <c r="V252" i="3"/>
  <c r="W252" i="3" s="1"/>
  <c r="V253" i="3"/>
  <c r="W253" i="3" s="1"/>
  <c r="V254" i="3"/>
  <c r="W254" i="3" s="1"/>
  <c r="V255" i="3"/>
  <c r="W255" i="3" s="1"/>
  <c r="V256" i="3"/>
  <c r="W256" i="3"/>
  <c r="V257" i="3"/>
  <c r="W257" i="3" s="1"/>
  <c r="V258" i="3"/>
  <c r="W258" i="3" s="1"/>
  <c r="V259" i="3"/>
  <c r="W259" i="3" s="1"/>
  <c r="V260" i="3"/>
  <c r="W260" i="3" s="1"/>
  <c r="V261" i="3"/>
  <c r="W261" i="3" s="1"/>
  <c r="V262" i="3"/>
  <c r="W262" i="3"/>
  <c r="V263" i="3"/>
  <c r="W263" i="3" s="1"/>
  <c r="V264" i="3"/>
  <c r="W264" i="3" s="1"/>
  <c r="V265" i="3"/>
  <c r="W265" i="3" s="1"/>
  <c r="V266" i="3"/>
  <c r="W266" i="3" s="1"/>
  <c r="V267" i="3"/>
  <c r="W267" i="3" s="1"/>
  <c r="V268" i="3"/>
  <c r="W268" i="3"/>
  <c r="V269" i="3"/>
  <c r="W269" i="3" s="1"/>
  <c r="V270" i="3"/>
  <c r="W270" i="3" s="1"/>
  <c r="V271" i="3"/>
  <c r="W271" i="3" s="1"/>
  <c r="V272" i="3"/>
  <c r="W272" i="3" s="1"/>
  <c r="V273" i="3"/>
  <c r="W273" i="3" s="1"/>
  <c r="V274" i="3"/>
  <c r="W274" i="3" s="1"/>
  <c r="V275" i="3"/>
  <c r="W275" i="3" s="1"/>
  <c r="V276" i="3"/>
  <c r="W276" i="3" s="1"/>
  <c r="V277" i="3"/>
  <c r="W277" i="3" s="1"/>
  <c r="V278" i="3"/>
  <c r="W278" i="3" s="1"/>
  <c r="V279" i="3"/>
  <c r="W279" i="3" s="1"/>
  <c r="V280" i="3"/>
  <c r="W280" i="3" s="1"/>
  <c r="V4" i="3"/>
  <c r="W4" i="3" s="1"/>
  <c r="F5" i="3"/>
  <c r="F6" i="3"/>
  <c r="F7" i="3"/>
  <c r="G7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T5" i="3"/>
  <c r="U5" i="3" s="1"/>
  <c r="T6" i="3"/>
  <c r="U6" i="3" s="1"/>
  <c r="T7" i="3"/>
  <c r="U7" i="3" s="1"/>
  <c r="T8" i="3"/>
  <c r="U8" i="3" s="1"/>
  <c r="T9" i="3"/>
  <c r="U9" i="3"/>
  <c r="T10" i="3"/>
  <c r="U10" i="3" s="1"/>
  <c r="T11" i="3"/>
  <c r="U11" i="3" s="1"/>
  <c r="T12" i="3"/>
  <c r="U12" i="3" s="1"/>
  <c r="T13" i="3"/>
  <c r="U13" i="3" s="1"/>
  <c r="T14" i="3"/>
  <c r="U14" i="3" s="1"/>
  <c r="T15" i="3"/>
  <c r="U15" i="3"/>
  <c r="T16" i="3"/>
  <c r="U16" i="3" s="1"/>
  <c r="T17" i="3"/>
  <c r="U17" i="3" s="1"/>
  <c r="T18" i="3"/>
  <c r="U18" i="3" s="1"/>
  <c r="T19" i="3"/>
  <c r="U19" i="3" s="1"/>
  <c r="T20" i="3"/>
  <c r="U20" i="3" s="1"/>
  <c r="T21" i="3"/>
  <c r="U21" i="3" s="1"/>
  <c r="T22" i="3"/>
  <c r="U22" i="3" s="1"/>
  <c r="T23" i="3"/>
  <c r="U23" i="3" s="1"/>
  <c r="T24" i="3"/>
  <c r="U24" i="3" s="1"/>
  <c r="T25" i="3"/>
  <c r="U25" i="3" s="1"/>
  <c r="T26" i="3"/>
  <c r="U26" i="3" s="1"/>
  <c r="T27" i="3"/>
  <c r="U27" i="3" s="1"/>
  <c r="T28" i="3"/>
  <c r="U28" i="3" s="1"/>
  <c r="T29" i="3"/>
  <c r="U29" i="3" s="1"/>
  <c r="T30" i="3"/>
  <c r="U30" i="3" s="1"/>
  <c r="T31" i="3"/>
  <c r="U31" i="3" s="1"/>
  <c r="T32" i="3"/>
  <c r="U32" i="3" s="1"/>
  <c r="T33" i="3"/>
  <c r="U33" i="3" s="1"/>
  <c r="T34" i="3"/>
  <c r="U34" i="3" s="1"/>
  <c r="T35" i="3"/>
  <c r="U35" i="3" s="1"/>
  <c r="T36" i="3"/>
  <c r="U36" i="3" s="1"/>
  <c r="T37" i="3"/>
  <c r="U37" i="3" s="1"/>
  <c r="T38" i="3"/>
  <c r="U38" i="3" s="1"/>
  <c r="T39" i="3"/>
  <c r="U39" i="3" s="1"/>
  <c r="T40" i="3"/>
  <c r="U40" i="3" s="1"/>
  <c r="T41" i="3"/>
  <c r="U41" i="3" s="1"/>
  <c r="T42" i="3"/>
  <c r="U42" i="3" s="1"/>
  <c r="T43" i="3"/>
  <c r="U43" i="3" s="1"/>
  <c r="T44" i="3"/>
  <c r="U44" i="3" s="1"/>
  <c r="T45" i="3"/>
  <c r="U45" i="3" s="1"/>
  <c r="T46" i="3"/>
  <c r="U46" i="3" s="1"/>
  <c r="T47" i="3"/>
  <c r="U47" i="3" s="1"/>
  <c r="T48" i="3"/>
  <c r="U48" i="3" s="1"/>
  <c r="T49" i="3"/>
  <c r="U49" i="3" s="1"/>
  <c r="T50" i="3"/>
  <c r="U50" i="3" s="1"/>
  <c r="T51" i="3"/>
  <c r="U51" i="3" s="1"/>
  <c r="T52" i="3"/>
  <c r="U52" i="3" s="1"/>
  <c r="T53" i="3"/>
  <c r="U53" i="3" s="1"/>
  <c r="T54" i="3"/>
  <c r="U54" i="3" s="1"/>
  <c r="T55" i="3"/>
  <c r="U55" i="3" s="1"/>
  <c r="T56" i="3"/>
  <c r="U56" i="3" s="1"/>
  <c r="T57" i="3"/>
  <c r="U57" i="3" s="1"/>
  <c r="T58" i="3"/>
  <c r="U58" i="3" s="1"/>
  <c r="T59" i="3"/>
  <c r="U59" i="3" s="1"/>
  <c r="T60" i="3"/>
  <c r="U60" i="3" s="1"/>
  <c r="T61" i="3"/>
  <c r="U61" i="3" s="1"/>
  <c r="T62" i="3"/>
  <c r="U62" i="3" s="1"/>
  <c r="T63" i="3"/>
  <c r="U63" i="3"/>
  <c r="T64" i="3"/>
  <c r="U64" i="3" s="1"/>
  <c r="T65" i="3"/>
  <c r="U65" i="3" s="1"/>
  <c r="T66" i="3"/>
  <c r="U66" i="3" s="1"/>
  <c r="T67" i="3"/>
  <c r="U67" i="3" s="1"/>
  <c r="T68" i="3"/>
  <c r="U68" i="3" s="1"/>
  <c r="T69" i="3"/>
  <c r="U69" i="3" s="1"/>
  <c r="T70" i="3"/>
  <c r="U70" i="3" s="1"/>
  <c r="T71" i="3"/>
  <c r="U71" i="3" s="1"/>
  <c r="T72" i="3"/>
  <c r="U72" i="3" s="1"/>
  <c r="T73" i="3"/>
  <c r="U73" i="3" s="1"/>
  <c r="T74" i="3"/>
  <c r="U74" i="3" s="1"/>
  <c r="T75" i="3"/>
  <c r="U75" i="3"/>
  <c r="T76" i="3"/>
  <c r="U76" i="3" s="1"/>
  <c r="T77" i="3"/>
  <c r="U77" i="3" s="1"/>
  <c r="T78" i="3"/>
  <c r="U78" i="3" s="1"/>
  <c r="T79" i="3"/>
  <c r="U79" i="3" s="1"/>
  <c r="T80" i="3"/>
  <c r="U80" i="3" s="1"/>
  <c r="T81" i="3"/>
  <c r="U81" i="3"/>
  <c r="T82" i="3"/>
  <c r="U82" i="3" s="1"/>
  <c r="T83" i="3"/>
  <c r="U83" i="3" s="1"/>
  <c r="T84" i="3"/>
  <c r="U84" i="3" s="1"/>
  <c r="T85" i="3"/>
  <c r="U85" i="3" s="1"/>
  <c r="T86" i="3"/>
  <c r="U86" i="3" s="1"/>
  <c r="T87" i="3"/>
  <c r="U87" i="3"/>
  <c r="T88" i="3"/>
  <c r="U88" i="3" s="1"/>
  <c r="T89" i="3"/>
  <c r="U89" i="3" s="1"/>
  <c r="T90" i="3"/>
  <c r="U90" i="3" s="1"/>
  <c r="T91" i="3"/>
  <c r="U91" i="3" s="1"/>
  <c r="T92" i="3"/>
  <c r="U92" i="3" s="1"/>
  <c r="T93" i="3"/>
  <c r="U93" i="3" s="1"/>
  <c r="T94" i="3"/>
  <c r="U94" i="3" s="1"/>
  <c r="T95" i="3"/>
  <c r="U95" i="3" s="1"/>
  <c r="T96" i="3"/>
  <c r="U96" i="3" s="1"/>
  <c r="T97" i="3"/>
  <c r="U97" i="3" s="1"/>
  <c r="T98" i="3"/>
  <c r="U98" i="3" s="1"/>
  <c r="T99" i="3"/>
  <c r="U99" i="3" s="1"/>
  <c r="T100" i="3"/>
  <c r="U100" i="3" s="1"/>
  <c r="T101" i="3"/>
  <c r="U101" i="3" s="1"/>
  <c r="T102" i="3"/>
  <c r="U102" i="3" s="1"/>
  <c r="T103" i="3"/>
  <c r="U103" i="3" s="1"/>
  <c r="T104" i="3"/>
  <c r="U104" i="3" s="1"/>
  <c r="T105" i="3"/>
  <c r="U105" i="3" s="1"/>
  <c r="T106" i="3"/>
  <c r="U106" i="3" s="1"/>
  <c r="T107" i="3"/>
  <c r="U107" i="3" s="1"/>
  <c r="T108" i="3"/>
  <c r="U108" i="3" s="1"/>
  <c r="T109" i="3"/>
  <c r="U109" i="3" s="1"/>
  <c r="T110" i="3"/>
  <c r="U110" i="3" s="1"/>
  <c r="T111" i="3"/>
  <c r="U111" i="3" s="1"/>
  <c r="T112" i="3"/>
  <c r="U112" i="3" s="1"/>
  <c r="T113" i="3"/>
  <c r="U113" i="3" s="1"/>
  <c r="T114" i="3"/>
  <c r="U114" i="3" s="1"/>
  <c r="T115" i="3"/>
  <c r="U115" i="3" s="1"/>
  <c r="T116" i="3"/>
  <c r="U116" i="3" s="1"/>
  <c r="T117" i="3"/>
  <c r="U117" i="3" s="1"/>
  <c r="T118" i="3"/>
  <c r="U118" i="3" s="1"/>
  <c r="T119" i="3"/>
  <c r="U119" i="3" s="1"/>
  <c r="T120" i="3"/>
  <c r="U120" i="3" s="1"/>
  <c r="T121" i="3"/>
  <c r="U121" i="3" s="1"/>
  <c r="T122" i="3"/>
  <c r="U122" i="3" s="1"/>
  <c r="T123" i="3"/>
  <c r="U123" i="3" s="1"/>
  <c r="T124" i="3"/>
  <c r="U124" i="3" s="1"/>
  <c r="T125" i="3"/>
  <c r="U125" i="3" s="1"/>
  <c r="T126" i="3"/>
  <c r="U126" i="3" s="1"/>
  <c r="T127" i="3"/>
  <c r="U127" i="3" s="1"/>
  <c r="T128" i="3"/>
  <c r="U128" i="3" s="1"/>
  <c r="T129" i="3"/>
  <c r="U129" i="3" s="1"/>
  <c r="T130" i="3"/>
  <c r="U130" i="3" s="1"/>
  <c r="T131" i="3"/>
  <c r="U131" i="3" s="1"/>
  <c r="T132" i="3"/>
  <c r="U132" i="3" s="1"/>
  <c r="T133" i="3"/>
  <c r="U133" i="3" s="1"/>
  <c r="T134" i="3"/>
  <c r="U134" i="3" s="1"/>
  <c r="T135" i="3"/>
  <c r="U135" i="3"/>
  <c r="T136" i="3"/>
  <c r="U136" i="3" s="1"/>
  <c r="T137" i="3"/>
  <c r="U137" i="3" s="1"/>
  <c r="T138" i="3"/>
  <c r="U138" i="3" s="1"/>
  <c r="T139" i="3"/>
  <c r="U139" i="3" s="1"/>
  <c r="T140" i="3"/>
  <c r="U140" i="3" s="1"/>
  <c r="T141" i="3"/>
  <c r="U141" i="3" s="1"/>
  <c r="T142" i="3"/>
  <c r="U142" i="3" s="1"/>
  <c r="T143" i="3"/>
  <c r="U143" i="3" s="1"/>
  <c r="T144" i="3"/>
  <c r="U144" i="3" s="1"/>
  <c r="T145" i="3"/>
  <c r="U145" i="3" s="1"/>
  <c r="T146" i="3"/>
  <c r="U146" i="3" s="1"/>
  <c r="T147" i="3"/>
  <c r="U147" i="3"/>
  <c r="T148" i="3"/>
  <c r="U148" i="3" s="1"/>
  <c r="T149" i="3"/>
  <c r="U149" i="3" s="1"/>
  <c r="T150" i="3"/>
  <c r="U150" i="3" s="1"/>
  <c r="T151" i="3"/>
  <c r="U151" i="3" s="1"/>
  <c r="T152" i="3"/>
  <c r="U152" i="3" s="1"/>
  <c r="T153" i="3"/>
  <c r="U153" i="3"/>
  <c r="T154" i="3"/>
  <c r="U154" i="3" s="1"/>
  <c r="T155" i="3"/>
  <c r="U155" i="3" s="1"/>
  <c r="T156" i="3"/>
  <c r="U156" i="3" s="1"/>
  <c r="T157" i="3"/>
  <c r="U157" i="3" s="1"/>
  <c r="T158" i="3"/>
  <c r="U158" i="3" s="1"/>
  <c r="T159" i="3"/>
  <c r="U159" i="3"/>
  <c r="T160" i="3"/>
  <c r="U160" i="3" s="1"/>
  <c r="T161" i="3"/>
  <c r="U161" i="3" s="1"/>
  <c r="T162" i="3"/>
  <c r="U162" i="3" s="1"/>
  <c r="T163" i="3"/>
  <c r="U163" i="3" s="1"/>
  <c r="T164" i="3"/>
  <c r="U164" i="3" s="1"/>
  <c r="T165" i="3"/>
  <c r="U165" i="3" s="1"/>
  <c r="T166" i="3"/>
  <c r="U166" i="3" s="1"/>
  <c r="T167" i="3"/>
  <c r="U167" i="3" s="1"/>
  <c r="T168" i="3"/>
  <c r="U168" i="3" s="1"/>
  <c r="T169" i="3"/>
  <c r="U169" i="3" s="1"/>
  <c r="T170" i="3"/>
  <c r="U170" i="3" s="1"/>
  <c r="T171" i="3"/>
  <c r="U171" i="3" s="1"/>
  <c r="T172" i="3"/>
  <c r="U172" i="3" s="1"/>
  <c r="T173" i="3"/>
  <c r="U173" i="3" s="1"/>
  <c r="T174" i="3"/>
  <c r="U174" i="3" s="1"/>
  <c r="T175" i="3"/>
  <c r="U175" i="3" s="1"/>
  <c r="T176" i="3"/>
  <c r="U176" i="3" s="1"/>
  <c r="T177" i="3"/>
  <c r="U177" i="3" s="1"/>
  <c r="T178" i="3"/>
  <c r="U178" i="3" s="1"/>
  <c r="T179" i="3"/>
  <c r="U179" i="3" s="1"/>
  <c r="T180" i="3"/>
  <c r="U180" i="3" s="1"/>
  <c r="T181" i="3"/>
  <c r="U181" i="3" s="1"/>
  <c r="T182" i="3"/>
  <c r="U182" i="3" s="1"/>
  <c r="T183" i="3"/>
  <c r="U183" i="3" s="1"/>
  <c r="T184" i="3"/>
  <c r="U184" i="3" s="1"/>
  <c r="T185" i="3"/>
  <c r="U185" i="3" s="1"/>
  <c r="T186" i="3"/>
  <c r="U186" i="3" s="1"/>
  <c r="T187" i="3"/>
  <c r="U187" i="3" s="1"/>
  <c r="T188" i="3"/>
  <c r="U188" i="3" s="1"/>
  <c r="T189" i="3"/>
  <c r="U189" i="3" s="1"/>
  <c r="T190" i="3"/>
  <c r="U190" i="3" s="1"/>
  <c r="T191" i="3"/>
  <c r="U191" i="3" s="1"/>
  <c r="T192" i="3"/>
  <c r="U192" i="3" s="1"/>
  <c r="T193" i="3"/>
  <c r="U193" i="3" s="1"/>
  <c r="T194" i="3"/>
  <c r="U194" i="3" s="1"/>
  <c r="T195" i="3"/>
  <c r="U195" i="3" s="1"/>
  <c r="T196" i="3"/>
  <c r="U196" i="3" s="1"/>
  <c r="T197" i="3"/>
  <c r="U197" i="3" s="1"/>
  <c r="T198" i="3"/>
  <c r="U198" i="3" s="1"/>
  <c r="T199" i="3"/>
  <c r="U199" i="3" s="1"/>
  <c r="T200" i="3"/>
  <c r="U200" i="3" s="1"/>
  <c r="T201" i="3"/>
  <c r="U201" i="3" s="1"/>
  <c r="T202" i="3"/>
  <c r="U202" i="3" s="1"/>
  <c r="T203" i="3"/>
  <c r="U203" i="3" s="1"/>
  <c r="T204" i="3"/>
  <c r="U204" i="3" s="1"/>
  <c r="T205" i="3"/>
  <c r="U205" i="3" s="1"/>
  <c r="T206" i="3"/>
  <c r="U206" i="3" s="1"/>
  <c r="T207" i="3"/>
  <c r="U207" i="3"/>
  <c r="T208" i="3"/>
  <c r="U208" i="3" s="1"/>
  <c r="T209" i="3"/>
  <c r="U209" i="3" s="1"/>
  <c r="T210" i="3"/>
  <c r="U210" i="3" s="1"/>
  <c r="T211" i="3"/>
  <c r="U211" i="3" s="1"/>
  <c r="T212" i="3"/>
  <c r="U212" i="3" s="1"/>
  <c r="T213" i="3"/>
  <c r="U213" i="3" s="1"/>
  <c r="T214" i="3"/>
  <c r="U214" i="3" s="1"/>
  <c r="T215" i="3"/>
  <c r="U215" i="3" s="1"/>
  <c r="T216" i="3"/>
  <c r="U216" i="3" s="1"/>
  <c r="T217" i="3"/>
  <c r="U217" i="3" s="1"/>
  <c r="T218" i="3"/>
  <c r="U218" i="3" s="1"/>
  <c r="T219" i="3"/>
  <c r="U219" i="3"/>
  <c r="T220" i="3"/>
  <c r="U220" i="3" s="1"/>
  <c r="T221" i="3"/>
  <c r="U221" i="3" s="1"/>
  <c r="T222" i="3"/>
  <c r="U222" i="3" s="1"/>
  <c r="T223" i="3"/>
  <c r="U223" i="3" s="1"/>
  <c r="T224" i="3"/>
  <c r="U224" i="3" s="1"/>
  <c r="T225" i="3"/>
  <c r="U225" i="3"/>
  <c r="T226" i="3"/>
  <c r="U226" i="3" s="1"/>
  <c r="T227" i="3"/>
  <c r="U227" i="3" s="1"/>
  <c r="T228" i="3"/>
  <c r="U228" i="3" s="1"/>
  <c r="T229" i="3"/>
  <c r="U229" i="3" s="1"/>
  <c r="T230" i="3"/>
  <c r="U230" i="3" s="1"/>
  <c r="T231" i="3"/>
  <c r="U231" i="3" s="1"/>
  <c r="T232" i="3"/>
  <c r="U232" i="3" s="1"/>
  <c r="T233" i="3"/>
  <c r="U233" i="3" s="1"/>
  <c r="T234" i="3"/>
  <c r="U234" i="3" s="1"/>
  <c r="T235" i="3"/>
  <c r="U235" i="3" s="1"/>
  <c r="T236" i="3"/>
  <c r="U236" i="3" s="1"/>
  <c r="T237" i="3"/>
  <c r="U237" i="3" s="1"/>
  <c r="T238" i="3"/>
  <c r="U238" i="3" s="1"/>
  <c r="T239" i="3"/>
  <c r="U239" i="3" s="1"/>
  <c r="T240" i="3"/>
  <c r="U240" i="3" s="1"/>
  <c r="T241" i="3"/>
  <c r="U241" i="3" s="1"/>
  <c r="T242" i="3"/>
  <c r="U242" i="3" s="1"/>
  <c r="T243" i="3"/>
  <c r="U243" i="3" s="1"/>
  <c r="T244" i="3"/>
  <c r="U244" i="3" s="1"/>
  <c r="T245" i="3"/>
  <c r="U245" i="3" s="1"/>
  <c r="T246" i="3"/>
  <c r="U246" i="3" s="1"/>
  <c r="T247" i="3"/>
  <c r="U247" i="3" s="1"/>
  <c r="T248" i="3"/>
  <c r="U248" i="3" s="1"/>
  <c r="T249" i="3"/>
  <c r="U249" i="3" s="1"/>
  <c r="T250" i="3"/>
  <c r="U250" i="3" s="1"/>
  <c r="T251" i="3"/>
  <c r="U251" i="3" s="1"/>
  <c r="T252" i="3"/>
  <c r="U252" i="3" s="1"/>
  <c r="T253" i="3"/>
  <c r="U253" i="3" s="1"/>
  <c r="T254" i="3"/>
  <c r="U254" i="3" s="1"/>
  <c r="T255" i="3"/>
  <c r="U255" i="3" s="1"/>
  <c r="T256" i="3"/>
  <c r="U256" i="3" s="1"/>
  <c r="T257" i="3"/>
  <c r="U257" i="3" s="1"/>
  <c r="T258" i="3"/>
  <c r="U258" i="3" s="1"/>
  <c r="T259" i="3"/>
  <c r="U259" i="3" s="1"/>
  <c r="T260" i="3"/>
  <c r="U260" i="3" s="1"/>
  <c r="T261" i="3"/>
  <c r="U261" i="3" s="1"/>
  <c r="T262" i="3"/>
  <c r="U262" i="3" s="1"/>
  <c r="T263" i="3"/>
  <c r="U263" i="3" s="1"/>
  <c r="T264" i="3"/>
  <c r="U264" i="3" s="1"/>
  <c r="T265" i="3"/>
  <c r="U265" i="3" s="1"/>
  <c r="T266" i="3"/>
  <c r="U266" i="3" s="1"/>
  <c r="T267" i="3"/>
  <c r="U267" i="3" s="1"/>
  <c r="T268" i="3"/>
  <c r="U268" i="3" s="1"/>
  <c r="T269" i="3"/>
  <c r="U269" i="3" s="1"/>
  <c r="T270" i="3"/>
  <c r="U270" i="3" s="1"/>
  <c r="T271" i="3"/>
  <c r="U271" i="3" s="1"/>
  <c r="T272" i="3"/>
  <c r="U272" i="3" s="1"/>
  <c r="T273" i="3"/>
  <c r="U273" i="3" s="1"/>
  <c r="T274" i="3"/>
  <c r="U274" i="3" s="1"/>
  <c r="T275" i="3"/>
  <c r="U275" i="3" s="1"/>
  <c r="T276" i="3"/>
  <c r="U276" i="3" s="1"/>
  <c r="T277" i="3"/>
  <c r="U277" i="3" s="1"/>
  <c r="T278" i="3"/>
  <c r="U278" i="3" s="1"/>
  <c r="T279" i="3"/>
  <c r="U279" i="3" s="1"/>
  <c r="T280" i="3"/>
  <c r="U280" i="3" s="1"/>
  <c r="T4" i="3"/>
  <c r="U4" i="3" s="1"/>
  <c r="R5" i="3"/>
  <c r="S5" i="3" s="1"/>
  <c r="R6" i="3"/>
  <c r="S6" i="3" s="1"/>
  <c r="R7" i="3"/>
  <c r="S7" i="3" s="1"/>
  <c r="R8" i="3"/>
  <c r="S8" i="3" s="1"/>
  <c r="R9" i="3"/>
  <c r="S9" i="3" s="1"/>
  <c r="R10" i="3"/>
  <c r="S10" i="3" s="1"/>
  <c r="R11" i="3"/>
  <c r="S11" i="3" s="1"/>
  <c r="R12" i="3"/>
  <c r="S12" i="3" s="1"/>
  <c r="R13" i="3"/>
  <c r="S13" i="3" s="1"/>
  <c r="R14" i="3"/>
  <c r="S14" i="3" s="1"/>
  <c r="R15" i="3"/>
  <c r="S15" i="3" s="1"/>
  <c r="R16" i="3"/>
  <c r="S16" i="3" s="1"/>
  <c r="R17" i="3"/>
  <c r="S17" i="3" s="1"/>
  <c r="R18" i="3"/>
  <c r="S18" i="3" s="1"/>
  <c r="R19" i="3"/>
  <c r="S19" i="3" s="1"/>
  <c r="R20" i="3"/>
  <c r="S20" i="3" s="1"/>
  <c r="R21" i="3"/>
  <c r="S21" i="3" s="1"/>
  <c r="R22" i="3"/>
  <c r="S22" i="3"/>
  <c r="R23" i="3"/>
  <c r="S23" i="3" s="1"/>
  <c r="R24" i="3"/>
  <c r="S24" i="3" s="1"/>
  <c r="R25" i="3"/>
  <c r="S25" i="3" s="1"/>
  <c r="R26" i="3"/>
  <c r="S26" i="3" s="1"/>
  <c r="R27" i="3"/>
  <c r="S27" i="3" s="1"/>
  <c r="R28" i="3"/>
  <c r="S28" i="3" s="1"/>
  <c r="R29" i="3"/>
  <c r="S29" i="3" s="1"/>
  <c r="R30" i="3"/>
  <c r="S30" i="3" s="1"/>
  <c r="R31" i="3"/>
  <c r="S31" i="3" s="1"/>
  <c r="R32" i="3"/>
  <c r="S32" i="3" s="1"/>
  <c r="R33" i="3"/>
  <c r="S33" i="3" s="1"/>
  <c r="R34" i="3"/>
  <c r="S34" i="3" s="1"/>
  <c r="R35" i="3"/>
  <c r="S35" i="3" s="1"/>
  <c r="R36" i="3"/>
  <c r="S36" i="3" s="1"/>
  <c r="R37" i="3"/>
  <c r="S37" i="3" s="1"/>
  <c r="R38" i="3"/>
  <c r="S38" i="3" s="1"/>
  <c r="R39" i="3"/>
  <c r="S39" i="3" s="1"/>
  <c r="R40" i="3"/>
  <c r="S40" i="3" s="1"/>
  <c r="R41" i="3"/>
  <c r="S41" i="3" s="1"/>
  <c r="R42" i="3"/>
  <c r="S42" i="3" s="1"/>
  <c r="R43" i="3"/>
  <c r="S43" i="3" s="1"/>
  <c r="R44" i="3"/>
  <c r="S44" i="3" s="1"/>
  <c r="R45" i="3"/>
  <c r="S45" i="3" s="1"/>
  <c r="R46" i="3"/>
  <c r="S46" i="3" s="1"/>
  <c r="R47" i="3"/>
  <c r="S47" i="3" s="1"/>
  <c r="R48" i="3"/>
  <c r="S48" i="3" s="1"/>
  <c r="R49" i="3"/>
  <c r="S49" i="3" s="1"/>
  <c r="R50" i="3"/>
  <c r="S50" i="3" s="1"/>
  <c r="R51" i="3"/>
  <c r="S51" i="3" s="1"/>
  <c r="R52" i="3"/>
  <c r="S52" i="3" s="1"/>
  <c r="R53" i="3"/>
  <c r="S53" i="3" s="1"/>
  <c r="R54" i="3"/>
  <c r="S54" i="3" s="1"/>
  <c r="R55" i="3"/>
  <c r="S55" i="3" s="1"/>
  <c r="R56" i="3"/>
  <c r="S56" i="3" s="1"/>
  <c r="R57" i="3"/>
  <c r="S57" i="3" s="1"/>
  <c r="R58" i="3"/>
  <c r="S58" i="3" s="1"/>
  <c r="R59" i="3"/>
  <c r="S59" i="3" s="1"/>
  <c r="R60" i="3"/>
  <c r="S60" i="3" s="1"/>
  <c r="R61" i="3"/>
  <c r="S61" i="3" s="1"/>
  <c r="R62" i="3"/>
  <c r="S62" i="3" s="1"/>
  <c r="R63" i="3"/>
  <c r="S63" i="3" s="1"/>
  <c r="R64" i="3"/>
  <c r="S64" i="3" s="1"/>
  <c r="R65" i="3"/>
  <c r="S65" i="3" s="1"/>
  <c r="R66" i="3"/>
  <c r="S66" i="3" s="1"/>
  <c r="R67" i="3"/>
  <c r="S67" i="3" s="1"/>
  <c r="R68" i="3"/>
  <c r="S68" i="3" s="1"/>
  <c r="R69" i="3"/>
  <c r="S69" i="3" s="1"/>
  <c r="R70" i="3"/>
  <c r="S70" i="3" s="1"/>
  <c r="R71" i="3"/>
  <c r="S71" i="3" s="1"/>
  <c r="R72" i="3"/>
  <c r="S72" i="3" s="1"/>
  <c r="R73" i="3"/>
  <c r="S73" i="3" s="1"/>
  <c r="R74" i="3"/>
  <c r="S74" i="3" s="1"/>
  <c r="R75" i="3"/>
  <c r="S75" i="3" s="1"/>
  <c r="R76" i="3"/>
  <c r="S76" i="3" s="1"/>
  <c r="R77" i="3"/>
  <c r="S77" i="3" s="1"/>
  <c r="R78" i="3"/>
  <c r="S78" i="3" s="1"/>
  <c r="R79" i="3"/>
  <c r="S79" i="3" s="1"/>
  <c r="R80" i="3"/>
  <c r="S80" i="3" s="1"/>
  <c r="R81" i="3"/>
  <c r="S81" i="3" s="1"/>
  <c r="R82" i="3"/>
  <c r="S82" i="3" s="1"/>
  <c r="R83" i="3"/>
  <c r="S83" i="3" s="1"/>
  <c r="R84" i="3"/>
  <c r="S84" i="3" s="1"/>
  <c r="R85" i="3"/>
  <c r="S85" i="3" s="1"/>
  <c r="R86" i="3"/>
  <c r="S86" i="3" s="1"/>
  <c r="R87" i="3"/>
  <c r="S87" i="3" s="1"/>
  <c r="R88" i="3"/>
  <c r="S88" i="3" s="1"/>
  <c r="R89" i="3"/>
  <c r="S89" i="3" s="1"/>
  <c r="R90" i="3"/>
  <c r="S90" i="3" s="1"/>
  <c r="R91" i="3"/>
  <c r="S91" i="3" s="1"/>
  <c r="R92" i="3"/>
  <c r="S92" i="3" s="1"/>
  <c r="R93" i="3"/>
  <c r="S93" i="3" s="1"/>
  <c r="R94" i="3"/>
  <c r="S94" i="3" s="1"/>
  <c r="R95" i="3"/>
  <c r="S95" i="3" s="1"/>
  <c r="R96" i="3"/>
  <c r="S96" i="3" s="1"/>
  <c r="R97" i="3"/>
  <c r="S97" i="3" s="1"/>
  <c r="R98" i="3"/>
  <c r="S98" i="3" s="1"/>
  <c r="R99" i="3"/>
  <c r="S99" i="3" s="1"/>
  <c r="R100" i="3"/>
  <c r="S100" i="3" s="1"/>
  <c r="R101" i="3"/>
  <c r="S101" i="3" s="1"/>
  <c r="R102" i="3"/>
  <c r="S102" i="3" s="1"/>
  <c r="R103" i="3"/>
  <c r="S103" i="3" s="1"/>
  <c r="R104" i="3"/>
  <c r="S104" i="3" s="1"/>
  <c r="R105" i="3"/>
  <c r="S105" i="3" s="1"/>
  <c r="R106" i="3"/>
  <c r="S106" i="3" s="1"/>
  <c r="R107" i="3"/>
  <c r="S107" i="3" s="1"/>
  <c r="R108" i="3"/>
  <c r="S108" i="3" s="1"/>
  <c r="R109" i="3"/>
  <c r="S109" i="3" s="1"/>
  <c r="R110" i="3"/>
  <c r="S110" i="3" s="1"/>
  <c r="R111" i="3"/>
  <c r="S111" i="3" s="1"/>
  <c r="R112" i="3"/>
  <c r="S112" i="3" s="1"/>
  <c r="R113" i="3"/>
  <c r="S113" i="3" s="1"/>
  <c r="R114" i="3"/>
  <c r="S114" i="3" s="1"/>
  <c r="R115" i="3"/>
  <c r="S115" i="3" s="1"/>
  <c r="R116" i="3"/>
  <c r="S116" i="3" s="1"/>
  <c r="R117" i="3"/>
  <c r="S117" i="3" s="1"/>
  <c r="R118" i="3"/>
  <c r="S118" i="3" s="1"/>
  <c r="R119" i="3"/>
  <c r="S119" i="3" s="1"/>
  <c r="R120" i="3"/>
  <c r="S120" i="3" s="1"/>
  <c r="R121" i="3"/>
  <c r="S121" i="3" s="1"/>
  <c r="R122" i="3"/>
  <c r="S122" i="3" s="1"/>
  <c r="R123" i="3"/>
  <c r="S123" i="3" s="1"/>
  <c r="R124" i="3"/>
  <c r="S124" i="3" s="1"/>
  <c r="R125" i="3"/>
  <c r="S125" i="3" s="1"/>
  <c r="R126" i="3"/>
  <c r="S126" i="3" s="1"/>
  <c r="R127" i="3"/>
  <c r="S127" i="3" s="1"/>
  <c r="R128" i="3"/>
  <c r="S128" i="3" s="1"/>
  <c r="R129" i="3"/>
  <c r="S129" i="3" s="1"/>
  <c r="R130" i="3"/>
  <c r="S130" i="3" s="1"/>
  <c r="R131" i="3"/>
  <c r="S131" i="3" s="1"/>
  <c r="R132" i="3"/>
  <c r="S132" i="3" s="1"/>
  <c r="R133" i="3"/>
  <c r="S133" i="3" s="1"/>
  <c r="R134" i="3"/>
  <c r="S134" i="3" s="1"/>
  <c r="R135" i="3"/>
  <c r="S135" i="3" s="1"/>
  <c r="R136" i="3"/>
  <c r="S136" i="3" s="1"/>
  <c r="R137" i="3"/>
  <c r="S137" i="3" s="1"/>
  <c r="R138" i="3"/>
  <c r="S138" i="3" s="1"/>
  <c r="R139" i="3"/>
  <c r="S139" i="3" s="1"/>
  <c r="R140" i="3"/>
  <c r="S140" i="3" s="1"/>
  <c r="R141" i="3"/>
  <c r="S141" i="3" s="1"/>
  <c r="R142" i="3"/>
  <c r="S142" i="3" s="1"/>
  <c r="R143" i="3"/>
  <c r="S143" i="3" s="1"/>
  <c r="R144" i="3"/>
  <c r="S144" i="3" s="1"/>
  <c r="R145" i="3"/>
  <c r="S145" i="3" s="1"/>
  <c r="R146" i="3"/>
  <c r="S146" i="3" s="1"/>
  <c r="R147" i="3"/>
  <c r="S147" i="3" s="1"/>
  <c r="R148" i="3"/>
  <c r="S148" i="3" s="1"/>
  <c r="R149" i="3"/>
  <c r="S149" i="3" s="1"/>
  <c r="R150" i="3"/>
  <c r="S150" i="3" s="1"/>
  <c r="R151" i="3"/>
  <c r="S151" i="3" s="1"/>
  <c r="R152" i="3"/>
  <c r="S152" i="3" s="1"/>
  <c r="R153" i="3"/>
  <c r="S153" i="3" s="1"/>
  <c r="R154" i="3"/>
  <c r="S154" i="3" s="1"/>
  <c r="R155" i="3"/>
  <c r="S155" i="3" s="1"/>
  <c r="R156" i="3"/>
  <c r="S156" i="3" s="1"/>
  <c r="R157" i="3"/>
  <c r="S157" i="3" s="1"/>
  <c r="R158" i="3"/>
  <c r="S158" i="3" s="1"/>
  <c r="R159" i="3"/>
  <c r="S159" i="3" s="1"/>
  <c r="R160" i="3"/>
  <c r="S160" i="3" s="1"/>
  <c r="R161" i="3"/>
  <c r="S161" i="3" s="1"/>
  <c r="R162" i="3"/>
  <c r="S162" i="3" s="1"/>
  <c r="R163" i="3"/>
  <c r="S163" i="3" s="1"/>
  <c r="R164" i="3"/>
  <c r="S164" i="3" s="1"/>
  <c r="R165" i="3"/>
  <c r="S165" i="3" s="1"/>
  <c r="R166" i="3"/>
  <c r="S166" i="3" s="1"/>
  <c r="R167" i="3"/>
  <c r="S167" i="3" s="1"/>
  <c r="R168" i="3"/>
  <c r="S168" i="3" s="1"/>
  <c r="R169" i="3"/>
  <c r="S169" i="3" s="1"/>
  <c r="R170" i="3"/>
  <c r="S170" i="3" s="1"/>
  <c r="R171" i="3"/>
  <c r="S171" i="3" s="1"/>
  <c r="R172" i="3"/>
  <c r="S172" i="3" s="1"/>
  <c r="R173" i="3"/>
  <c r="S173" i="3" s="1"/>
  <c r="R174" i="3"/>
  <c r="S174" i="3" s="1"/>
  <c r="R175" i="3"/>
  <c r="S175" i="3" s="1"/>
  <c r="R176" i="3"/>
  <c r="S176" i="3" s="1"/>
  <c r="R177" i="3"/>
  <c r="S177" i="3" s="1"/>
  <c r="R178" i="3"/>
  <c r="S178" i="3" s="1"/>
  <c r="R179" i="3"/>
  <c r="S179" i="3" s="1"/>
  <c r="R180" i="3"/>
  <c r="S180" i="3" s="1"/>
  <c r="R181" i="3"/>
  <c r="S181" i="3" s="1"/>
  <c r="R182" i="3"/>
  <c r="S182" i="3" s="1"/>
  <c r="R183" i="3"/>
  <c r="S183" i="3" s="1"/>
  <c r="R184" i="3"/>
  <c r="S184" i="3" s="1"/>
  <c r="R185" i="3"/>
  <c r="S185" i="3" s="1"/>
  <c r="R186" i="3"/>
  <c r="S186" i="3" s="1"/>
  <c r="R187" i="3"/>
  <c r="S187" i="3" s="1"/>
  <c r="R188" i="3"/>
  <c r="S188" i="3" s="1"/>
  <c r="R189" i="3"/>
  <c r="S189" i="3" s="1"/>
  <c r="R190" i="3"/>
  <c r="S190" i="3" s="1"/>
  <c r="R191" i="3"/>
  <c r="S191" i="3" s="1"/>
  <c r="R192" i="3"/>
  <c r="S192" i="3" s="1"/>
  <c r="R193" i="3"/>
  <c r="S193" i="3" s="1"/>
  <c r="R194" i="3"/>
  <c r="S194" i="3" s="1"/>
  <c r="R195" i="3"/>
  <c r="S195" i="3" s="1"/>
  <c r="R196" i="3"/>
  <c r="S196" i="3" s="1"/>
  <c r="R197" i="3"/>
  <c r="S197" i="3" s="1"/>
  <c r="R198" i="3"/>
  <c r="S198" i="3" s="1"/>
  <c r="R199" i="3"/>
  <c r="S199" i="3" s="1"/>
  <c r="R200" i="3"/>
  <c r="S200" i="3" s="1"/>
  <c r="R201" i="3"/>
  <c r="S201" i="3" s="1"/>
  <c r="R202" i="3"/>
  <c r="S202" i="3" s="1"/>
  <c r="R203" i="3"/>
  <c r="S203" i="3" s="1"/>
  <c r="R204" i="3"/>
  <c r="S204" i="3" s="1"/>
  <c r="R205" i="3"/>
  <c r="S205" i="3" s="1"/>
  <c r="R206" i="3"/>
  <c r="S206" i="3" s="1"/>
  <c r="R207" i="3"/>
  <c r="S207" i="3" s="1"/>
  <c r="R208" i="3"/>
  <c r="S208" i="3"/>
  <c r="R209" i="3"/>
  <c r="S209" i="3" s="1"/>
  <c r="R210" i="3"/>
  <c r="S210" i="3" s="1"/>
  <c r="R211" i="3"/>
  <c r="S211" i="3" s="1"/>
  <c r="R212" i="3"/>
  <c r="S212" i="3" s="1"/>
  <c r="R213" i="3"/>
  <c r="S213" i="3" s="1"/>
  <c r="R214" i="3"/>
  <c r="S214" i="3" s="1"/>
  <c r="R215" i="3"/>
  <c r="S215" i="3" s="1"/>
  <c r="R216" i="3"/>
  <c r="S216" i="3" s="1"/>
  <c r="R217" i="3"/>
  <c r="S217" i="3" s="1"/>
  <c r="R218" i="3"/>
  <c r="S218" i="3" s="1"/>
  <c r="R219" i="3"/>
  <c r="S219" i="3" s="1"/>
  <c r="R220" i="3"/>
  <c r="S220" i="3" s="1"/>
  <c r="R221" i="3"/>
  <c r="S221" i="3" s="1"/>
  <c r="R222" i="3"/>
  <c r="S222" i="3" s="1"/>
  <c r="R223" i="3"/>
  <c r="S223" i="3" s="1"/>
  <c r="R224" i="3"/>
  <c r="S224" i="3" s="1"/>
  <c r="R225" i="3"/>
  <c r="S225" i="3" s="1"/>
  <c r="R226" i="3"/>
  <c r="S226" i="3" s="1"/>
  <c r="R227" i="3"/>
  <c r="S227" i="3" s="1"/>
  <c r="R228" i="3"/>
  <c r="S228" i="3" s="1"/>
  <c r="R229" i="3"/>
  <c r="S229" i="3" s="1"/>
  <c r="R230" i="3"/>
  <c r="S230" i="3" s="1"/>
  <c r="R231" i="3"/>
  <c r="S231" i="3" s="1"/>
  <c r="R232" i="3"/>
  <c r="S232" i="3"/>
  <c r="R233" i="3"/>
  <c r="S233" i="3" s="1"/>
  <c r="R234" i="3"/>
  <c r="S234" i="3" s="1"/>
  <c r="R235" i="3"/>
  <c r="S235" i="3" s="1"/>
  <c r="R236" i="3"/>
  <c r="S236" i="3" s="1"/>
  <c r="R237" i="3"/>
  <c r="S237" i="3" s="1"/>
  <c r="R238" i="3"/>
  <c r="S238" i="3" s="1"/>
  <c r="R239" i="3"/>
  <c r="S239" i="3" s="1"/>
  <c r="R240" i="3"/>
  <c r="S240" i="3" s="1"/>
  <c r="R241" i="3"/>
  <c r="S241" i="3" s="1"/>
  <c r="R242" i="3"/>
  <c r="S242" i="3" s="1"/>
  <c r="R243" i="3"/>
  <c r="S243" i="3" s="1"/>
  <c r="R244" i="3"/>
  <c r="S244" i="3" s="1"/>
  <c r="R245" i="3"/>
  <c r="S245" i="3" s="1"/>
  <c r="R246" i="3"/>
  <c r="S246" i="3" s="1"/>
  <c r="R247" i="3"/>
  <c r="S247" i="3" s="1"/>
  <c r="R248" i="3"/>
  <c r="S248" i="3" s="1"/>
  <c r="R249" i="3"/>
  <c r="S249" i="3" s="1"/>
  <c r="R250" i="3"/>
  <c r="S250" i="3" s="1"/>
  <c r="R251" i="3"/>
  <c r="S251" i="3" s="1"/>
  <c r="R252" i="3"/>
  <c r="S252" i="3" s="1"/>
  <c r="R253" i="3"/>
  <c r="S253" i="3" s="1"/>
  <c r="R254" i="3"/>
  <c r="S254" i="3" s="1"/>
  <c r="R255" i="3"/>
  <c r="S255" i="3" s="1"/>
  <c r="R256" i="3"/>
  <c r="S256" i="3" s="1"/>
  <c r="R257" i="3"/>
  <c r="S257" i="3" s="1"/>
  <c r="R258" i="3"/>
  <c r="S258" i="3" s="1"/>
  <c r="R259" i="3"/>
  <c r="S259" i="3" s="1"/>
  <c r="R260" i="3"/>
  <c r="S260" i="3" s="1"/>
  <c r="R261" i="3"/>
  <c r="S261" i="3" s="1"/>
  <c r="R262" i="3"/>
  <c r="S262" i="3" s="1"/>
  <c r="R263" i="3"/>
  <c r="S263" i="3" s="1"/>
  <c r="R264" i="3"/>
  <c r="S264" i="3" s="1"/>
  <c r="R265" i="3"/>
  <c r="S265" i="3" s="1"/>
  <c r="R266" i="3"/>
  <c r="S266" i="3" s="1"/>
  <c r="R267" i="3"/>
  <c r="S267" i="3" s="1"/>
  <c r="R268" i="3"/>
  <c r="S268" i="3" s="1"/>
  <c r="R269" i="3"/>
  <c r="S269" i="3" s="1"/>
  <c r="R270" i="3"/>
  <c r="S270" i="3" s="1"/>
  <c r="R271" i="3"/>
  <c r="S271" i="3" s="1"/>
  <c r="R272" i="3"/>
  <c r="S272" i="3" s="1"/>
  <c r="R273" i="3"/>
  <c r="S273" i="3" s="1"/>
  <c r="R274" i="3"/>
  <c r="S274" i="3" s="1"/>
  <c r="R275" i="3"/>
  <c r="S275" i="3" s="1"/>
  <c r="R276" i="3"/>
  <c r="S276" i="3" s="1"/>
  <c r="R277" i="3"/>
  <c r="S277" i="3" s="1"/>
  <c r="R278" i="3"/>
  <c r="S278" i="3" s="1"/>
  <c r="R279" i="3"/>
  <c r="S279" i="3" s="1"/>
  <c r="R280" i="3"/>
  <c r="S280" i="3" s="1"/>
  <c r="R4" i="3"/>
  <c r="S4" i="3" s="1"/>
  <c r="H5" i="3"/>
  <c r="I5" i="3" s="1"/>
  <c r="J5" i="3"/>
  <c r="K5" i="3" s="1"/>
  <c r="L5" i="3"/>
  <c r="M5" i="3" s="1"/>
  <c r="N5" i="3"/>
  <c r="O5" i="3" s="1"/>
  <c r="P5" i="3"/>
  <c r="Q5" i="3" s="1"/>
  <c r="H6" i="3"/>
  <c r="I6" i="3" s="1"/>
  <c r="J6" i="3"/>
  <c r="K6" i="3" s="1"/>
  <c r="L6" i="3"/>
  <c r="M6" i="3" s="1"/>
  <c r="N6" i="3"/>
  <c r="O6" i="3" s="1"/>
  <c r="P6" i="3"/>
  <c r="Q6" i="3" s="1"/>
  <c r="H7" i="3"/>
  <c r="I7" i="3" s="1"/>
  <c r="J7" i="3"/>
  <c r="K7" i="3" s="1"/>
  <c r="L7" i="3"/>
  <c r="M7" i="3" s="1"/>
  <c r="N7" i="3"/>
  <c r="O7" i="3" s="1"/>
  <c r="P7" i="3"/>
  <c r="Q7" i="3" s="1"/>
  <c r="H8" i="3"/>
  <c r="I8" i="3" s="1"/>
  <c r="J8" i="3"/>
  <c r="K8" i="3" s="1"/>
  <c r="L8" i="3"/>
  <c r="M8" i="3" s="1"/>
  <c r="N8" i="3"/>
  <c r="O8" i="3" s="1"/>
  <c r="P8" i="3"/>
  <c r="Q8" i="3" s="1"/>
  <c r="H9" i="3"/>
  <c r="I9" i="3" s="1"/>
  <c r="J9" i="3"/>
  <c r="K9" i="3" s="1"/>
  <c r="L9" i="3"/>
  <c r="M9" i="3" s="1"/>
  <c r="N9" i="3"/>
  <c r="O9" i="3" s="1"/>
  <c r="P9" i="3"/>
  <c r="Q9" i="3" s="1"/>
  <c r="H10" i="3"/>
  <c r="I10" i="3" s="1"/>
  <c r="J10" i="3"/>
  <c r="K10" i="3" s="1"/>
  <c r="L10" i="3"/>
  <c r="M10" i="3" s="1"/>
  <c r="N10" i="3"/>
  <c r="O10" i="3" s="1"/>
  <c r="P10" i="3"/>
  <c r="Q10" i="3" s="1"/>
  <c r="H11" i="3"/>
  <c r="I11" i="3" s="1"/>
  <c r="J11" i="3"/>
  <c r="K11" i="3" s="1"/>
  <c r="L11" i="3"/>
  <c r="M11" i="3" s="1"/>
  <c r="N11" i="3"/>
  <c r="O11" i="3" s="1"/>
  <c r="P11" i="3"/>
  <c r="Q11" i="3" s="1"/>
  <c r="H12" i="3"/>
  <c r="I12" i="3" s="1"/>
  <c r="J12" i="3"/>
  <c r="K12" i="3" s="1"/>
  <c r="L12" i="3"/>
  <c r="M12" i="3" s="1"/>
  <c r="N12" i="3"/>
  <c r="O12" i="3" s="1"/>
  <c r="P12" i="3"/>
  <c r="Q12" i="3" s="1"/>
  <c r="H13" i="3"/>
  <c r="I13" i="3" s="1"/>
  <c r="J13" i="3"/>
  <c r="K13" i="3" s="1"/>
  <c r="L13" i="3"/>
  <c r="M13" i="3" s="1"/>
  <c r="N13" i="3"/>
  <c r="O13" i="3" s="1"/>
  <c r="P13" i="3"/>
  <c r="Q13" i="3" s="1"/>
  <c r="H14" i="3"/>
  <c r="I14" i="3" s="1"/>
  <c r="J14" i="3"/>
  <c r="K14" i="3" s="1"/>
  <c r="L14" i="3"/>
  <c r="M14" i="3" s="1"/>
  <c r="N14" i="3"/>
  <c r="O14" i="3" s="1"/>
  <c r="P14" i="3"/>
  <c r="Q14" i="3" s="1"/>
  <c r="H15" i="3"/>
  <c r="I15" i="3" s="1"/>
  <c r="J15" i="3"/>
  <c r="K15" i="3" s="1"/>
  <c r="L15" i="3"/>
  <c r="M15" i="3" s="1"/>
  <c r="N15" i="3"/>
  <c r="O15" i="3" s="1"/>
  <c r="P15" i="3"/>
  <c r="Q15" i="3" s="1"/>
  <c r="H16" i="3"/>
  <c r="I16" i="3" s="1"/>
  <c r="J16" i="3"/>
  <c r="K16" i="3" s="1"/>
  <c r="L16" i="3"/>
  <c r="M16" i="3" s="1"/>
  <c r="N16" i="3"/>
  <c r="O16" i="3" s="1"/>
  <c r="P16" i="3"/>
  <c r="Q16" i="3" s="1"/>
  <c r="H17" i="3"/>
  <c r="I17" i="3" s="1"/>
  <c r="J17" i="3"/>
  <c r="K17" i="3" s="1"/>
  <c r="L17" i="3"/>
  <c r="M17" i="3" s="1"/>
  <c r="N17" i="3"/>
  <c r="O17" i="3" s="1"/>
  <c r="P17" i="3"/>
  <c r="Q17" i="3" s="1"/>
  <c r="H18" i="3"/>
  <c r="I18" i="3" s="1"/>
  <c r="J18" i="3"/>
  <c r="K18" i="3" s="1"/>
  <c r="L18" i="3"/>
  <c r="M18" i="3" s="1"/>
  <c r="N18" i="3"/>
  <c r="O18" i="3" s="1"/>
  <c r="P18" i="3"/>
  <c r="Q18" i="3"/>
  <c r="H19" i="3"/>
  <c r="I19" i="3" s="1"/>
  <c r="J19" i="3"/>
  <c r="K19" i="3" s="1"/>
  <c r="L19" i="3"/>
  <c r="M19" i="3" s="1"/>
  <c r="N19" i="3"/>
  <c r="O19" i="3" s="1"/>
  <c r="P19" i="3"/>
  <c r="Q19" i="3" s="1"/>
  <c r="H20" i="3"/>
  <c r="I20" i="3" s="1"/>
  <c r="J20" i="3"/>
  <c r="K20" i="3" s="1"/>
  <c r="L20" i="3"/>
  <c r="M20" i="3" s="1"/>
  <c r="N20" i="3"/>
  <c r="O20" i="3" s="1"/>
  <c r="P20" i="3"/>
  <c r="Q20" i="3" s="1"/>
  <c r="H21" i="3"/>
  <c r="I21" i="3" s="1"/>
  <c r="J21" i="3"/>
  <c r="K21" i="3" s="1"/>
  <c r="L21" i="3"/>
  <c r="M21" i="3" s="1"/>
  <c r="N21" i="3"/>
  <c r="O21" i="3" s="1"/>
  <c r="P21" i="3"/>
  <c r="Q21" i="3" s="1"/>
  <c r="H22" i="3"/>
  <c r="I22" i="3" s="1"/>
  <c r="J22" i="3"/>
  <c r="K22" i="3" s="1"/>
  <c r="L22" i="3"/>
  <c r="M22" i="3" s="1"/>
  <c r="N22" i="3"/>
  <c r="O22" i="3" s="1"/>
  <c r="P22" i="3"/>
  <c r="Q22" i="3" s="1"/>
  <c r="H23" i="3"/>
  <c r="I23" i="3" s="1"/>
  <c r="J23" i="3"/>
  <c r="K23" i="3" s="1"/>
  <c r="L23" i="3"/>
  <c r="M23" i="3" s="1"/>
  <c r="N23" i="3"/>
  <c r="O23" i="3" s="1"/>
  <c r="P23" i="3"/>
  <c r="Q23" i="3" s="1"/>
  <c r="H24" i="3"/>
  <c r="I24" i="3" s="1"/>
  <c r="J24" i="3"/>
  <c r="K24" i="3" s="1"/>
  <c r="L24" i="3"/>
  <c r="M24" i="3" s="1"/>
  <c r="N24" i="3"/>
  <c r="O24" i="3" s="1"/>
  <c r="P24" i="3"/>
  <c r="Q24" i="3" s="1"/>
  <c r="H25" i="3"/>
  <c r="I25" i="3" s="1"/>
  <c r="J25" i="3"/>
  <c r="K25" i="3" s="1"/>
  <c r="L25" i="3"/>
  <c r="M25" i="3" s="1"/>
  <c r="N25" i="3"/>
  <c r="O25" i="3" s="1"/>
  <c r="P25" i="3"/>
  <c r="Q25" i="3" s="1"/>
  <c r="H26" i="3"/>
  <c r="I26" i="3" s="1"/>
  <c r="J26" i="3"/>
  <c r="K26" i="3" s="1"/>
  <c r="L26" i="3"/>
  <c r="M26" i="3" s="1"/>
  <c r="N26" i="3"/>
  <c r="O26" i="3" s="1"/>
  <c r="P26" i="3"/>
  <c r="Q26" i="3" s="1"/>
  <c r="H27" i="3"/>
  <c r="I27" i="3" s="1"/>
  <c r="J27" i="3"/>
  <c r="K27" i="3" s="1"/>
  <c r="L27" i="3"/>
  <c r="M27" i="3" s="1"/>
  <c r="N27" i="3"/>
  <c r="O27" i="3" s="1"/>
  <c r="P27" i="3"/>
  <c r="Q27" i="3" s="1"/>
  <c r="H28" i="3"/>
  <c r="I28" i="3" s="1"/>
  <c r="J28" i="3"/>
  <c r="K28" i="3" s="1"/>
  <c r="L28" i="3"/>
  <c r="M28" i="3" s="1"/>
  <c r="N28" i="3"/>
  <c r="O28" i="3" s="1"/>
  <c r="P28" i="3"/>
  <c r="Q28" i="3" s="1"/>
  <c r="H29" i="3"/>
  <c r="I29" i="3" s="1"/>
  <c r="J29" i="3"/>
  <c r="K29" i="3" s="1"/>
  <c r="L29" i="3"/>
  <c r="M29" i="3" s="1"/>
  <c r="N29" i="3"/>
  <c r="O29" i="3" s="1"/>
  <c r="P29" i="3"/>
  <c r="Q29" i="3" s="1"/>
  <c r="H30" i="3"/>
  <c r="I30" i="3" s="1"/>
  <c r="J30" i="3"/>
  <c r="K30" i="3" s="1"/>
  <c r="L30" i="3"/>
  <c r="M30" i="3" s="1"/>
  <c r="N30" i="3"/>
  <c r="O30" i="3" s="1"/>
  <c r="P30" i="3"/>
  <c r="Q30" i="3" s="1"/>
  <c r="H31" i="3"/>
  <c r="I31" i="3" s="1"/>
  <c r="J31" i="3"/>
  <c r="K31" i="3" s="1"/>
  <c r="L31" i="3"/>
  <c r="M31" i="3"/>
  <c r="N31" i="3"/>
  <c r="O31" i="3" s="1"/>
  <c r="P31" i="3"/>
  <c r="Q31" i="3" s="1"/>
  <c r="H32" i="3"/>
  <c r="I32" i="3" s="1"/>
  <c r="J32" i="3"/>
  <c r="K32" i="3" s="1"/>
  <c r="L32" i="3"/>
  <c r="M32" i="3" s="1"/>
  <c r="N32" i="3"/>
  <c r="O32" i="3" s="1"/>
  <c r="P32" i="3"/>
  <c r="Q32" i="3" s="1"/>
  <c r="H33" i="3"/>
  <c r="I33" i="3" s="1"/>
  <c r="J33" i="3"/>
  <c r="K33" i="3" s="1"/>
  <c r="L33" i="3"/>
  <c r="M33" i="3" s="1"/>
  <c r="N33" i="3"/>
  <c r="O33" i="3" s="1"/>
  <c r="P33" i="3"/>
  <c r="Q33" i="3" s="1"/>
  <c r="H34" i="3"/>
  <c r="I34" i="3" s="1"/>
  <c r="J34" i="3"/>
  <c r="K34" i="3" s="1"/>
  <c r="L34" i="3"/>
  <c r="M34" i="3" s="1"/>
  <c r="N34" i="3"/>
  <c r="O34" i="3" s="1"/>
  <c r="P34" i="3"/>
  <c r="Q34" i="3" s="1"/>
  <c r="H35" i="3"/>
  <c r="I35" i="3" s="1"/>
  <c r="J35" i="3"/>
  <c r="K35" i="3" s="1"/>
  <c r="L35" i="3"/>
  <c r="M35" i="3" s="1"/>
  <c r="N35" i="3"/>
  <c r="O35" i="3" s="1"/>
  <c r="P35" i="3"/>
  <c r="Q35" i="3" s="1"/>
  <c r="H36" i="3"/>
  <c r="I36" i="3" s="1"/>
  <c r="J36" i="3"/>
  <c r="K36" i="3" s="1"/>
  <c r="L36" i="3"/>
  <c r="M36" i="3" s="1"/>
  <c r="N36" i="3"/>
  <c r="O36" i="3" s="1"/>
  <c r="P36" i="3"/>
  <c r="Q36" i="3" s="1"/>
  <c r="H37" i="3"/>
  <c r="I37" i="3" s="1"/>
  <c r="J37" i="3"/>
  <c r="K37" i="3" s="1"/>
  <c r="L37" i="3"/>
  <c r="M37" i="3" s="1"/>
  <c r="N37" i="3"/>
  <c r="O37" i="3" s="1"/>
  <c r="P37" i="3"/>
  <c r="Q37" i="3" s="1"/>
  <c r="H38" i="3"/>
  <c r="I38" i="3" s="1"/>
  <c r="J38" i="3"/>
  <c r="K38" i="3" s="1"/>
  <c r="L38" i="3"/>
  <c r="M38" i="3" s="1"/>
  <c r="N38" i="3"/>
  <c r="O38" i="3" s="1"/>
  <c r="P38" i="3"/>
  <c r="Q38" i="3" s="1"/>
  <c r="H39" i="3"/>
  <c r="I39" i="3" s="1"/>
  <c r="J39" i="3"/>
  <c r="K39" i="3" s="1"/>
  <c r="L39" i="3"/>
  <c r="M39" i="3" s="1"/>
  <c r="N39" i="3"/>
  <c r="O39" i="3" s="1"/>
  <c r="P39" i="3"/>
  <c r="Q39" i="3" s="1"/>
  <c r="H40" i="3"/>
  <c r="I40" i="3" s="1"/>
  <c r="J40" i="3"/>
  <c r="K40" i="3" s="1"/>
  <c r="L40" i="3"/>
  <c r="M40" i="3" s="1"/>
  <c r="N40" i="3"/>
  <c r="O40" i="3" s="1"/>
  <c r="P40" i="3"/>
  <c r="Q40" i="3" s="1"/>
  <c r="H41" i="3"/>
  <c r="I41" i="3" s="1"/>
  <c r="J41" i="3"/>
  <c r="K41" i="3" s="1"/>
  <c r="L41" i="3"/>
  <c r="M41" i="3" s="1"/>
  <c r="N41" i="3"/>
  <c r="O41" i="3" s="1"/>
  <c r="P41" i="3"/>
  <c r="Q41" i="3" s="1"/>
  <c r="H42" i="3"/>
  <c r="I42" i="3" s="1"/>
  <c r="J42" i="3"/>
  <c r="K42" i="3" s="1"/>
  <c r="L42" i="3"/>
  <c r="M42" i="3" s="1"/>
  <c r="N42" i="3"/>
  <c r="O42" i="3" s="1"/>
  <c r="P42" i="3"/>
  <c r="Q42" i="3" s="1"/>
  <c r="H43" i="3"/>
  <c r="I43" i="3"/>
  <c r="J43" i="3"/>
  <c r="K43" i="3" s="1"/>
  <c r="L43" i="3"/>
  <c r="M43" i="3" s="1"/>
  <c r="N43" i="3"/>
  <c r="O43" i="3" s="1"/>
  <c r="P43" i="3"/>
  <c r="Q43" i="3" s="1"/>
  <c r="H44" i="3"/>
  <c r="I44" i="3" s="1"/>
  <c r="J44" i="3"/>
  <c r="K44" i="3" s="1"/>
  <c r="L44" i="3"/>
  <c r="M44" i="3" s="1"/>
  <c r="N44" i="3"/>
  <c r="O44" i="3" s="1"/>
  <c r="P44" i="3"/>
  <c r="Q44" i="3" s="1"/>
  <c r="H45" i="3"/>
  <c r="I45" i="3" s="1"/>
  <c r="J45" i="3"/>
  <c r="K45" i="3" s="1"/>
  <c r="L45" i="3"/>
  <c r="M45" i="3" s="1"/>
  <c r="N45" i="3"/>
  <c r="O45" i="3" s="1"/>
  <c r="P45" i="3"/>
  <c r="Q45" i="3" s="1"/>
  <c r="H46" i="3"/>
  <c r="I46" i="3" s="1"/>
  <c r="J46" i="3"/>
  <c r="K46" i="3" s="1"/>
  <c r="L46" i="3"/>
  <c r="M46" i="3" s="1"/>
  <c r="N46" i="3"/>
  <c r="O46" i="3" s="1"/>
  <c r="P46" i="3"/>
  <c r="Q46" i="3" s="1"/>
  <c r="H47" i="3"/>
  <c r="I47" i="3" s="1"/>
  <c r="J47" i="3"/>
  <c r="K47" i="3" s="1"/>
  <c r="L47" i="3"/>
  <c r="M47" i="3" s="1"/>
  <c r="N47" i="3"/>
  <c r="O47" i="3" s="1"/>
  <c r="P47" i="3"/>
  <c r="Q47" i="3" s="1"/>
  <c r="H48" i="3"/>
  <c r="I48" i="3" s="1"/>
  <c r="J48" i="3"/>
  <c r="K48" i="3" s="1"/>
  <c r="L48" i="3"/>
  <c r="M48" i="3" s="1"/>
  <c r="N48" i="3"/>
  <c r="O48" i="3" s="1"/>
  <c r="P48" i="3"/>
  <c r="Q48" i="3" s="1"/>
  <c r="H49" i="3"/>
  <c r="I49" i="3" s="1"/>
  <c r="J49" i="3"/>
  <c r="K49" i="3" s="1"/>
  <c r="L49" i="3"/>
  <c r="M49" i="3" s="1"/>
  <c r="N49" i="3"/>
  <c r="O49" i="3" s="1"/>
  <c r="P49" i="3"/>
  <c r="Q49" i="3" s="1"/>
  <c r="H50" i="3"/>
  <c r="I50" i="3" s="1"/>
  <c r="J50" i="3"/>
  <c r="K50" i="3" s="1"/>
  <c r="L50" i="3"/>
  <c r="M50" i="3" s="1"/>
  <c r="N50" i="3"/>
  <c r="O50" i="3" s="1"/>
  <c r="P50" i="3"/>
  <c r="Q50" i="3" s="1"/>
  <c r="H51" i="3"/>
  <c r="I51" i="3" s="1"/>
  <c r="J51" i="3"/>
  <c r="K51" i="3" s="1"/>
  <c r="L51" i="3"/>
  <c r="M51" i="3" s="1"/>
  <c r="N51" i="3"/>
  <c r="O51" i="3" s="1"/>
  <c r="P51" i="3"/>
  <c r="Q51" i="3" s="1"/>
  <c r="H52" i="3"/>
  <c r="I52" i="3" s="1"/>
  <c r="J52" i="3"/>
  <c r="K52" i="3" s="1"/>
  <c r="L52" i="3"/>
  <c r="M52" i="3" s="1"/>
  <c r="N52" i="3"/>
  <c r="O52" i="3" s="1"/>
  <c r="P52" i="3"/>
  <c r="Q52" i="3" s="1"/>
  <c r="H53" i="3"/>
  <c r="I53" i="3" s="1"/>
  <c r="J53" i="3"/>
  <c r="K53" i="3" s="1"/>
  <c r="L53" i="3"/>
  <c r="M53" i="3" s="1"/>
  <c r="N53" i="3"/>
  <c r="O53" i="3" s="1"/>
  <c r="P53" i="3"/>
  <c r="Q53" i="3" s="1"/>
  <c r="H54" i="3"/>
  <c r="I54" i="3" s="1"/>
  <c r="J54" i="3"/>
  <c r="K54" i="3" s="1"/>
  <c r="L54" i="3"/>
  <c r="M54" i="3" s="1"/>
  <c r="N54" i="3"/>
  <c r="O54" i="3" s="1"/>
  <c r="P54" i="3"/>
  <c r="Q54" i="3" s="1"/>
  <c r="H55" i="3"/>
  <c r="I55" i="3" s="1"/>
  <c r="J55" i="3"/>
  <c r="K55" i="3" s="1"/>
  <c r="L55" i="3"/>
  <c r="M55" i="3" s="1"/>
  <c r="N55" i="3"/>
  <c r="O55" i="3" s="1"/>
  <c r="P55" i="3"/>
  <c r="Q55" i="3" s="1"/>
  <c r="H56" i="3"/>
  <c r="I56" i="3" s="1"/>
  <c r="J56" i="3"/>
  <c r="K56" i="3" s="1"/>
  <c r="L56" i="3"/>
  <c r="M56" i="3" s="1"/>
  <c r="N56" i="3"/>
  <c r="O56" i="3" s="1"/>
  <c r="P56" i="3"/>
  <c r="Q56" i="3" s="1"/>
  <c r="H57" i="3"/>
  <c r="I57" i="3" s="1"/>
  <c r="J57" i="3"/>
  <c r="K57" i="3" s="1"/>
  <c r="L57" i="3"/>
  <c r="M57" i="3" s="1"/>
  <c r="N57" i="3"/>
  <c r="O57" i="3" s="1"/>
  <c r="P57" i="3"/>
  <c r="Q57" i="3" s="1"/>
  <c r="H58" i="3"/>
  <c r="I58" i="3" s="1"/>
  <c r="J58" i="3"/>
  <c r="K58" i="3" s="1"/>
  <c r="L58" i="3"/>
  <c r="M58" i="3" s="1"/>
  <c r="N58" i="3"/>
  <c r="O58" i="3" s="1"/>
  <c r="P58" i="3"/>
  <c r="Q58" i="3" s="1"/>
  <c r="H59" i="3"/>
  <c r="I59" i="3" s="1"/>
  <c r="J59" i="3"/>
  <c r="K59" i="3" s="1"/>
  <c r="L59" i="3"/>
  <c r="M59" i="3" s="1"/>
  <c r="N59" i="3"/>
  <c r="O59" i="3" s="1"/>
  <c r="P59" i="3"/>
  <c r="Q59" i="3" s="1"/>
  <c r="H60" i="3"/>
  <c r="I60" i="3" s="1"/>
  <c r="J60" i="3"/>
  <c r="K60" i="3" s="1"/>
  <c r="L60" i="3"/>
  <c r="M60" i="3" s="1"/>
  <c r="N60" i="3"/>
  <c r="O60" i="3" s="1"/>
  <c r="P60" i="3"/>
  <c r="Q60" i="3" s="1"/>
  <c r="H61" i="3"/>
  <c r="I61" i="3" s="1"/>
  <c r="J61" i="3"/>
  <c r="K61" i="3" s="1"/>
  <c r="L61" i="3"/>
  <c r="M61" i="3" s="1"/>
  <c r="N61" i="3"/>
  <c r="O61" i="3" s="1"/>
  <c r="P61" i="3"/>
  <c r="Q61" i="3" s="1"/>
  <c r="H62" i="3"/>
  <c r="I62" i="3" s="1"/>
  <c r="J62" i="3"/>
  <c r="K62" i="3" s="1"/>
  <c r="L62" i="3"/>
  <c r="M62" i="3" s="1"/>
  <c r="N62" i="3"/>
  <c r="O62" i="3" s="1"/>
  <c r="P62" i="3"/>
  <c r="Q62" i="3" s="1"/>
  <c r="H63" i="3"/>
  <c r="I63" i="3" s="1"/>
  <c r="J63" i="3"/>
  <c r="K63" i="3" s="1"/>
  <c r="L63" i="3"/>
  <c r="M63" i="3" s="1"/>
  <c r="N63" i="3"/>
  <c r="O63" i="3" s="1"/>
  <c r="P63" i="3"/>
  <c r="Q63" i="3" s="1"/>
  <c r="H64" i="3"/>
  <c r="I64" i="3" s="1"/>
  <c r="J64" i="3"/>
  <c r="K64" i="3" s="1"/>
  <c r="L64" i="3"/>
  <c r="M64" i="3" s="1"/>
  <c r="N64" i="3"/>
  <c r="O64" i="3" s="1"/>
  <c r="P64" i="3"/>
  <c r="Q64" i="3" s="1"/>
  <c r="H65" i="3"/>
  <c r="I65" i="3"/>
  <c r="J65" i="3"/>
  <c r="K65" i="3" s="1"/>
  <c r="L65" i="3"/>
  <c r="M65" i="3" s="1"/>
  <c r="N65" i="3"/>
  <c r="O65" i="3" s="1"/>
  <c r="P65" i="3"/>
  <c r="Q65" i="3" s="1"/>
  <c r="H66" i="3"/>
  <c r="I66" i="3" s="1"/>
  <c r="J66" i="3"/>
  <c r="K66" i="3" s="1"/>
  <c r="L66" i="3"/>
  <c r="M66" i="3" s="1"/>
  <c r="N66" i="3"/>
  <c r="O66" i="3" s="1"/>
  <c r="P66" i="3"/>
  <c r="Q66" i="3" s="1"/>
  <c r="H67" i="3"/>
  <c r="I67" i="3" s="1"/>
  <c r="J67" i="3"/>
  <c r="K67" i="3" s="1"/>
  <c r="L67" i="3"/>
  <c r="M67" i="3" s="1"/>
  <c r="N67" i="3"/>
  <c r="O67" i="3" s="1"/>
  <c r="P67" i="3"/>
  <c r="Q67" i="3" s="1"/>
  <c r="H68" i="3"/>
  <c r="I68" i="3" s="1"/>
  <c r="J68" i="3"/>
  <c r="K68" i="3" s="1"/>
  <c r="L68" i="3"/>
  <c r="M68" i="3" s="1"/>
  <c r="N68" i="3"/>
  <c r="O68" i="3" s="1"/>
  <c r="P68" i="3"/>
  <c r="Q68" i="3" s="1"/>
  <c r="H69" i="3"/>
  <c r="I69" i="3" s="1"/>
  <c r="J69" i="3"/>
  <c r="K69" i="3" s="1"/>
  <c r="L69" i="3"/>
  <c r="M69" i="3" s="1"/>
  <c r="N69" i="3"/>
  <c r="O69" i="3" s="1"/>
  <c r="P69" i="3"/>
  <c r="Q69" i="3"/>
  <c r="H70" i="3"/>
  <c r="I70" i="3" s="1"/>
  <c r="J70" i="3"/>
  <c r="K70" i="3" s="1"/>
  <c r="L70" i="3"/>
  <c r="M70" i="3" s="1"/>
  <c r="N70" i="3"/>
  <c r="O70" i="3" s="1"/>
  <c r="P70" i="3"/>
  <c r="Q70" i="3" s="1"/>
  <c r="H71" i="3"/>
  <c r="I71" i="3" s="1"/>
  <c r="J71" i="3"/>
  <c r="K71" i="3" s="1"/>
  <c r="L71" i="3"/>
  <c r="M71" i="3" s="1"/>
  <c r="N71" i="3"/>
  <c r="O71" i="3" s="1"/>
  <c r="P71" i="3"/>
  <c r="Q71" i="3" s="1"/>
  <c r="H72" i="3"/>
  <c r="I72" i="3" s="1"/>
  <c r="J72" i="3"/>
  <c r="K72" i="3" s="1"/>
  <c r="L72" i="3"/>
  <c r="M72" i="3" s="1"/>
  <c r="N72" i="3"/>
  <c r="O72" i="3" s="1"/>
  <c r="P72" i="3"/>
  <c r="Q72" i="3" s="1"/>
  <c r="H73" i="3"/>
  <c r="I73" i="3" s="1"/>
  <c r="J73" i="3"/>
  <c r="K73" i="3" s="1"/>
  <c r="L73" i="3"/>
  <c r="M73" i="3" s="1"/>
  <c r="N73" i="3"/>
  <c r="O73" i="3" s="1"/>
  <c r="P73" i="3"/>
  <c r="Q73" i="3" s="1"/>
  <c r="H74" i="3"/>
  <c r="I74" i="3" s="1"/>
  <c r="J74" i="3"/>
  <c r="K74" i="3" s="1"/>
  <c r="L74" i="3"/>
  <c r="M74" i="3" s="1"/>
  <c r="N74" i="3"/>
  <c r="O74" i="3"/>
  <c r="P74" i="3"/>
  <c r="Q74" i="3" s="1"/>
  <c r="H75" i="3"/>
  <c r="I75" i="3" s="1"/>
  <c r="J75" i="3"/>
  <c r="K75" i="3" s="1"/>
  <c r="L75" i="3"/>
  <c r="M75" i="3" s="1"/>
  <c r="N75" i="3"/>
  <c r="O75" i="3" s="1"/>
  <c r="P75" i="3"/>
  <c r="Q75" i="3" s="1"/>
  <c r="H76" i="3"/>
  <c r="I76" i="3" s="1"/>
  <c r="J76" i="3"/>
  <c r="K76" i="3" s="1"/>
  <c r="L76" i="3"/>
  <c r="M76" i="3" s="1"/>
  <c r="N76" i="3"/>
  <c r="O76" i="3" s="1"/>
  <c r="P76" i="3"/>
  <c r="Q76" i="3" s="1"/>
  <c r="H77" i="3"/>
  <c r="I77" i="3" s="1"/>
  <c r="J77" i="3"/>
  <c r="K77" i="3" s="1"/>
  <c r="L77" i="3"/>
  <c r="M77" i="3" s="1"/>
  <c r="N77" i="3"/>
  <c r="O77" i="3" s="1"/>
  <c r="P77" i="3"/>
  <c r="Q77" i="3" s="1"/>
  <c r="H78" i="3"/>
  <c r="I78" i="3" s="1"/>
  <c r="J78" i="3"/>
  <c r="K78" i="3" s="1"/>
  <c r="L78" i="3"/>
  <c r="M78" i="3" s="1"/>
  <c r="N78" i="3"/>
  <c r="O78" i="3" s="1"/>
  <c r="P78" i="3"/>
  <c r="Q78" i="3" s="1"/>
  <c r="H79" i="3"/>
  <c r="I79" i="3" s="1"/>
  <c r="J79" i="3"/>
  <c r="K79" i="3" s="1"/>
  <c r="L79" i="3"/>
  <c r="M79" i="3" s="1"/>
  <c r="N79" i="3"/>
  <c r="O79" i="3" s="1"/>
  <c r="P79" i="3"/>
  <c r="Q79" i="3" s="1"/>
  <c r="H80" i="3"/>
  <c r="I80" i="3" s="1"/>
  <c r="J80" i="3"/>
  <c r="K80" i="3" s="1"/>
  <c r="L80" i="3"/>
  <c r="M80" i="3" s="1"/>
  <c r="N80" i="3"/>
  <c r="O80" i="3" s="1"/>
  <c r="P80" i="3"/>
  <c r="Q80" i="3" s="1"/>
  <c r="H81" i="3"/>
  <c r="I81" i="3" s="1"/>
  <c r="J81" i="3"/>
  <c r="K81" i="3" s="1"/>
  <c r="L81" i="3"/>
  <c r="M81" i="3" s="1"/>
  <c r="N81" i="3"/>
  <c r="O81" i="3" s="1"/>
  <c r="P81" i="3"/>
  <c r="Q81" i="3" s="1"/>
  <c r="H82" i="3"/>
  <c r="I82" i="3" s="1"/>
  <c r="J82" i="3"/>
  <c r="K82" i="3" s="1"/>
  <c r="L82" i="3"/>
  <c r="M82" i="3" s="1"/>
  <c r="N82" i="3"/>
  <c r="O82" i="3" s="1"/>
  <c r="P82" i="3"/>
  <c r="Q82" i="3" s="1"/>
  <c r="H83" i="3"/>
  <c r="I83" i="3" s="1"/>
  <c r="J83" i="3"/>
  <c r="K83" i="3" s="1"/>
  <c r="L83" i="3"/>
  <c r="M83" i="3" s="1"/>
  <c r="N83" i="3"/>
  <c r="O83" i="3" s="1"/>
  <c r="P83" i="3"/>
  <c r="Q83" i="3" s="1"/>
  <c r="H84" i="3"/>
  <c r="I84" i="3" s="1"/>
  <c r="J84" i="3"/>
  <c r="K84" i="3" s="1"/>
  <c r="L84" i="3"/>
  <c r="M84" i="3" s="1"/>
  <c r="N84" i="3"/>
  <c r="O84" i="3" s="1"/>
  <c r="P84" i="3"/>
  <c r="Q84" i="3" s="1"/>
  <c r="H85" i="3"/>
  <c r="I85" i="3" s="1"/>
  <c r="J85" i="3"/>
  <c r="K85" i="3" s="1"/>
  <c r="L85" i="3"/>
  <c r="M85" i="3" s="1"/>
  <c r="N85" i="3"/>
  <c r="O85" i="3" s="1"/>
  <c r="P85" i="3"/>
  <c r="Q85" i="3" s="1"/>
  <c r="H86" i="3"/>
  <c r="I86" i="3" s="1"/>
  <c r="J86" i="3"/>
  <c r="K86" i="3" s="1"/>
  <c r="L86" i="3"/>
  <c r="M86" i="3" s="1"/>
  <c r="N86" i="3"/>
  <c r="O86" i="3" s="1"/>
  <c r="P86" i="3"/>
  <c r="Q86" i="3" s="1"/>
  <c r="H87" i="3"/>
  <c r="I87" i="3" s="1"/>
  <c r="J87" i="3"/>
  <c r="K87" i="3" s="1"/>
  <c r="L87" i="3"/>
  <c r="M87" i="3" s="1"/>
  <c r="N87" i="3"/>
  <c r="O87" i="3" s="1"/>
  <c r="P87" i="3"/>
  <c r="Q87" i="3" s="1"/>
  <c r="H88" i="3"/>
  <c r="I88" i="3" s="1"/>
  <c r="J88" i="3"/>
  <c r="K88" i="3" s="1"/>
  <c r="L88" i="3"/>
  <c r="M88" i="3" s="1"/>
  <c r="N88" i="3"/>
  <c r="O88" i="3" s="1"/>
  <c r="P88" i="3"/>
  <c r="Q88" i="3" s="1"/>
  <c r="H89" i="3"/>
  <c r="I89" i="3" s="1"/>
  <c r="J89" i="3"/>
  <c r="K89" i="3" s="1"/>
  <c r="L89" i="3"/>
  <c r="M89" i="3" s="1"/>
  <c r="N89" i="3"/>
  <c r="O89" i="3" s="1"/>
  <c r="P89" i="3"/>
  <c r="Q89" i="3" s="1"/>
  <c r="H90" i="3"/>
  <c r="I90" i="3" s="1"/>
  <c r="J90" i="3"/>
  <c r="K90" i="3" s="1"/>
  <c r="L90" i="3"/>
  <c r="M90" i="3" s="1"/>
  <c r="N90" i="3"/>
  <c r="O90" i="3" s="1"/>
  <c r="P90" i="3"/>
  <c r="Q90" i="3" s="1"/>
  <c r="H91" i="3"/>
  <c r="I91" i="3" s="1"/>
  <c r="J91" i="3"/>
  <c r="K91" i="3" s="1"/>
  <c r="L91" i="3"/>
  <c r="M91" i="3" s="1"/>
  <c r="N91" i="3"/>
  <c r="O91" i="3" s="1"/>
  <c r="P91" i="3"/>
  <c r="Q91" i="3" s="1"/>
  <c r="H92" i="3"/>
  <c r="I92" i="3" s="1"/>
  <c r="J92" i="3"/>
  <c r="K92" i="3" s="1"/>
  <c r="L92" i="3"/>
  <c r="M92" i="3" s="1"/>
  <c r="N92" i="3"/>
  <c r="O92" i="3" s="1"/>
  <c r="P92" i="3"/>
  <c r="Q92" i="3" s="1"/>
  <c r="H93" i="3"/>
  <c r="I93" i="3" s="1"/>
  <c r="J93" i="3"/>
  <c r="K93" i="3" s="1"/>
  <c r="L93" i="3"/>
  <c r="M93" i="3" s="1"/>
  <c r="N93" i="3"/>
  <c r="O93" i="3" s="1"/>
  <c r="P93" i="3"/>
  <c r="Q93" i="3" s="1"/>
  <c r="H94" i="3"/>
  <c r="I94" i="3" s="1"/>
  <c r="J94" i="3"/>
  <c r="K94" i="3" s="1"/>
  <c r="L94" i="3"/>
  <c r="M94" i="3" s="1"/>
  <c r="N94" i="3"/>
  <c r="O94" i="3" s="1"/>
  <c r="P94" i="3"/>
  <c r="Q94" i="3" s="1"/>
  <c r="H95" i="3"/>
  <c r="I95" i="3" s="1"/>
  <c r="J95" i="3"/>
  <c r="K95" i="3" s="1"/>
  <c r="L95" i="3"/>
  <c r="M95" i="3" s="1"/>
  <c r="N95" i="3"/>
  <c r="O95" i="3" s="1"/>
  <c r="P95" i="3"/>
  <c r="Q95" i="3" s="1"/>
  <c r="H96" i="3"/>
  <c r="I96" i="3" s="1"/>
  <c r="J96" i="3"/>
  <c r="K96" i="3" s="1"/>
  <c r="L96" i="3"/>
  <c r="M96" i="3" s="1"/>
  <c r="N96" i="3"/>
  <c r="O96" i="3" s="1"/>
  <c r="P96" i="3"/>
  <c r="Q96" i="3" s="1"/>
  <c r="H97" i="3"/>
  <c r="I97" i="3" s="1"/>
  <c r="J97" i="3"/>
  <c r="K97" i="3" s="1"/>
  <c r="L97" i="3"/>
  <c r="M97" i="3" s="1"/>
  <c r="N97" i="3"/>
  <c r="O97" i="3" s="1"/>
  <c r="P97" i="3"/>
  <c r="Q97" i="3" s="1"/>
  <c r="H98" i="3"/>
  <c r="I98" i="3" s="1"/>
  <c r="J98" i="3"/>
  <c r="K98" i="3" s="1"/>
  <c r="L98" i="3"/>
  <c r="M98" i="3" s="1"/>
  <c r="N98" i="3"/>
  <c r="O98" i="3" s="1"/>
  <c r="P98" i="3"/>
  <c r="Q98" i="3" s="1"/>
  <c r="H99" i="3"/>
  <c r="I99" i="3" s="1"/>
  <c r="J99" i="3"/>
  <c r="K99" i="3" s="1"/>
  <c r="L99" i="3"/>
  <c r="M99" i="3" s="1"/>
  <c r="N99" i="3"/>
  <c r="O99" i="3" s="1"/>
  <c r="P99" i="3"/>
  <c r="Q99" i="3" s="1"/>
  <c r="H100" i="3"/>
  <c r="I100" i="3" s="1"/>
  <c r="J100" i="3"/>
  <c r="K100" i="3" s="1"/>
  <c r="L100" i="3"/>
  <c r="M100" i="3" s="1"/>
  <c r="N100" i="3"/>
  <c r="O100" i="3" s="1"/>
  <c r="P100" i="3"/>
  <c r="Q100" i="3" s="1"/>
  <c r="H101" i="3"/>
  <c r="I101" i="3"/>
  <c r="J101" i="3"/>
  <c r="K101" i="3" s="1"/>
  <c r="L101" i="3"/>
  <c r="M101" i="3" s="1"/>
  <c r="N101" i="3"/>
  <c r="O101" i="3" s="1"/>
  <c r="P101" i="3"/>
  <c r="Q101" i="3" s="1"/>
  <c r="H102" i="3"/>
  <c r="I102" i="3" s="1"/>
  <c r="J102" i="3"/>
  <c r="K102" i="3" s="1"/>
  <c r="L102" i="3"/>
  <c r="M102" i="3" s="1"/>
  <c r="N102" i="3"/>
  <c r="O102" i="3" s="1"/>
  <c r="P102" i="3"/>
  <c r="Q102" i="3" s="1"/>
  <c r="H103" i="3"/>
  <c r="I103" i="3" s="1"/>
  <c r="J103" i="3"/>
  <c r="K103" i="3" s="1"/>
  <c r="L103" i="3"/>
  <c r="M103" i="3" s="1"/>
  <c r="N103" i="3"/>
  <c r="O103" i="3" s="1"/>
  <c r="P103" i="3"/>
  <c r="Q103" i="3" s="1"/>
  <c r="H104" i="3"/>
  <c r="I104" i="3" s="1"/>
  <c r="J104" i="3"/>
  <c r="K104" i="3" s="1"/>
  <c r="L104" i="3"/>
  <c r="M104" i="3" s="1"/>
  <c r="N104" i="3"/>
  <c r="O104" i="3" s="1"/>
  <c r="P104" i="3"/>
  <c r="Q104" i="3" s="1"/>
  <c r="H105" i="3"/>
  <c r="I105" i="3" s="1"/>
  <c r="J105" i="3"/>
  <c r="K105" i="3" s="1"/>
  <c r="L105" i="3"/>
  <c r="M105" i="3" s="1"/>
  <c r="N105" i="3"/>
  <c r="O105" i="3" s="1"/>
  <c r="P105" i="3"/>
  <c r="Q105" i="3" s="1"/>
  <c r="H106" i="3"/>
  <c r="I106" i="3" s="1"/>
  <c r="J106" i="3"/>
  <c r="K106" i="3" s="1"/>
  <c r="L106" i="3"/>
  <c r="M106" i="3" s="1"/>
  <c r="N106" i="3"/>
  <c r="O106" i="3" s="1"/>
  <c r="P106" i="3"/>
  <c r="Q106" i="3" s="1"/>
  <c r="H107" i="3"/>
  <c r="I107" i="3" s="1"/>
  <c r="J107" i="3"/>
  <c r="K107" i="3" s="1"/>
  <c r="L107" i="3"/>
  <c r="M107" i="3" s="1"/>
  <c r="N107" i="3"/>
  <c r="O107" i="3" s="1"/>
  <c r="P107" i="3"/>
  <c r="Q107" i="3" s="1"/>
  <c r="H108" i="3"/>
  <c r="I108" i="3" s="1"/>
  <c r="J108" i="3"/>
  <c r="K108" i="3" s="1"/>
  <c r="L108" i="3"/>
  <c r="M108" i="3" s="1"/>
  <c r="N108" i="3"/>
  <c r="O108" i="3" s="1"/>
  <c r="P108" i="3"/>
  <c r="Q108" i="3" s="1"/>
  <c r="H109" i="3"/>
  <c r="I109" i="3" s="1"/>
  <c r="J109" i="3"/>
  <c r="K109" i="3" s="1"/>
  <c r="L109" i="3"/>
  <c r="M109" i="3" s="1"/>
  <c r="N109" i="3"/>
  <c r="O109" i="3" s="1"/>
  <c r="P109" i="3"/>
  <c r="Q109" i="3" s="1"/>
  <c r="H110" i="3"/>
  <c r="I110" i="3" s="1"/>
  <c r="J110" i="3"/>
  <c r="K110" i="3" s="1"/>
  <c r="L110" i="3"/>
  <c r="M110" i="3" s="1"/>
  <c r="N110" i="3"/>
  <c r="O110" i="3" s="1"/>
  <c r="P110" i="3"/>
  <c r="Q110" i="3" s="1"/>
  <c r="H111" i="3"/>
  <c r="I111" i="3" s="1"/>
  <c r="J111" i="3"/>
  <c r="K111" i="3" s="1"/>
  <c r="L111" i="3"/>
  <c r="M111" i="3" s="1"/>
  <c r="N111" i="3"/>
  <c r="O111" i="3" s="1"/>
  <c r="P111" i="3"/>
  <c r="Q111" i="3" s="1"/>
  <c r="H112" i="3"/>
  <c r="I112" i="3" s="1"/>
  <c r="J112" i="3"/>
  <c r="K112" i="3" s="1"/>
  <c r="L112" i="3"/>
  <c r="M112" i="3" s="1"/>
  <c r="N112" i="3"/>
  <c r="O112" i="3" s="1"/>
  <c r="P112" i="3"/>
  <c r="Q112" i="3" s="1"/>
  <c r="H113" i="3"/>
  <c r="I113" i="3" s="1"/>
  <c r="J113" i="3"/>
  <c r="K113" i="3" s="1"/>
  <c r="L113" i="3"/>
  <c r="M113" i="3" s="1"/>
  <c r="N113" i="3"/>
  <c r="O113" i="3" s="1"/>
  <c r="P113" i="3"/>
  <c r="Q113" i="3" s="1"/>
  <c r="H114" i="3"/>
  <c r="I114" i="3" s="1"/>
  <c r="J114" i="3"/>
  <c r="K114" i="3" s="1"/>
  <c r="L114" i="3"/>
  <c r="M114" i="3" s="1"/>
  <c r="N114" i="3"/>
  <c r="O114" i="3" s="1"/>
  <c r="P114" i="3"/>
  <c r="Q114" i="3" s="1"/>
  <c r="H115" i="3"/>
  <c r="I115" i="3" s="1"/>
  <c r="J115" i="3"/>
  <c r="K115" i="3" s="1"/>
  <c r="L115" i="3"/>
  <c r="M115" i="3" s="1"/>
  <c r="N115" i="3"/>
  <c r="O115" i="3" s="1"/>
  <c r="P115" i="3"/>
  <c r="Q115" i="3" s="1"/>
  <c r="H116" i="3"/>
  <c r="I116" i="3" s="1"/>
  <c r="J116" i="3"/>
  <c r="K116" i="3" s="1"/>
  <c r="L116" i="3"/>
  <c r="M116" i="3" s="1"/>
  <c r="N116" i="3"/>
  <c r="O116" i="3" s="1"/>
  <c r="P116" i="3"/>
  <c r="Q116" i="3" s="1"/>
  <c r="H117" i="3"/>
  <c r="I117" i="3" s="1"/>
  <c r="J117" i="3"/>
  <c r="K117" i="3" s="1"/>
  <c r="L117" i="3"/>
  <c r="M117" i="3" s="1"/>
  <c r="N117" i="3"/>
  <c r="O117" i="3" s="1"/>
  <c r="P117" i="3"/>
  <c r="Q117" i="3" s="1"/>
  <c r="H118" i="3"/>
  <c r="I118" i="3" s="1"/>
  <c r="J118" i="3"/>
  <c r="K118" i="3" s="1"/>
  <c r="L118" i="3"/>
  <c r="M118" i="3" s="1"/>
  <c r="N118" i="3"/>
  <c r="O118" i="3" s="1"/>
  <c r="P118" i="3"/>
  <c r="Q118" i="3" s="1"/>
  <c r="H119" i="3"/>
  <c r="I119" i="3" s="1"/>
  <c r="J119" i="3"/>
  <c r="K119" i="3"/>
  <c r="L119" i="3"/>
  <c r="M119" i="3" s="1"/>
  <c r="N119" i="3"/>
  <c r="O119" i="3" s="1"/>
  <c r="P119" i="3"/>
  <c r="Q119" i="3" s="1"/>
  <c r="H120" i="3"/>
  <c r="I120" i="3" s="1"/>
  <c r="J120" i="3"/>
  <c r="K120" i="3" s="1"/>
  <c r="L120" i="3"/>
  <c r="M120" i="3" s="1"/>
  <c r="N120" i="3"/>
  <c r="O120" i="3" s="1"/>
  <c r="P120" i="3"/>
  <c r="Q120" i="3" s="1"/>
  <c r="H121" i="3"/>
  <c r="I121" i="3" s="1"/>
  <c r="J121" i="3"/>
  <c r="K121" i="3" s="1"/>
  <c r="L121" i="3"/>
  <c r="M121" i="3" s="1"/>
  <c r="N121" i="3"/>
  <c r="O121" i="3" s="1"/>
  <c r="P121" i="3"/>
  <c r="Q121" i="3" s="1"/>
  <c r="H122" i="3"/>
  <c r="I122" i="3" s="1"/>
  <c r="J122" i="3"/>
  <c r="K122" i="3" s="1"/>
  <c r="L122" i="3"/>
  <c r="M122" i="3" s="1"/>
  <c r="N122" i="3"/>
  <c r="O122" i="3" s="1"/>
  <c r="P122" i="3"/>
  <c r="Q122" i="3" s="1"/>
  <c r="H123" i="3"/>
  <c r="I123" i="3"/>
  <c r="J123" i="3"/>
  <c r="K123" i="3" s="1"/>
  <c r="L123" i="3"/>
  <c r="M123" i="3" s="1"/>
  <c r="N123" i="3"/>
  <c r="O123" i="3" s="1"/>
  <c r="P123" i="3"/>
  <c r="Q123" i="3" s="1"/>
  <c r="H124" i="3"/>
  <c r="I124" i="3" s="1"/>
  <c r="J124" i="3"/>
  <c r="K124" i="3" s="1"/>
  <c r="L124" i="3"/>
  <c r="M124" i="3" s="1"/>
  <c r="N124" i="3"/>
  <c r="O124" i="3" s="1"/>
  <c r="P124" i="3"/>
  <c r="Q124" i="3" s="1"/>
  <c r="H125" i="3"/>
  <c r="I125" i="3" s="1"/>
  <c r="J125" i="3"/>
  <c r="K125" i="3" s="1"/>
  <c r="L125" i="3"/>
  <c r="M125" i="3" s="1"/>
  <c r="N125" i="3"/>
  <c r="O125" i="3" s="1"/>
  <c r="P125" i="3"/>
  <c r="Q125" i="3" s="1"/>
  <c r="H126" i="3"/>
  <c r="I126" i="3" s="1"/>
  <c r="J126" i="3"/>
  <c r="K126" i="3" s="1"/>
  <c r="L126" i="3"/>
  <c r="M126" i="3"/>
  <c r="N126" i="3"/>
  <c r="O126" i="3" s="1"/>
  <c r="P126" i="3"/>
  <c r="Q126" i="3" s="1"/>
  <c r="H127" i="3"/>
  <c r="I127" i="3" s="1"/>
  <c r="J127" i="3"/>
  <c r="K127" i="3" s="1"/>
  <c r="L127" i="3"/>
  <c r="M127" i="3" s="1"/>
  <c r="N127" i="3"/>
  <c r="O127" i="3" s="1"/>
  <c r="P127" i="3"/>
  <c r="Q127" i="3" s="1"/>
  <c r="H128" i="3"/>
  <c r="I128" i="3" s="1"/>
  <c r="J128" i="3"/>
  <c r="K128" i="3" s="1"/>
  <c r="L128" i="3"/>
  <c r="M128" i="3" s="1"/>
  <c r="N128" i="3"/>
  <c r="O128" i="3" s="1"/>
  <c r="P128" i="3"/>
  <c r="Q128" i="3" s="1"/>
  <c r="H129" i="3"/>
  <c r="I129" i="3" s="1"/>
  <c r="J129" i="3"/>
  <c r="K129" i="3" s="1"/>
  <c r="L129" i="3"/>
  <c r="M129" i="3" s="1"/>
  <c r="N129" i="3"/>
  <c r="O129" i="3" s="1"/>
  <c r="P129" i="3"/>
  <c r="Q129" i="3" s="1"/>
  <c r="H130" i="3"/>
  <c r="I130" i="3" s="1"/>
  <c r="J130" i="3"/>
  <c r="K130" i="3" s="1"/>
  <c r="L130" i="3"/>
  <c r="M130" i="3" s="1"/>
  <c r="N130" i="3"/>
  <c r="O130" i="3" s="1"/>
  <c r="P130" i="3"/>
  <c r="Q130" i="3" s="1"/>
  <c r="H131" i="3"/>
  <c r="I131" i="3" s="1"/>
  <c r="J131" i="3"/>
  <c r="K131" i="3" s="1"/>
  <c r="L131" i="3"/>
  <c r="M131" i="3" s="1"/>
  <c r="N131" i="3"/>
  <c r="O131" i="3" s="1"/>
  <c r="P131" i="3"/>
  <c r="Q131" i="3" s="1"/>
  <c r="H132" i="3"/>
  <c r="I132" i="3" s="1"/>
  <c r="J132" i="3"/>
  <c r="K132" i="3" s="1"/>
  <c r="L132" i="3"/>
  <c r="M132" i="3" s="1"/>
  <c r="N132" i="3"/>
  <c r="O132" i="3" s="1"/>
  <c r="P132" i="3"/>
  <c r="Q132" i="3" s="1"/>
  <c r="H133" i="3"/>
  <c r="I133" i="3" s="1"/>
  <c r="J133" i="3"/>
  <c r="K133" i="3" s="1"/>
  <c r="L133" i="3"/>
  <c r="M133" i="3" s="1"/>
  <c r="N133" i="3"/>
  <c r="O133" i="3" s="1"/>
  <c r="P133" i="3"/>
  <c r="Q133" i="3" s="1"/>
  <c r="H134" i="3"/>
  <c r="I134" i="3" s="1"/>
  <c r="J134" i="3"/>
  <c r="K134" i="3" s="1"/>
  <c r="L134" i="3"/>
  <c r="M134" i="3" s="1"/>
  <c r="N134" i="3"/>
  <c r="O134" i="3" s="1"/>
  <c r="P134" i="3"/>
  <c r="Q134" i="3" s="1"/>
  <c r="H135" i="3"/>
  <c r="I135" i="3" s="1"/>
  <c r="J135" i="3"/>
  <c r="K135" i="3" s="1"/>
  <c r="L135" i="3"/>
  <c r="M135" i="3" s="1"/>
  <c r="N135" i="3"/>
  <c r="O135" i="3" s="1"/>
  <c r="P135" i="3"/>
  <c r="Q135" i="3" s="1"/>
  <c r="H136" i="3"/>
  <c r="I136" i="3" s="1"/>
  <c r="J136" i="3"/>
  <c r="K136" i="3" s="1"/>
  <c r="L136" i="3"/>
  <c r="M136" i="3" s="1"/>
  <c r="N136" i="3"/>
  <c r="O136" i="3" s="1"/>
  <c r="P136" i="3"/>
  <c r="Q136" i="3" s="1"/>
  <c r="H137" i="3"/>
  <c r="I137" i="3" s="1"/>
  <c r="J137" i="3"/>
  <c r="K137" i="3" s="1"/>
  <c r="L137" i="3"/>
  <c r="M137" i="3" s="1"/>
  <c r="N137" i="3"/>
  <c r="O137" i="3" s="1"/>
  <c r="P137" i="3"/>
  <c r="Q137" i="3" s="1"/>
  <c r="H138" i="3"/>
  <c r="I138" i="3" s="1"/>
  <c r="J138" i="3"/>
  <c r="K138" i="3" s="1"/>
  <c r="L138" i="3"/>
  <c r="M138" i="3" s="1"/>
  <c r="N138" i="3"/>
  <c r="O138" i="3" s="1"/>
  <c r="P138" i="3"/>
  <c r="Q138" i="3" s="1"/>
  <c r="H139" i="3"/>
  <c r="I139" i="3" s="1"/>
  <c r="J139" i="3"/>
  <c r="K139" i="3" s="1"/>
  <c r="L139" i="3"/>
  <c r="M139" i="3" s="1"/>
  <c r="N139" i="3"/>
  <c r="O139" i="3" s="1"/>
  <c r="P139" i="3"/>
  <c r="Q139" i="3" s="1"/>
  <c r="H140" i="3"/>
  <c r="I140" i="3" s="1"/>
  <c r="J140" i="3"/>
  <c r="K140" i="3" s="1"/>
  <c r="L140" i="3"/>
  <c r="M140" i="3" s="1"/>
  <c r="N140" i="3"/>
  <c r="O140" i="3" s="1"/>
  <c r="P140" i="3"/>
  <c r="Q140" i="3" s="1"/>
  <c r="H141" i="3"/>
  <c r="I141" i="3" s="1"/>
  <c r="J141" i="3"/>
  <c r="K141" i="3" s="1"/>
  <c r="L141" i="3"/>
  <c r="M141" i="3" s="1"/>
  <c r="N141" i="3"/>
  <c r="O141" i="3" s="1"/>
  <c r="P141" i="3"/>
  <c r="Q141" i="3" s="1"/>
  <c r="H142" i="3"/>
  <c r="I142" i="3" s="1"/>
  <c r="J142" i="3"/>
  <c r="K142" i="3" s="1"/>
  <c r="L142" i="3"/>
  <c r="M142" i="3" s="1"/>
  <c r="N142" i="3"/>
  <c r="O142" i="3" s="1"/>
  <c r="P142" i="3"/>
  <c r="Q142" i="3" s="1"/>
  <c r="H143" i="3"/>
  <c r="I143" i="3" s="1"/>
  <c r="J143" i="3"/>
  <c r="K143" i="3" s="1"/>
  <c r="L143" i="3"/>
  <c r="M143" i="3" s="1"/>
  <c r="N143" i="3"/>
  <c r="O143" i="3" s="1"/>
  <c r="P143" i="3"/>
  <c r="Q143" i="3" s="1"/>
  <c r="H144" i="3"/>
  <c r="I144" i="3" s="1"/>
  <c r="J144" i="3"/>
  <c r="K144" i="3" s="1"/>
  <c r="L144" i="3"/>
  <c r="M144" i="3" s="1"/>
  <c r="N144" i="3"/>
  <c r="O144" i="3" s="1"/>
  <c r="P144" i="3"/>
  <c r="Q144" i="3" s="1"/>
  <c r="H145" i="3"/>
  <c r="I145" i="3" s="1"/>
  <c r="J145" i="3"/>
  <c r="K145" i="3" s="1"/>
  <c r="L145" i="3"/>
  <c r="M145" i="3" s="1"/>
  <c r="N145" i="3"/>
  <c r="O145" i="3" s="1"/>
  <c r="P145" i="3"/>
  <c r="Q145" i="3" s="1"/>
  <c r="H146" i="3"/>
  <c r="I146" i="3" s="1"/>
  <c r="J146" i="3"/>
  <c r="K146" i="3" s="1"/>
  <c r="L146" i="3"/>
  <c r="M146" i="3" s="1"/>
  <c r="N146" i="3"/>
  <c r="O146" i="3" s="1"/>
  <c r="P146" i="3"/>
  <c r="Q146" i="3" s="1"/>
  <c r="H147" i="3"/>
  <c r="I147" i="3" s="1"/>
  <c r="J147" i="3"/>
  <c r="K147" i="3" s="1"/>
  <c r="L147" i="3"/>
  <c r="M147" i="3" s="1"/>
  <c r="N147" i="3"/>
  <c r="O147" i="3" s="1"/>
  <c r="P147" i="3"/>
  <c r="Q147" i="3" s="1"/>
  <c r="H148" i="3"/>
  <c r="I148" i="3" s="1"/>
  <c r="J148" i="3"/>
  <c r="K148" i="3" s="1"/>
  <c r="L148" i="3"/>
  <c r="M148" i="3" s="1"/>
  <c r="N148" i="3"/>
  <c r="O148" i="3" s="1"/>
  <c r="P148" i="3"/>
  <c r="Q148" i="3" s="1"/>
  <c r="H149" i="3"/>
  <c r="I149" i="3" s="1"/>
  <c r="J149" i="3"/>
  <c r="K149" i="3" s="1"/>
  <c r="L149" i="3"/>
  <c r="M149" i="3" s="1"/>
  <c r="N149" i="3"/>
  <c r="O149" i="3" s="1"/>
  <c r="P149" i="3"/>
  <c r="Q149" i="3" s="1"/>
  <c r="H150" i="3"/>
  <c r="I150" i="3" s="1"/>
  <c r="J150" i="3"/>
  <c r="K150" i="3" s="1"/>
  <c r="L150" i="3"/>
  <c r="M150" i="3" s="1"/>
  <c r="N150" i="3"/>
  <c r="O150" i="3" s="1"/>
  <c r="P150" i="3"/>
  <c r="Q150" i="3" s="1"/>
  <c r="H151" i="3"/>
  <c r="I151" i="3" s="1"/>
  <c r="J151" i="3"/>
  <c r="K151" i="3" s="1"/>
  <c r="L151" i="3"/>
  <c r="M151" i="3" s="1"/>
  <c r="N151" i="3"/>
  <c r="O151" i="3" s="1"/>
  <c r="P151" i="3"/>
  <c r="Q151" i="3" s="1"/>
  <c r="H152" i="3"/>
  <c r="I152" i="3" s="1"/>
  <c r="J152" i="3"/>
  <c r="K152" i="3" s="1"/>
  <c r="L152" i="3"/>
  <c r="M152" i="3" s="1"/>
  <c r="N152" i="3"/>
  <c r="O152" i="3" s="1"/>
  <c r="P152" i="3"/>
  <c r="Q152" i="3" s="1"/>
  <c r="H153" i="3"/>
  <c r="I153" i="3" s="1"/>
  <c r="J153" i="3"/>
  <c r="K153" i="3" s="1"/>
  <c r="L153" i="3"/>
  <c r="M153" i="3" s="1"/>
  <c r="N153" i="3"/>
  <c r="O153" i="3" s="1"/>
  <c r="P153" i="3"/>
  <c r="Q153" i="3" s="1"/>
  <c r="H154" i="3"/>
  <c r="I154" i="3" s="1"/>
  <c r="J154" i="3"/>
  <c r="K154" i="3" s="1"/>
  <c r="L154" i="3"/>
  <c r="M154" i="3" s="1"/>
  <c r="N154" i="3"/>
  <c r="O154" i="3" s="1"/>
  <c r="P154" i="3"/>
  <c r="Q154" i="3" s="1"/>
  <c r="H155" i="3"/>
  <c r="I155" i="3" s="1"/>
  <c r="J155" i="3"/>
  <c r="K155" i="3" s="1"/>
  <c r="L155" i="3"/>
  <c r="M155" i="3" s="1"/>
  <c r="N155" i="3"/>
  <c r="O155" i="3" s="1"/>
  <c r="P155" i="3"/>
  <c r="Q155" i="3" s="1"/>
  <c r="H156" i="3"/>
  <c r="I156" i="3" s="1"/>
  <c r="J156" i="3"/>
  <c r="K156" i="3" s="1"/>
  <c r="L156" i="3"/>
  <c r="M156" i="3" s="1"/>
  <c r="N156" i="3"/>
  <c r="O156" i="3" s="1"/>
  <c r="P156" i="3"/>
  <c r="Q156" i="3" s="1"/>
  <c r="H157" i="3"/>
  <c r="I157" i="3" s="1"/>
  <c r="J157" i="3"/>
  <c r="K157" i="3" s="1"/>
  <c r="L157" i="3"/>
  <c r="M157" i="3" s="1"/>
  <c r="N157" i="3"/>
  <c r="O157" i="3" s="1"/>
  <c r="P157" i="3"/>
  <c r="Q157" i="3" s="1"/>
  <c r="H158" i="3"/>
  <c r="I158" i="3" s="1"/>
  <c r="J158" i="3"/>
  <c r="K158" i="3" s="1"/>
  <c r="L158" i="3"/>
  <c r="M158" i="3" s="1"/>
  <c r="N158" i="3"/>
  <c r="O158" i="3" s="1"/>
  <c r="P158" i="3"/>
  <c r="Q158" i="3" s="1"/>
  <c r="H159" i="3"/>
  <c r="I159" i="3" s="1"/>
  <c r="J159" i="3"/>
  <c r="K159" i="3" s="1"/>
  <c r="L159" i="3"/>
  <c r="M159" i="3" s="1"/>
  <c r="N159" i="3"/>
  <c r="O159" i="3" s="1"/>
  <c r="P159" i="3"/>
  <c r="Q159" i="3" s="1"/>
  <c r="H160" i="3"/>
  <c r="I160" i="3" s="1"/>
  <c r="J160" i="3"/>
  <c r="K160" i="3" s="1"/>
  <c r="L160" i="3"/>
  <c r="M160" i="3" s="1"/>
  <c r="N160" i="3"/>
  <c r="O160" i="3" s="1"/>
  <c r="P160" i="3"/>
  <c r="Q160" i="3" s="1"/>
  <c r="H161" i="3"/>
  <c r="I161" i="3" s="1"/>
  <c r="J161" i="3"/>
  <c r="K161" i="3" s="1"/>
  <c r="L161" i="3"/>
  <c r="M161" i="3" s="1"/>
  <c r="N161" i="3"/>
  <c r="O161" i="3" s="1"/>
  <c r="P161" i="3"/>
  <c r="Q161" i="3" s="1"/>
  <c r="H162" i="3"/>
  <c r="I162" i="3" s="1"/>
  <c r="J162" i="3"/>
  <c r="K162" i="3" s="1"/>
  <c r="L162" i="3"/>
  <c r="M162" i="3" s="1"/>
  <c r="N162" i="3"/>
  <c r="O162" i="3" s="1"/>
  <c r="P162" i="3"/>
  <c r="Q162" i="3" s="1"/>
  <c r="H163" i="3"/>
  <c r="I163" i="3" s="1"/>
  <c r="J163" i="3"/>
  <c r="K163" i="3" s="1"/>
  <c r="L163" i="3"/>
  <c r="M163" i="3" s="1"/>
  <c r="N163" i="3"/>
  <c r="O163" i="3" s="1"/>
  <c r="P163" i="3"/>
  <c r="Q163" i="3"/>
  <c r="H164" i="3"/>
  <c r="I164" i="3" s="1"/>
  <c r="J164" i="3"/>
  <c r="K164" i="3" s="1"/>
  <c r="L164" i="3"/>
  <c r="M164" i="3" s="1"/>
  <c r="N164" i="3"/>
  <c r="O164" i="3" s="1"/>
  <c r="P164" i="3"/>
  <c r="Q164" i="3" s="1"/>
  <c r="H165" i="3"/>
  <c r="I165" i="3" s="1"/>
  <c r="J165" i="3"/>
  <c r="K165" i="3" s="1"/>
  <c r="L165" i="3"/>
  <c r="M165" i="3" s="1"/>
  <c r="N165" i="3"/>
  <c r="O165" i="3" s="1"/>
  <c r="P165" i="3"/>
  <c r="Q165" i="3" s="1"/>
  <c r="H166" i="3"/>
  <c r="I166" i="3" s="1"/>
  <c r="J166" i="3"/>
  <c r="K166" i="3" s="1"/>
  <c r="L166" i="3"/>
  <c r="M166" i="3" s="1"/>
  <c r="N166" i="3"/>
  <c r="O166" i="3" s="1"/>
  <c r="P166" i="3"/>
  <c r="Q166" i="3" s="1"/>
  <c r="H167" i="3"/>
  <c r="I167" i="3" s="1"/>
  <c r="J167" i="3"/>
  <c r="K167" i="3" s="1"/>
  <c r="L167" i="3"/>
  <c r="M167" i="3" s="1"/>
  <c r="N167" i="3"/>
  <c r="O167" i="3" s="1"/>
  <c r="P167" i="3"/>
  <c r="Q167" i="3" s="1"/>
  <c r="H168" i="3"/>
  <c r="I168" i="3" s="1"/>
  <c r="J168" i="3"/>
  <c r="K168" i="3" s="1"/>
  <c r="L168" i="3"/>
  <c r="M168" i="3" s="1"/>
  <c r="N168" i="3"/>
  <c r="O168" i="3" s="1"/>
  <c r="P168" i="3"/>
  <c r="Q168" i="3" s="1"/>
  <c r="H169" i="3"/>
  <c r="I169" i="3" s="1"/>
  <c r="J169" i="3"/>
  <c r="K169" i="3" s="1"/>
  <c r="L169" i="3"/>
  <c r="M169" i="3" s="1"/>
  <c r="N169" i="3"/>
  <c r="O169" i="3" s="1"/>
  <c r="P169" i="3"/>
  <c r="Q169" i="3" s="1"/>
  <c r="H170" i="3"/>
  <c r="I170" i="3" s="1"/>
  <c r="J170" i="3"/>
  <c r="K170" i="3" s="1"/>
  <c r="L170" i="3"/>
  <c r="M170" i="3" s="1"/>
  <c r="N170" i="3"/>
  <c r="O170" i="3" s="1"/>
  <c r="P170" i="3"/>
  <c r="Q170" i="3" s="1"/>
  <c r="H171" i="3"/>
  <c r="I171" i="3" s="1"/>
  <c r="J171" i="3"/>
  <c r="K171" i="3" s="1"/>
  <c r="L171" i="3"/>
  <c r="M171" i="3" s="1"/>
  <c r="N171" i="3"/>
  <c r="O171" i="3" s="1"/>
  <c r="P171" i="3"/>
  <c r="Q171" i="3" s="1"/>
  <c r="H172" i="3"/>
  <c r="I172" i="3" s="1"/>
  <c r="J172" i="3"/>
  <c r="K172" i="3" s="1"/>
  <c r="L172" i="3"/>
  <c r="M172" i="3" s="1"/>
  <c r="N172" i="3"/>
  <c r="O172" i="3" s="1"/>
  <c r="P172" i="3"/>
  <c r="Q172" i="3" s="1"/>
  <c r="H173" i="3"/>
  <c r="I173" i="3" s="1"/>
  <c r="J173" i="3"/>
  <c r="K173" i="3" s="1"/>
  <c r="L173" i="3"/>
  <c r="M173" i="3" s="1"/>
  <c r="N173" i="3"/>
  <c r="O173" i="3" s="1"/>
  <c r="P173" i="3"/>
  <c r="Q173" i="3" s="1"/>
  <c r="H174" i="3"/>
  <c r="I174" i="3" s="1"/>
  <c r="J174" i="3"/>
  <c r="K174" i="3" s="1"/>
  <c r="L174" i="3"/>
  <c r="M174" i="3" s="1"/>
  <c r="N174" i="3"/>
  <c r="O174" i="3" s="1"/>
  <c r="P174" i="3"/>
  <c r="Q174" i="3" s="1"/>
  <c r="H175" i="3"/>
  <c r="I175" i="3" s="1"/>
  <c r="J175" i="3"/>
  <c r="K175" i="3" s="1"/>
  <c r="L175" i="3"/>
  <c r="M175" i="3" s="1"/>
  <c r="N175" i="3"/>
  <c r="O175" i="3" s="1"/>
  <c r="P175" i="3"/>
  <c r="Q175" i="3" s="1"/>
  <c r="H176" i="3"/>
  <c r="I176" i="3" s="1"/>
  <c r="J176" i="3"/>
  <c r="K176" i="3" s="1"/>
  <c r="L176" i="3"/>
  <c r="M176" i="3" s="1"/>
  <c r="N176" i="3"/>
  <c r="O176" i="3" s="1"/>
  <c r="P176" i="3"/>
  <c r="Q176" i="3"/>
  <c r="H177" i="3"/>
  <c r="I177" i="3" s="1"/>
  <c r="J177" i="3"/>
  <c r="K177" i="3" s="1"/>
  <c r="L177" i="3"/>
  <c r="M177" i="3" s="1"/>
  <c r="N177" i="3"/>
  <c r="O177" i="3" s="1"/>
  <c r="P177" i="3"/>
  <c r="Q177" i="3" s="1"/>
  <c r="H178" i="3"/>
  <c r="I178" i="3" s="1"/>
  <c r="J178" i="3"/>
  <c r="K178" i="3" s="1"/>
  <c r="L178" i="3"/>
  <c r="M178" i="3" s="1"/>
  <c r="N178" i="3"/>
  <c r="O178" i="3" s="1"/>
  <c r="P178" i="3"/>
  <c r="Q178" i="3" s="1"/>
  <c r="H179" i="3"/>
  <c r="I179" i="3" s="1"/>
  <c r="J179" i="3"/>
  <c r="K179" i="3" s="1"/>
  <c r="L179" i="3"/>
  <c r="M179" i="3" s="1"/>
  <c r="N179" i="3"/>
  <c r="O179" i="3" s="1"/>
  <c r="P179" i="3"/>
  <c r="Q179" i="3" s="1"/>
  <c r="H180" i="3"/>
  <c r="I180" i="3" s="1"/>
  <c r="J180" i="3"/>
  <c r="K180" i="3" s="1"/>
  <c r="L180" i="3"/>
  <c r="M180" i="3" s="1"/>
  <c r="N180" i="3"/>
  <c r="O180" i="3" s="1"/>
  <c r="P180" i="3"/>
  <c r="Q180" i="3" s="1"/>
  <c r="H181" i="3"/>
  <c r="I181" i="3" s="1"/>
  <c r="J181" i="3"/>
  <c r="K181" i="3" s="1"/>
  <c r="L181" i="3"/>
  <c r="M181" i="3" s="1"/>
  <c r="N181" i="3"/>
  <c r="O181" i="3" s="1"/>
  <c r="P181" i="3"/>
  <c r="Q181" i="3" s="1"/>
  <c r="H182" i="3"/>
  <c r="I182" i="3" s="1"/>
  <c r="J182" i="3"/>
  <c r="K182" i="3" s="1"/>
  <c r="L182" i="3"/>
  <c r="M182" i="3" s="1"/>
  <c r="N182" i="3"/>
  <c r="O182" i="3" s="1"/>
  <c r="P182" i="3"/>
  <c r="Q182" i="3" s="1"/>
  <c r="H183" i="3"/>
  <c r="I183" i="3" s="1"/>
  <c r="J183" i="3"/>
  <c r="K183" i="3" s="1"/>
  <c r="L183" i="3"/>
  <c r="M183" i="3" s="1"/>
  <c r="N183" i="3"/>
  <c r="O183" i="3" s="1"/>
  <c r="P183" i="3"/>
  <c r="Q183" i="3" s="1"/>
  <c r="H184" i="3"/>
  <c r="I184" i="3" s="1"/>
  <c r="J184" i="3"/>
  <c r="K184" i="3" s="1"/>
  <c r="L184" i="3"/>
  <c r="M184" i="3" s="1"/>
  <c r="N184" i="3"/>
  <c r="O184" i="3" s="1"/>
  <c r="P184" i="3"/>
  <c r="Q184" i="3" s="1"/>
  <c r="H185" i="3"/>
  <c r="I185" i="3" s="1"/>
  <c r="J185" i="3"/>
  <c r="K185" i="3" s="1"/>
  <c r="L185" i="3"/>
  <c r="M185" i="3" s="1"/>
  <c r="N185" i="3"/>
  <c r="O185" i="3" s="1"/>
  <c r="P185" i="3"/>
  <c r="Q185" i="3" s="1"/>
  <c r="H186" i="3"/>
  <c r="I186" i="3" s="1"/>
  <c r="J186" i="3"/>
  <c r="K186" i="3" s="1"/>
  <c r="L186" i="3"/>
  <c r="M186" i="3" s="1"/>
  <c r="N186" i="3"/>
  <c r="O186" i="3" s="1"/>
  <c r="P186" i="3"/>
  <c r="Q186" i="3" s="1"/>
  <c r="H187" i="3"/>
  <c r="I187" i="3" s="1"/>
  <c r="J187" i="3"/>
  <c r="K187" i="3" s="1"/>
  <c r="L187" i="3"/>
  <c r="M187" i="3" s="1"/>
  <c r="N187" i="3"/>
  <c r="O187" i="3" s="1"/>
  <c r="P187" i="3"/>
  <c r="Q187" i="3" s="1"/>
  <c r="H188" i="3"/>
  <c r="I188" i="3" s="1"/>
  <c r="J188" i="3"/>
  <c r="K188" i="3"/>
  <c r="L188" i="3"/>
  <c r="M188" i="3" s="1"/>
  <c r="N188" i="3"/>
  <c r="O188" i="3" s="1"/>
  <c r="P188" i="3"/>
  <c r="Q188" i="3" s="1"/>
  <c r="H189" i="3"/>
  <c r="I189" i="3" s="1"/>
  <c r="J189" i="3"/>
  <c r="K189" i="3" s="1"/>
  <c r="L189" i="3"/>
  <c r="M189" i="3" s="1"/>
  <c r="N189" i="3"/>
  <c r="O189" i="3" s="1"/>
  <c r="P189" i="3"/>
  <c r="Q189" i="3" s="1"/>
  <c r="H190" i="3"/>
  <c r="I190" i="3" s="1"/>
  <c r="J190" i="3"/>
  <c r="K190" i="3" s="1"/>
  <c r="L190" i="3"/>
  <c r="M190" i="3" s="1"/>
  <c r="N190" i="3"/>
  <c r="O190" i="3" s="1"/>
  <c r="P190" i="3"/>
  <c r="Q190" i="3" s="1"/>
  <c r="H191" i="3"/>
  <c r="I191" i="3" s="1"/>
  <c r="J191" i="3"/>
  <c r="K191" i="3" s="1"/>
  <c r="L191" i="3"/>
  <c r="M191" i="3" s="1"/>
  <c r="N191" i="3"/>
  <c r="O191" i="3" s="1"/>
  <c r="P191" i="3"/>
  <c r="Q191" i="3" s="1"/>
  <c r="H192" i="3"/>
  <c r="I192" i="3" s="1"/>
  <c r="J192" i="3"/>
  <c r="K192" i="3" s="1"/>
  <c r="L192" i="3"/>
  <c r="M192" i="3" s="1"/>
  <c r="N192" i="3"/>
  <c r="O192" i="3" s="1"/>
  <c r="P192" i="3"/>
  <c r="Q192" i="3" s="1"/>
  <c r="H193" i="3"/>
  <c r="I193" i="3" s="1"/>
  <c r="J193" i="3"/>
  <c r="K193" i="3" s="1"/>
  <c r="L193" i="3"/>
  <c r="M193" i="3" s="1"/>
  <c r="N193" i="3"/>
  <c r="O193" i="3" s="1"/>
  <c r="P193" i="3"/>
  <c r="Q193" i="3" s="1"/>
  <c r="H194" i="3"/>
  <c r="I194" i="3" s="1"/>
  <c r="J194" i="3"/>
  <c r="K194" i="3" s="1"/>
  <c r="L194" i="3"/>
  <c r="M194" i="3" s="1"/>
  <c r="N194" i="3"/>
  <c r="O194" i="3" s="1"/>
  <c r="P194" i="3"/>
  <c r="Q194" i="3" s="1"/>
  <c r="H195" i="3"/>
  <c r="I195" i="3" s="1"/>
  <c r="J195" i="3"/>
  <c r="K195" i="3"/>
  <c r="L195" i="3"/>
  <c r="M195" i="3" s="1"/>
  <c r="N195" i="3"/>
  <c r="O195" i="3" s="1"/>
  <c r="P195" i="3"/>
  <c r="Q195" i="3" s="1"/>
  <c r="H196" i="3"/>
  <c r="I196" i="3" s="1"/>
  <c r="J196" i="3"/>
  <c r="K196" i="3" s="1"/>
  <c r="L196" i="3"/>
  <c r="M196" i="3" s="1"/>
  <c r="N196" i="3"/>
  <c r="O196" i="3" s="1"/>
  <c r="P196" i="3"/>
  <c r="Q196" i="3" s="1"/>
  <c r="H197" i="3"/>
  <c r="I197" i="3" s="1"/>
  <c r="J197" i="3"/>
  <c r="K197" i="3" s="1"/>
  <c r="L197" i="3"/>
  <c r="M197" i="3" s="1"/>
  <c r="N197" i="3"/>
  <c r="O197" i="3" s="1"/>
  <c r="P197" i="3"/>
  <c r="Q197" i="3" s="1"/>
  <c r="H198" i="3"/>
  <c r="I198" i="3" s="1"/>
  <c r="J198" i="3"/>
  <c r="K198" i="3" s="1"/>
  <c r="L198" i="3"/>
  <c r="M198" i="3" s="1"/>
  <c r="N198" i="3"/>
  <c r="O198" i="3" s="1"/>
  <c r="P198" i="3"/>
  <c r="Q198" i="3" s="1"/>
  <c r="H199" i="3"/>
  <c r="I199" i="3" s="1"/>
  <c r="J199" i="3"/>
  <c r="K199" i="3" s="1"/>
  <c r="L199" i="3"/>
  <c r="M199" i="3" s="1"/>
  <c r="N199" i="3"/>
  <c r="O199" i="3" s="1"/>
  <c r="P199" i="3"/>
  <c r="Q199" i="3" s="1"/>
  <c r="H200" i="3"/>
  <c r="I200" i="3" s="1"/>
  <c r="J200" i="3"/>
  <c r="K200" i="3" s="1"/>
  <c r="L200" i="3"/>
  <c r="M200" i="3" s="1"/>
  <c r="N200" i="3"/>
  <c r="O200" i="3" s="1"/>
  <c r="P200" i="3"/>
  <c r="Q200" i="3" s="1"/>
  <c r="H201" i="3"/>
  <c r="I201" i="3" s="1"/>
  <c r="J201" i="3"/>
  <c r="K201" i="3" s="1"/>
  <c r="L201" i="3"/>
  <c r="M201" i="3" s="1"/>
  <c r="N201" i="3"/>
  <c r="O201" i="3" s="1"/>
  <c r="P201" i="3"/>
  <c r="Q201" i="3" s="1"/>
  <c r="H202" i="3"/>
  <c r="I202" i="3" s="1"/>
  <c r="J202" i="3"/>
  <c r="K202" i="3" s="1"/>
  <c r="L202" i="3"/>
  <c r="M202" i="3" s="1"/>
  <c r="N202" i="3"/>
  <c r="O202" i="3" s="1"/>
  <c r="P202" i="3"/>
  <c r="Q202" i="3" s="1"/>
  <c r="H203" i="3"/>
  <c r="I203" i="3" s="1"/>
  <c r="J203" i="3"/>
  <c r="K203" i="3" s="1"/>
  <c r="L203" i="3"/>
  <c r="M203" i="3" s="1"/>
  <c r="N203" i="3"/>
  <c r="O203" i="3" s="1"/>
  <c r="P203" i="3"/>
  <c r="Q203" i="3" s="1"/>
  <c r="H204" i="3"/>
  <c r="I204" i="3" s="1"/>
  <c r="J204" i="3"/>
  <c r="K204" i="3" s="1"/>
  <c r="L204" i="3"/>
  <c r="M204" i="3" s="1"/>
  <c r="N204" i="3"/>
  <c r="O204" i="3" s="1"/>
  <c r="P204" i="3"/>
  <c r="Q204" i="3" s="1"/>
  <c r="H205" i="3"/>
  <c r="I205" i="3" s="1"/>
  <c r="J205" i="3"/>
  <c r="K205" i="3" s="1"/>
  <c r="L205" i="3"/>
  <c r="M205" i="3" s="1"/>
  <c r="N205" i="3"/>
  <c r="O205" i="3" s="1"/>
  <c r="P205" i="3"/>
  <c r="Q205" i="3" s="1"/>
  <c r="H206" i="3"/>
  <c r="I206" i="3" s="1"/>
  <c r="J206" i="3"/>
  <c r="K206" i="3"/>
  <c r="L206" i="3"/>
  <c r="M206" i="3" s="1"/>
  <c r="N206" i="3"/>
  <c r="O206" i="3" s="1"/>
  <c r="P206" i="3"/>
  <c r="Q206" i="3" s="1"/>
  <c r="H207" i="3"/>
  <c r="I207" i="3" s="1"/>
  <c r="J207" i="3"/>
  <c r="K207" i="3" s="1"/>
  <c r="L207" i="3"/>
  <c r="M207" i="3" s="1"/>
  <c r="N207" i="3"/>
  <c r="O207" i="3" s="1"/>
  <c r="P207" i="3"/>
  <c r="Q207" i="3" s="1"/>
  <c r="H208" i="3"/>
  <c r="I208" i="3" s="1"/>
  <c r="J208" i="3"/>
  <c r="K208" i="3" s="1"/>
  <c r="L208" i="3"/>
  <c r="M208" i="3" s="1"/>
  <c r="N208" i="3"/>
  <c r="O208" i="3" s="1"/>
  <c r="P208" i="3"/>
  <c r="Q208" i="3" s="1"/>
  <c r="H209" i="3"/>
  <c r="I209" i="3" s="1"/>
  <c r="J209" i="3"/>
  <c r="K209" i="3" s="1"/>
  <c r="L209" i="3"/>
  <c r="M209" i="3" s="1"/>
  <c r="N209" i="3"/>
  <c r="O209" i="3" s="1"/>
  <c r="P209" i="3"/>
  <c r="Q209" i="3" s="1"/>
  <c r="H210" i="3"/>
  <c r="I210" i="3" s="1"/>
  <c r="J210" i="3"/>
  <c r="K210" i="3" s="1"/>
  <c r="L210" i="3"/>
  <c r="M210" i="3" s="1"/>
  <c r="N210" i="3"/>
  <c r="O210" i="3" s="1"/>
  <c r="P210" i="3"/>
  <c r="Q210" i="3" s="1"/>
  <c r="H211" i="3"/>
  <c r="I211" i="3" s="1"/>
  <c r="J211" i="3"/>
  <c r="K211" i="3" s="1"/>
  <c r="L211" i="3"/>
  <c r="M211" i="3" s="1"/>
  <c r="N211" i="3"/>
  <c r="O211" i="3" s="1"/>
  <c r="P211" i="3"/>
  <c r="Q211" i="3"/>
  <c r="H212" i="3"/>
  <c r="I212" i="3" s="1"/>
  <c r="J212" i="3"/>
  <c r="K212" i="3" s="1"/>
  <c r="L212" i="3"/>
  <c r="M212" i="3" s="1"/>
  <c r="N212" i="3"/>
  <c r="O212" i="3" s="1"/>
  <c r="P212" i="3"/>
  <c r="Q212" i="3" s="1"/>
  <c r="H213" i="3"/>
  <c r="I213" i="3" s="1"/>
  <c r="J213" i="3"/>
  <c r="K213" i="3" s="1"/>
  <c r="L213" i="3"/>
  <c r="M213" i="3" s="1"/>
  <c r="N213" i="3"/>
  <c r="O213" i="3" s="1"/>
  <c r="P213" i="3"/>
  <c r="Q213" i="3" s="1"/>
  <c r="H214" i="3"/>
  <c r="I214" i="3" s="1"/>
  <c r="J214" i="3"/>
  <c r="K214" i="3" s="1"/>
  <c r="L214" i="3"/>
  <c r="M214" i="3" s="1"/>
  <c r="N214" i="3"/>
  <c r="O214" i="3" s="1"/>
  <c r="P214" i="3"/>
  <c r="Q214" i="3" s="1"/>
  <c r="H215" i="3"/>
  <c r="I215" i="3" s="1"/>
  <c r="J215" i="3"/>
  <c r="K215" i="3" s="1"/>
  <c r="L215" i="3"/>
  <c r="M215" i="3" s="1"/>
  <c r="N215" i="3"/>
  <c r="O215" i="3" s="1"/>
  <c r="P215" i="3"/>
  <c r="Q215" i="3" s="1"/>
  <c r="H216" i="3"/>
  <c r="I216" i="3" s="1"/>
  <c r="J216" i="3"/>
  <c r="K216" i="3" s="1"/>
  <c r="L216" i="3"/>
  <c r="M216" i="3" s="1"/>
  <c r="N216" i="3"/>
  <c r="O216" i="3" s="1"/>
  <c r="P216" i="3"/>
  <c r="Q216" i="3" s="1"/>
  <c r="H217" i="3"/>
  <c r="I217" i="3" s="1"/>
  <c r="J217" i="3"/>
  <c r="K217" i="3" s="1"/>
  <c r="L217" i="3"/>
  <c r="M217" i="3" s="1"/>
  <c r="N217" i="3"/>
  <c r="O217" i="3" s="1"/>
  <c r="P217" i="3"/>
  <c r="Q217" i="3" s="1"/>
  <c r="H218" i="3"/>
  <c r="I218" i="3" s="1"/>
  <c r="J218" i="3"/>
  <c r="K218" i="3" s="1"/>
  <c r="L218" i="3"/>
  <c r="M218" i="3" s="1"/>
  <c r="N218" i="3"/>
  <c r="O218" i="3" s="1"/>
  <c r="P218" i="3"/>
  <c r="Q218" i="3" s="1"/>
  <c r="H219" i="3"/>
  <c r="I219" i="3" s="1"/>
  <c r="J219" i="3"/>
  <c r="K219" i="3" s="1"/>
  <c r="L219" i="3"/>
  <c r="M219" i="3" s="1"/>
  <c r="N219" i="3"/>
  <c r="O219" i="3" s="1"/>
  <c r="P219" i="3"/>
  <c r="Q219" i="3" s="1"/>
  <c r="H220" i="3"/>
  <c r="I220" i="3" s="1"/>
  <c r="J220" i="3"/>
  <c r="K220" i="3" s="1"/>
  <c r="L220" i="3"/>
  <c r="M220" i="3" s="1"/>
  <c r="N220" i="3"/>
  <c r="O220" i="3" s="1"/>
  <c r="P220" i="3"/>
  <c r="Q220" i="3" s="1"/>
  <c r="H221" i="3"/>
  <c r="I221" i="3" s="1"/>
  <c r="J221" i="3"/>
  <c r="K221" i="3" s="1"/>
  <c r="L221" i="3"/>
  <c r="M221" i="3" s="1"/>
  <c r="N221" i="3"/>
  <c r="O221" i="3" s="1"/>
  <c r="P221" i="3"/>
  <c r="Q221" i="3" s="1"/>
  <c r="H222" i="3"/>
  <c r="I222" i="3" s="1"/>
  <c r="J222" i="3"/>
  <c r="K222" i="3" s="1"/>
  <c r="L222" i="3"/>
  <c r="M222" i="3" s="1"/>
  <c r="N222" i="3"/>
  <c r="O222" i="3" s="1"/>
  <c r="P222" i="3"/>
  <c r="Q222" i="3" s="1"/>
  <c r="H223" i="3"/>
  <c r="I223" i="3" s="1"/>
  <c r="J223" i="3"/>
  <c r="K223" i="3" s="1"/>
  <c r="L223" i="3"/>
  <c r="M223" i="3" s="1"/>
  <c r="N223" i="3"/>
  <c r="O223" i="3" s="1"/>
  <c r="P223" i="3"/>
  <c r="Q223" i="3" s="1"/>
  <c r="H224" i="3"/>
  <c r="I224" i="3" s="1"/>
  <c r="J224" i="3"/>
  <c r="K224" i="3" s="1"/>
  <c r="L224" i="3"/>
  <c r="M224" i="3" s="1"/>
  <c r="N224" i="3"/>
  <c r="O224" i="3" s="1"/>
  <c r="P224" i="3"/>
  <c r="Q224" i="3" s="1"/>
  <c r="H225" i="3"/>
  <c r="I225" i="3" s="1"/>
  <c r="J225" i="3"/>
  <c r="K225" i="3" s="1"/>
  <c r="L225" i="3"/>
  <c r="M225" i="3"/>
  <c r="N225" i="3"/>
  <c r="O225" i="3" s="1"/>
  <c r="P225" i="3"/>
  <c r="Q225" i="3" s="1"/>
  <c r="H226" i="3"/>
  <c r="I226" i="3" s="1"/>
  <c r="J226" i="3"/>
  <c r="K226" i="3" s="1"/>
  <c r="L226" i="3"/>
  <c r="M226" i="3" s="1"/>
  <c r="N226" i="3"/>
  <c r="O226" i="3" s="1"/>
  <c r="P226" i="3"/>
  <c r="Q226" i="3" s="1"/>
  <c r="H227" i="3"/>
  <c r="I227" i="3" s="1"/>
  <c r="J227" i="3"/>
  <c r="K227" i="3" s="1"/>
  <c r="L227" i="3"/>
  <c r="M227" i="3" s="1"/>
  <c r="N227" i="3"/>
  <c r="O227" i="3" s="1"/>
  <c r="P227" i="3"/>
  <c r="Q227" i="3" s="1"/>
  <c r="H228" i="3"/>
  <c r="I228" i="3" s="1"/>
  <c r="J228" i="3"/>
  <c r="K228" i="3" s="1"/>
  <c r="L228" i="3"/>
  <c r="M228" i="3" s="1"/>
  <c r="N228" i="3"/>
  <c r="O228" i="3" s="1"/>
  <c r="P228" i="3"/>
  <c r="Q228" i="3"/>
  <c r="H229" i="3"/>
  <c r="I229" i="3" s="1"/>
  <c r="J229" i="3"/>
  <c r="K229" i="3" s="1"/>
  <c r="L229" i="3"/>
  <c r="M229" i="3" s="1"/>
  <c r="N229" i="3"/>
  <c r="O229" i="3" s="1"/>
  <c r="P229" i="3"/>
  <c r="Q229" i="3" s="1"/>
  <c r="H230" i="3"/>
  <c r="I230" i="3" s="1"/>
  <c r="J230" i="3"/>
  <c r="K230" i="3" s="1"/>
  <c r="L230" i="3"/>
  <c r="M230" i="3" s="1"/>
  <c r="N230" i="3"/>
  <c r="O230" i="3" s="1"/>
  <c r="P230" i="3"/>
  <c r="Q230" i="3" s="1"/>
  <c r="H231" i="3"/>
  <c r="I231" i="3" s="1"/>
  <c r="J231" i="3"/>
  <c r="K231" i="3" s="1"/>
  <c r="L231" i="3"/>
  <c r="M231" i="3" s="1"/>
  <c r="N231" i="3"/>
  <c r="O231" i="3" s="1"/>
  <c r="P231" i="3"/>
  <c r="Q231" i="3" s="1"/>
  <c r="H232" i="3"/>
  <c r="I232" i="3" s="1"/>
  <c r="J232" i="3"/>
  <c r="K232" i="3" s="1"/>
  <c r="L232" i="3"/>
  <c r="M232" i="3" s="1"/>
  <c r="N232" i="3"/>
  <c r="O232" i="3" s="1"/>
  <c r="P232" i="3"/>
  <c r="Q232" i="3" s="1"/>
  <c r="H233" i="3"/>
  <c r="I233" i="3" s="1"/>
  <c r="J233" i="3"/>
  <c r="K233" i="3" s="1"/>
  <c r="L233" i="3"/>
  <c r="M233" i="3" s="1"/>
  <c r="N233" i="3"/>
  <c r="O233" i="3" s="1"/>
  <c r="P233" i="3"/>
  <c r="Q233" i="3" s="1"/>
  <c r="H234" i="3"/>
  <c r="I234" i="3" s="1"/>
  <c r="J234" i="3"/>
  <c r="K234" i="3" s="1"/>
  <c r="L234" i="3"/>
  <c r="M234" i="3" s="1"/>
  <c r="N234" i="3"/>
  <c r="O234" i="3" s="1"/>
  <c r="P234" i="3"/>
  <c r="Q234" i="3" s="1"/>
  <c r="H235" i="3"/>
  <c r="I235" i="3" s="1"/>
  <c r="J235" i="3"/>
  <c r="K235" i="3" s="1"/>
  <c r="L235" i="3"/>
  <c r="M235" i="3" s="1"/>
  <c r="N235" i="3"/>
  <c r="O235" i="3" s="1"/>
  <c r="P235" i="3"/>
  <c r="Q235" i="3" s="1"/>
  <c r="H236" i="3"/>
  <c r="I236" i="3" s="1"/>
  <c r="J236" i="3"/>
  <c r="K236" i="3" s="1"/>
  <c r="L236" i="3"/>
  <c r="M236" i="3" s="1"/>
  <c r="N236" i="3"/>
  <c r="O236" i="3" s="1"/>
  <c r="P236" i="3"/>
  <c r="Q236" i="3" s="1"/>
  <c r="H237" i="3"/>
  <c r="I237" i="3" s="1"/>
  <c r="J237" i="3"/>
  <c r="K237" i="3" s="1"/>
  <c r="L237" i="3"/>
  <c r="M237" i="3" s="1"/>
  <c r="N237" i="3"/>
  <c r="O237" i="3" s="1"/>
  <c r="P237" i="3"/>
  <c r="Q237" i="3" s="1"/>
  <c r="H238" i="3"/>
  <c r="I238" i="3" s="1"/>
  <c r="J238" i="3"/>
  <c r="K238" i="3" s="1"/>
  <c r="L238" i="3"/>
  <c r="M238" i="3" s="1"/>
  <c r="N238" i="3"/>
  <c r="O238" i="3" s="1"/>
  <c r="P238" i="3"/>
  <c r="Q238" i="3" s="1"/>
  <c r="H239" i="3"/>
  <c r="I239" i="3" s="1"/>
  <c r="J239" i="3"/>
  <c r="K239" i="3" s="1"/>
  <c r="L239" i="3"/>
  <c r="M239" i="3" s="1"/>
  <c r="N239" i="3"/>
  <c r="O239" i="3" s="1"/>
  <c r="P239" i="3"/>
  <c r="Q239" i="3" s="1"/>
  <c r="H240" i="3"/>
  <c r="I240" i="3" s="1"/>
  <c r="J240" i="3"/>
  <c r="K240" i="3" s="1"/>
  <c r="L240" i="3"/>
  <c r="M240" i="3" s="1"/>
  <c r="N240" i="3"/>
  <c r="O240" i="3" s="1"/>
  <c r="P240" i="3"/>
  <c r="Q240" i="3" s="1"/>
  <c r="H241" i="3"/>
  <c r="I241" i="3" s="1"/>
  <c r="J241" i="3"/>
  <c r="K241" i="3" s="1"/>
  <c r="L241" i="3"/>
  <c r="M241" i="3" s="1"/>
  <c r="N241" i="3"/>
  <c r="O241" i="3" s="1"/>
  <c r="P241" i="3"/>
  <c r="Q241" i="3" s="1"/>
  <c r="H242" i="3"/>
  <c r="I242" i="3" s="1"/>
  <c r="J242" i="3"/>
  <c r="K242" i="3" s="1"/>
  <c r="L242" i="3"/>
  <c r="M242" i="3" s="1"/>
  <c r="N242" i="3"/>
  <c r="O242" i="3" s="1"/>
  <c r="P242" i="3"/>
  <c r="Q242" i="3" s="1"/>
  <c r="H243" i="3"/>
  <c r="I243" i="3" s="1"/>
  <c r="J243" i="3"/>
  <c r="K243" i="3" s="1"/>
  <c r="L243" i="3"/>
  <c r="M243" i="3" s="1"/>
  <c r="N243" i="3"/>
  <c r="O243" i="3" s="1"/>
  <c r="P243" i="3"/>
  <c r="Q243" i="3" s="1"/>
  <c r="H244" i="3"/>
  <c r="I244" i="3" s="1"/>
  <c r="J244" i="3"/>
  <c r="K244" i="3" s="1"/>
  <c r="L244" i="3"/>
  <c r="M244" i="3" s="1"/>
  <c r="N244" i="3"/>
  <c r="O244" i="3" s="1"/>
  <c r="P244" i="3"/>
  <c r="Q244" i="3" s="1"/>
  <c r="H245" i="3"/>
  <c r="I245" i="3" s="1"/>
  <c r="J245" i="3"/>
  <c r="K245" i="3" s="1"/>
  <c r="L245" i="3"/>
  <c r="M245" i="3" s="1"/>
  <c r="N245" i="3"/>
  <c r="O245" i="3" s="1"/>
  <c r="P245" i="3"/>
  <c r="Q245" i="3" s="1"/>
  <c r="H246" i="3"/>
  <c r="I246" i="3" s="1"/>
  <c r="J246" i="3"/>
  <c r="K246" i="3" s="1"/>
  <c r="L246" i="3"/>
  <c r="M246" i="3" s="1"/>
  <c r="N246" i="3"/>
  <c r="O246" i="3" s="1"/>
  <c r="P246" i="3"/>
  <c r="Q246" i="3" s="1"/>
  <c r="H247" i="3"/>
  <c r="I247" i="3" s="1"/>
  <c r="J247" i="3"/>
  <c r="K247" i="3" s="1"/>
  <c r="L247" i="3"/>
  <c r="M247" i="3" s="1"/>
  <c r="N247" i="3"/>
  <c r="O247" i="3" s="1"/>
  <c r="P247" i="3"/>
  <c r="Q247" i="3" s="1"/>
  <c r="H248" i="3"/>
  <c r="I248" i="3" s="1"/>
  <c r="J248" i="3"/>
  <c r="K248" i="3" s="1"/>
  <c r="L248" i="3"/>
  <c r="M248" i="3" s="1"/>
  <c r="N248" i="3"/>
  <c r="O248" i="3" s="1"/>
  <c r="P248" i="3"/>
  <c r="Q248" i="3" s="1"/>
  <c r="H249" i="3"/>
  <c r="I249" i="3" s="1"/>
  <c r="J249" i="3"/>
  <c r="K249" i="3" s="1"/>
  <c r="L249" i="3"/>
  <c r="M249" i="3" s="1"/>
  <c r="N249" i="3"/>
  <c r="O249" i="3" s="1"/>
  <c r="P249" i="3"/>
  <c r="Q249" i="3" s="1"/>
  <c r="H250" i="3"/>
  <c r="I250" i="3" s="1"/>
  <c r="J250" i="3"/>
  <c r="K250" i="3" s="1"/>
  <c r="L250" i="3"/>
  <c r="M250" i="3" s="1"/>
  <c r="N250" i="3"/>
  <c r="O250" i="3" s="1"/>
  <c r="P250" i="3"/>
  <c r="Q250" i="3" s="1"/>
  <c r="H251" i="3"/>
  <c r="I251" i="3" s="1"/>
  <c r="J251" i="3"/>
  <c r="K251" i="3" s="1"/>
  <c r="L251" i="3"/>
  <c r="M251" i="3" s="1"/>
  <c r="N251" i="3"/>
  <c r="O251" i="3" s="1"/>
  <c r="P251" i="3"/>
  <c r="Q251" i="3" s="1"/>
  <c r="H252" i="3"/>
  <c r="I252" i="3" s="1"/>
  <c r="J252" i="3"/>
  <c r="K252" i="3" s="1"/>
  <c r="L252" i="3"/>
  <c r="M252" i="3" s="1"/>
  <c r="N252" i="3"/>
  <c r="O252" i="3" s="1"/>
  <c r="P252" i="3"/>
  <c r="Q252" i="3" s="1"/>
  <c r="H253" i="3"/>
  <c r="I253" i="3" s="1"/>
  <c r="J253" i="3"/>
  <c r="K253" i="3" s="1"/>
  <c r="L253" i="3"/>
  <c r="M253" i="3" s="1"/>
  <c r="N253" i="3"/>
  <c r="O253" i="3" s="1"/>
  <c r="P253" i="3"/>
  <c r="Q253" i="3" s="1"/>
  <c r="H254" i="3"/>
  <c r="I254" i="3" s="1"/>
  <c r="J254" i="3"/>
  <c r="K254" i="3" s="1"/>
  <c r="L254" i="3"/>
  <c r="M254" i="3" s="1"/>
  <c r="N254" i="3"/>
  <c r="O254" i="3" s="1"/>
  <c r="P254" i="3"/>
  <c r="Q254" i="3" s="1"/>
  <c r="H255" i="3"/>
  <c r="I255" i="3" s="1"/>
  <c r="J255" i="3"/>
  <c r="K255" i="3" s="1"/>
  <c r="L255" i="3"/>
  <c r="M255" i="3" s="1"/>
  <c r="N255" i="3"/>
  <c r="O255" i="3" s="1"/>
  <c r="P255" i="3"/>
  <c r="Q255" i="3" s="1"/>
  <c r="H256" i="3"/>
  <c r="I256" i="3" s="1"/>
  <c r="J256" i="3"/>
  <c r="K256" i="3" s="1"/>
  <c r="L256" i="3"/>
  <c r="M256" i="3" s="1"/>
  <c r="N256" i="3"/>
  <c r="O256" i="3" s="1"/>
  <c r="P256" i="3"/>
  <c r="Q256" i="3" s="1"/>
  <c r="H257" i="3"/>
  <c r="I257" i="3" s="1"/>
  <c r="J257" i="3"/>
  <c r="K257" i="3" s="1"/>
  <c r="L257" i="3"/>
  <c r="M257" i="3"/>
  <c r="N257" i="3"/>
  <c r="O257" i="3" s="1"/>
  <c r="P257" i="3"/>
  <c r="Q257" i="3" s="1"/>
  <c r="H258" i="3"/>
  <c r="I258" i="3" s="1"/>
  <c r="J258" i="3"/>
  <c r="K258" i="3" s="1"/>
  <c r="L258" i="3"/>
  <c r="M258" i="3" s="1"/>
  <c r="N258" i="3"/>
  <c r="O258" i="3" s="1"/>
  <c r="P258" i="3"/>
  <c r="Q258" i="3"/>
  <c r="H259" i="3"/>
  <c r="I259" i="3"/>
  <c r="J259" i="3"/>
  <c r="K259" i="3" s="1"/>
  <c r="L259" i="3"/>
  <c r="M259" i="3" s="1"/>
  <c r="N259" i="3"/>
  <c r="O259" i="3" s="1"/>
  <c r="P259" i="3"/>
  <c r="Q259" i="3" s="1"/>
  <c r="H260" i="3"/>
  <c r="I260" i="3" s="1"/>
  <c r="J260" i="3"/>
  <c r="K260" i="3" s="1"/>
  <c r="L260" i="3"/>
  <c r="M260" i="3" s="1"/>
  <c r="N260" i="3"/>
  <c r="O260" i="3" s="1"/>
  <c r="P260" i="3"/>
  <c r="Q260" i="3" s="1"/>
  <c r="H261" i="3"/>
  <c r="I261" i="3" s="1"/>
  <c r="J261" i="3"/>
  <c r="K261" i="3" s="1"/>
  <c r="L261" i="3"/>
  <c r="M261" i="3" s="1"/>
  <c r="N261" i="3"/>
  <c r="O261" i="3" s="1"/>
  <c r="P261" i="3"/>
  <c r="Q261" i="3" s="1"/>
  <c r="H262" i="3"/>
  <c r="I262" i="3" s="1"/>
  <c r="J262" i="3"/>
  <c r="K262" i="3" s="1"/>
  <c r="L262" i="3"/>
  <c r="M262" i="3" s="1"/>
  <c r="N262" i="3"/>
  <c r="O262" i="3" s="1"/>
  <c r="P262" i="3"/>
  <c r="Q262" i="3" s="1"/>
  <c r="H263" i="3"/>
  <c r="I263" i="3" s="1"/>
  <c r="J263" i="3"/>
  <c r="K263" i="3" s="1"/>
  <c r="L263" i="3"/>
  <c r="M263" i="3" s="1"/>
  <c r="N263" i="3"/>
  <c r="O263" i="3" s="1"/>
  <c r="P263" i="3"/>
  <c r="Q263" i="3" s="1"/>
  <c r="H264" i="3"/>
  <c r="I264" i="3" s="1"/>
  <c r="J264" i="3"/>
  <c r="K264" i="3" s="1"/>
  <c r="L264" i="3"/>
  <c r="M264" i="3" s="1"/>
  <c r="N264" i="3"/>
  <c r="O264" i="3" s="1"/>
  <c r="P264" i="3"/>
  <c r="Q264" i="3" s="1"/>
  <c r="H265" i="3"/>
  <c r="I265" i="3" s="1"/>
  <c r="J265" i="3"/>
  <c r="K265" i="3" s="1"/>
  <c r="L265" i="3"/>
  <c r="M265" i="3" s="1"/>
  <c r="N265" i="3"/>
  <c r="O265" i="3" s="1"/>
  <c r="P265" i="3"/>
  <c r="Q265" i="3" s="1"/>
  <c r="H266" i="3"/>
  <c r="I266" i="3" s="1"/>
  <c r="J266" i="3"/>
  <c r="K266" i="3" s="1"/>
  <c r="L266" i="3"/>
  <c r="M266" i="3" s="1"/>
  <c r="N266" i="3"/>
  <c r="O266" i="3" s="1"/>
  <c r="P266" i="3"/>
  <c r="Q266" i="3" s="1"/>
  <c r="H267" i="3"/>
  <c r="I267" i="3" s="1"/>
  <c r="J267" i="3"/>
  <c r="K267" i="3" s="1"/>
  <c r="L267" i="3"/>
  <c r="M267" i="3" s="1"/>
  <c r="N267" i="3"/>
  <c r="O267" i="3" s="1"/>
  <c r="P267" i="3"/>
  <c r="Q267" i="3" s="1"/>
  <c r="H268" i="3"/>
  <c r="I268" i="3" s="1"/>
  <c r="J268" i="3"/>
  <c r="K268" i="3" s="1"/>
  <c r="L268" i="3"/>
  <c r="M268" i="3" s="1"/>
  <c r="N268" i="3"/>
  <c r="O268" i="3" s="1"/>
  <c r="P268" i="3"/>
  <c r="Q268" i="3" s="1"/>
  <c r="H269" i="3"/>
  <c r="I269" i="3" s="1"/>
  <c r="J269" i="3"/>
  <c r="K269" i="3" s="1"/>
  <c r="L269" i="3"/>
  <c r="M269" i="3" s="1"/>
  <c r="N269" i="3"/>
  <c r="O269" i="3" s="1"/>
  <c r="P269" i="3"/>
  <c r="Q269" i="3" s="1"/>
  <c r="H270" i="3"/>
  <c r="I270" i="3" s="1"/>
  <c r="J270" i="3"/>
  <c r="K270" i="3" s="1"/>
  <c r="L270" i="3"/>
  <c r="M270" i="3" s="1"/>
  <c r="N270" i="3"/>
  <c r="O270" i="3" s="1"/>
  <c r="P270" i="3"/>
  <c r="Q270" i="3" s="1"/>
  <c r="H271" i="3"/>
  <c r="I271" i="3" s="1"/>
  <c r="J271" i="3"/>
  <c r="K271" i="3" s="1"/>
  <c r="L271" i="3"/>
  <c r="M271" i="3" s="1"/>
  <c r="N271" i="3"/>
  <c r="O271" i="3" s="1"/>
  <c r="P271" i="3"/>
  <c r="Q271" i="3" s="1"/>
  <c r="H272" i="3"/>
  <c r="I272" i="3" s="1"/>
  <c r="J272" i="3"/>
  <c r="K272" i="3" s="1"/>
  <c r="L272" i="3"/>
  <c r="M272" i="3" s="1"/>
  <c r="N272" i="3"/>
  <c r="O272" i="3" s="1"/>
  <c r="P272" i="3"/>
  <c r="Q272" i="3" s="1"/>
  <c r="H273" i="3"/>
  <c r="I273" i="3" s="1"/>
  <c r="J273" i="3"/>
  <c r="K273" i="3" s="1"/>
  <c r="L273" i="3"/>
  <c r="M273" i="3" s="1"/>
  <c r="N273" i="3"/>
  <c r="O273" i="3" s="1"/>
  <c r="P273" i="3"/>
  <c r="Q273" i="3" s="1"/>
  <c r="H274" i="3"/>
  <c r="I274" i="3" s="1"/>
  <c r="J274" i="3"/>
  <c r="K274" i="3" s="1"/>
  <c r="L274" i="3"/>
  <c r="M274" i="3" s="1"/>
  <c r="N274" i="3"/>
  <c r="O274" i="3" s="1"/>
  <c r="P274" i="3"/>
  <c r="Q274" i="3" s="1"/>
  <c r="H275" i="3"/>
  <c r="I275" i="3" s="1"/>
  <c r="J275" i="3"/>
  <c r="K275" i="3" s="1"/>
  <c r="L275" i="3"/>
  <c r="M275" i="3" s="1"/>
  <c r="N275" i="3"/>
  <c r="O275" i="3" s="1"/>
  <c r="P275" i="3"/>
  <c r="Q275" i="3" s="1"/>
  <c r="H276" i="3"/>
  <c r="I276" i="3" s="1"/>
  <c r="J276" i="3"/>
  <c r="K276" i="3" s="1"/>
  <c r="L276" i="3"/>
  <c r="M276" i="3" s="1"/>
  <c r="N276" i="3"/>
  <c r="O276" i="3" s="1"/>
  <c r="P276" i="3"/>
  <c r="Q276" i="3" s="1"/>
  <c r="H277" i="3"/>
  <c r="I277" i="3" s="1"/>
  <c r="J277" i="3"/>
  <c r="K277" i="3" s="1"/>
  <c r="L277" i="3"/>
  <c r="M277" i="3" s="1"/>
  <c r="N277" i="3"/>
  <c r="O277" i="3" s="1"/>
  <c r="P277" i="3"/>
  <c r="Q277" i="3" s="1"/>
  <c r="H278" i="3"/>
  <c r="I278" i="3" s="1"/>
  <c r="J278" i="3"/>
  <c r="K278" i="3" s="1"/>
  <c r="L278" i="3"/>
  <c r="M278" i="3" s="1"/>
  <c r="N278" i="3"/>
  <c r="O278" i="3" s="1"/>
  <c r="P278" i="3"/>
  <c r="Q278" i="3" s="1"/>
  <c r="H279" i="3"/>
  <c r="I279" i="3" s="1"/>
  <c r="J279" i="3"/>
  <c r="K279" i="3" s="1"/>
  <c r="L279" i="3"/>
  <c r="M279" i="3" s="1"/>
  <c r="N279" i="3"/>
  <c r="O279" i="3" s="1"/>
  <c r="P279" i="3"/>
  <c r="Q279" i="3" s="1"/>
  <c r="H280" i="3"/>
  <c r="I280" i="3" s="1"/>
  <c r="J280" i="3"/>
  <c r="K280" i="3" s="1"/>
  <c r="L280" i="3"/>
  <c r="M280" i="3" s="1"/>
  <c r="N280" i="3"/>
  <c r="O280" i="3" s="1"/>
  <c r="P280" i="3"/>
  <c r="Q280" i="3" s="1"/>
  <c r="P4" i="3"/>
  <c r="Q4" i="3" s="1"/>
  <c r="N4" i="3"/>
  <c r="O4" i="3" s="1"/>
  <c r="L4" i="3"/>
  <c r="M4" i="3" s="1"/>
  <c r="J4" i="3"/>
  <c r="K4" i="3" s="1"/>
  <c r="H4" i="3"/>
  <c r="I4" i="3" s="1"/>
  <c r="G6" i="3"/>
  <c r="F4" i="3"/>
  <c r="G4" i="3" s="1"/>
  <c r="E5" i="3"/>
  <c r="E6" i="3" s="1"/>
  <c r="E7" i="3" s="1"/>
  <c r="E8" i="3" s="1"/>
  <c r="E9" i="3" l="1"/>
  <c r="G8" i="3"/>
  <c r="G5" i="3"/>
  <c r="F4" i="2"/>
  <c r="G4" i="2" s="1"/>
  <c r="E5" i="2"/>
  <c r="E6" i="2" s="1"/>
  <c r="F6" i="2" s="1"/>
  <c r="G6" i="2" s="1"/>
  <c r="E5" i="1"/>
  <c r="F5" i="1" s="1"/>
  <c r="G5" i="1" s="1"/>
  <c r="F4" i="1"/>
  <c r="G4" i="1" s="1"/>
  <c r="E10" i="3" l="1"/>
  <c r="G9" i="3"/>
  <c r="F5" i="2"/>
  <c r="G5" i="2" s="1"/>
  <c r="E7" i="2"/>
  <c r="F7" i="2" s="1"/>
  <c r="G7" i="2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F202" i="1"/>
  <c r="G202" i="1" s="1"/>
  <c r="E11" i="3" l="1"/>
  <c r="G10" i="3"/>
  <c r="E8" i="2"/>
  <c r="F8" i="2" s="1"/>
  <c r="G8" i="2" s="1"/>
  <c r="E204" i="1"/>
  <c r="F203" i="1"/>
  <c r="G203" i="1" s="1"/>
  <c r="F6" i="1"/>
  <c r="G6" i="1" s="1"/>
  <c r="G11" i="3" l="1"/>
  <c r="E12" i="3"/>
  <c r="E9" i="2"/>
  <c r="F9" i="2" s="1"/>
  <c r="G9" i="2" s="1"/>
  <c r="E205" i="1"/>
  <c r="F204" i="1"/>
  <c r="G204" i="1" s="1"/>
  <c r="F7" i="1"/>
  <c r="G7" i="1" s="1"/>
  <c r="E13" i="3" l="1"/>
  <c r="G12" i="3"/>
  <c r="E10" i="2"/>
  <c r="F10" i="2" s="1"/>
  <c r="G10" i="2" s="1"/>
  <c r="F205" i="1"/>
  <c r="G205" i="1" s="1"/>
  <c r="E206" i="1"/>
  <c r="F8" i="1"/>
  <c r="G8" i="1" s="1"/>
  <c r="E14" i="3" l="1"/>
  <c r="G13" i="3"/>
  <c r="E11" i="2"/>
  <c r="F11" i="2" s="1"/>
  <c r="G11" i="2" s="1"/>
  <c r="F206" i="1"/>
  <c r="G206" i="1" s="1"/>
  <c r="E207" i="1"/>
  <c r="F9" i="1"/>
  <c r="G9" i="1" s="1"/>
  <c r="E15" i="3" l="1"/>
  <c r="G14" i="3"/>
  <c r="E12" i="2"/>
  <c r="F12" i="2" s="1"/>
  <c r="G12" i="2" s="1"/>
  <c r="F207" i="1"/>
  <c r="G207" i="1" s="1"/>
  <c r="E208" i="1"/>
  <c r="F10" i="1"/>
  <c r="G10" i="1" s="1"/>
  <c r="G15" i="3" l="1"/>
  <c r="E16" i="3"/>
  <c r="E13" i="2"/>
  <c r="F13" i="2" s="1"/>
  <c r="G13" i="2" s="1"/>
  <c r="F208" i="1"/>
  <c r="G208" i="1" s="1"/>
  <c r="E209" i="1"/>
  <c r="F11" i="1"/>
  <c r="G11" i="1" s="1"/>
  <c r="E17" i="3" l="1"/>
  <c r="G16" i="3"/>
  <c r="E14" i="2"/>
  <c r="F14" i="2" s="1"/>
  <c r="G14" i="2" s="1"/>
  <c r="F209" i="1"/>
  <c r="G209" i="1" s="1"/>
  <c r="E210" i="1"/>
  <c r="F12" i="1"/>
  <c r="G12" i="1" s="1"/>
  <c r="E18" i="3" l="1"/>
  <c r="G17" i="3"/>
  <c r="E15" i="2"/>
  <c r="F15" i="2" s="1"/>
  <c r="G15" i="2" s="1"/>
  <c r="E211" i="1"/>
  <c r="F210" i="1"/>
  <c r="G210" i="1" s="1"/>
  <c r="F13" i="1"/>
  <c r="G13" i="1" s="1"/>
  <c r="E19" i="3" l="1"/>
  <c r="G18" i="3"/>
  <c r="E16" i="2"/>
  <c r="F16" i="2" s="1"/>
  <c r="G16" i="2" s="1"/>
  <c r="E212" i="1"/>
  <c r="F211" i="1"/>
  <c r="G211" i="1" s="1"/>
  <c r="F14" i="1"/>
  <c r="G14" i="1" s="1"/>
  <c r="E20" i="3" l="1"/>
  <c r="G19" i="3"/>
  <c r="E17" i="2"/>
  <c r="F17" i="2" s="1"/>
  <c r="G17" i="2" s="1"/>
  <c r="F212" i="1"/>
  <c r="G212" i="1" s="1"/>
  <c r="E213" i="1"/>
  <c r="F15" i="1"/>
  <c r="G15" i="1" s="1"/>
  <c r="G20" i="3" l="1"/>
  <c r="E21" i="3"/>
  <c r="E18" i="2"/>
  <c r="F18" i="2" s="1"/>
  <c r="G18" i="2" s="1"/>
  <c r="F213" i="1"/>
  <c r="G213" i="1" s="1"/>
  <c r="E214" i="1"/>
  <c r="F16" i="1"/>
  <c r="G16" i="1" s="1"/>
  <c r="E22" i="3" l="1"/>
  <c r="G21" i="3"/>
  <c r="E19" i="2"/>
  <c r="F19" i="2" s="1"/>
  <c r="G19" i="2" s="1"/>
  <c r="E215" i="1"/>
  <c r="F214" i="1"/>
  <c r="G214" i="1" s="1"/>
  <c r="F17" i="1"/>
  <c r="G17" i="1" s="1"/>
  <c r="E23" i="3" l="1"/>
  <c r="G22" i="3"/>
  <c r="E20" i="2"/>
  <c r="F20" i="2" s="1"/>
  <c r="G20" i="2" s="1"/>
  <c r="E216" i="1"/>
  <c r="F215" i="1"/>
  <c r="G215" i="1" s="1"/>
  <c r="F18" i="1"/>
  <c r="G18" i="1" s="1"/>
  <c r="E24" i="3" l="1"/>
  <c r="G23" i="3"/>
  <c r="E21" i="2"/>
  <c r="F21" i="2" s="1"/>
  <c r="G21" i="2" s="1"/>
  <c r="E217" i="1"/>
  <c r="F216" i="1"/>
  <c r="G216" i="1" s="1"/>
  <c r="F19" i="1"/>
  <c r="G19" i="1" s="1"/>
  <c r="G24" i="3" l="1"/>
  <c r="E25" i="3"/>
  <c r="E22" i="2"/>
  <c r="F22" i="2" s="1"/>
  <c r="G22" i="2" s="1"/>
  <c r="F217" i="1"/>
  <c r="G217" i="1" s="1"/>
  <c r="E218" i="1"/>
  <c r="F20" i="1"/>
  <c r="G20" i="1" s="1"/>
  <c r="E26" i="3" l="1"/>
  <c r="G25" i="3"/>
  <c r="E23" i="2"/>
  <c r="F23" i="2" s="1"/>
  <c r="G23" i="2" s="1"/>
  <c r="E219" i="1"/>
  <c r="F218" i="1"/>
  <c r="G218" i="1" s="1"/>
  <c r="F21" i="1"/>
  <c r="G21" i="1" s="1"/>
  <c r="E27" i="3" l="1"/>
  <c r="G26" i="3"/>
  <c r="E24" i="2"/>
  <c r="F24" i="2" s="1"/>
  <c r="G24" i="2" s="1"/>
  <c r="F219" i="1"/>
  <c r="G219" i="1" s="1"/>
  <c r="E220" i="1"/>
  <c r="F22" i="1"/>
  <c r="G22" i="1" s="1"/>
  <c r="E28" i="3" l="1"/>
  <c r="G27" i="3"/>
  <c r="E25" i="2"/>
  <c r="F25" i="2" s="1"/>
  <c r="G25" i="2" s="1"/>
  <c r="F220" i="1"/>
  <c r="G220" i="1" s="1"/>
  <c r="E221" i="1"/>
  <c r="F23" i="1"/>
  <c r="G23" i="1" s="1"/>
  <c r="G28" i="3" l="1"/>
  <c r="E29" i="3"/>
  <c r="E26" i="2"/>
  <c r="F26" i="2" s="1"/>
  <c r="G26" i="2" s="1"/>
  <c r="F221" i="1"/>
  <c r="G221" i="1" s="1"/>
  <c r="E222" i="1"/>
  <c r="F24" i="1"/>
  <c r="G24" i="1" s="1"/>
  <c r="E30" i="3" l="1"/>
  <c r="G29" i="3"/>
  <c r="E27" i="2"/>
  <c r="F27" i="2" s="1"/>
  <c r="G27" i="2" s="1"/>
  <c r="E223" i="1"/>
  <c r="F222" i="1"/>
  <c r="G222" i="1" s="1"/>
  <c r="F25" i="1"/>
  <c r="G25" i="1" s="1"/>
  <c r="E31" i="3" l="1"/>
  <c r="G30" i="3"/>
  <c r="E28" i="2"/>
  <c r="F28" i="2" s="1"/>
  <c r="G28" i="2" s="1"/>
  <c r="E224" i="1"/>
  <c r="F223" i="1"/>
  <c r="G223" i="1" s="1"/>
  <c r="F26" i="1"/>
  <c r="G26" i="1" s="1"/>
  <c r="G31" i="3" l="1"/>
  <c r="E32" i="3"/>
  <c r="E29" i="2"/>
  <c r="F29" i="2" s="1"/>
  <c r="G29" i="2" s="1"/>
  <c r="E225" i="1"/>
  <c r="F224" i="1"/>
  <c r="G224" i="1" s="1"/>
  <c r="F27" i="1"/>
  <c r="G27" i="1" s="1"/>
  <c r="G32" i="3" l="1"/>
  <c r="E33" i="3"/>
  <c r="E30" i="2"/>
  <c r="F30" i="2" s="1"/>
  <c r="G30" i="2" s="1"/>
  <c r="E226" i="1"/>
  <c r="F225" i="1"/>
  <c r="G225" i="1" s="1"/>
  <c r="F28" i="1"/>
  <c r="G28" i="1" s="1"/>
  <c r="E34" i="3" l="1"/>
  <c r="G33" i="3"/>
  <c r="E31" i="2"/>
  <c r="F31" i="2" s="1"/>
  <c r="G31" i="2" s="1"/>
  <c r="E227" i="1"/>
  <c r="F226" i="1"/>
  <c r="G226" i="1" s="1"/>
  <c r="F29" i="1"/>
  <c r="G29" i="1" s="1"/>
  <c r="E35" i="3" l="1"/>
  <c r="G34" i="3"/>
  <c r="E32" i="2"/>
  <c r="F32" i="2" s="1"/>
  <c r="G32" i="2" s="1"/>
  <c r="E228" i="1"/>
  <c r="F227" i="1"/>
  <c r="G227" i="1" s="1"/>
  <c r="F30" i="1"/>
  <c r="G30" i="1" s="1"/>
  <c r="G35" i="3" l="1"/>
  <c r="E36" i="3"/>
  <c r="E33" i="2"/>
  <c r="F33" i="2" s="1"/>
  <c r="G33" i="2" s="1"/>
  <c r="F228" i="1"/>
  <c r="G228" i="1" s="1"/>
  <c r="E229" i="1"/>
  <c r="F31" i="1"/>
  <c r="G31" i="1" s="1"/>
  <c r="G36" i="3" l="1"/>
  <c r="E37" i="3"/>
  <c r="E34" i="2"/>
  <c r="F34" i="2" s="1"/>
  <c r="G34" i="2" s="1"/>
  <c r="F229" i="1"/>
  <c r="G229" i="1" s="1"/>
  <c r="E230" i="1"/>
  <c r="F32" i="1"/>
  <c r="G32" i="1" s="1"/>
  <c r="E38" i="3" l="1"/>
  <c r="G37" i="3"/>
  <c r="E35" i="2"/>
  <c r="F35" i="2" s="1"/>
  <c r="G35" i="2" s="1"/>
  <c r="F230" i="1"/>
  <c r="G230" i="1" s="1"/>
  <c r="E231" i="1"/>
  <c r="F33" i="1"/>
  <c r="G33" i="1" s="1"/>
  <c r="E39" i="3" l="1"/>
  <c r="G38" i="3"/>
  <c r="E36" i="2"/>
  <c r="F36" i="2" s="1"/>
  <c r="G36" i="2" s="1"/>
  <c r="F231" i="1"/>
  <c r="G231" i="1" s="1"/>
  <c r="E232" i="1"/>
  <c r="F34" i="1"/>
  <c r="G34" i="1" s="1"/>
  <c r="E40" i="3" l="1"/>
  <c r="G39" i="3"/>
  <c r="E37" i="2"/>
  <c r="F37" i="2" s="1"/>
  <c r="G37" i="2" s="1"/>
  <c r="F232" i="1"/>
  <c r="G232" i="1" s="1"/>
  <c r="E233" i="1"/>
  <c r="F35" i="1"/>
  <c r="G35" i="1" s="1"/>
  <c r="G40" i="3" l="1"/>
  <c r="E41" i="3"/>
  <c r="E38" i="2"/>
  <c r="F38" i="2" s="1"/>
  <c r="G38" i="2" s="1"/>
  <c r="F233" i="1"/>
  <c r="G233" i="1" s="1"/>
  <c r="E234" i="1"/>
  <c r="F36" i="1"/>
  <c r="G36" i="1" s="1"/>
  <c r="E42" i="3" l="1"/>
  <c r="G41" i="3"/>
  <c r="E39" i="2"/>
  <c r="F39" i="2" s="1"/>
  <c r="G39" i="2" s="1"/>
  <c r="E235" i="1"/>
  <c r="F234" i="1"/>
  <c r="G234" i="1" s="1"/>
  <c r="F37" i="1"/>
  <c r="G37" i="1" s="1"/>
  <c r="E43" i="3" l="1"/>
  <c r="G42" i="3"/>
  <c r="E40" i="2"/>
  <c r="F40" i="2" s="1"/>
  <c r="G40" i="2" s="1"/>
  <c r="E236" i="1"/>
  <c r="F235" i="1"/>
  <c r="G235" i="1" s="1"/>
  <c r="F38" i="1"/>
  <c r="G38" i="1" s="1"/>
  <c r="E44" i="3" l="1"/>
  <c r="G43" i="3"/>
  <c r="E41" i="2"/>
  <c r="F41" i="2" s="1"/>
  <c r="G41" i="2" s="1"/>
  <c r="E237" i="1"/>
  <c r="F236" i="1"/>
  <c r="G236" i="1" s="1"/>
  <c r="F39" i="1"/>
  <c r="G39" i="1" s="1"/>
  <c r="G44" i="3" l="1"/>
  <c r="E45" i="3"/>
  <c r="E42" i="2"/>
  <c r="F42" i="2" s="1"/>
  <c r="G42" i="2" s="1"/>
  <c r="E238" i="1"/>
  <c r="F237" i="1"/>
  <c r="G237" i="1" s="1"/>
  <c r="F40" i="1"/>
  <c r="G40" i="1" s="1"/>
  <c r="E46" i="3" l="1"/>
  <c r="G45" i="3"/>
  <c r="E43" i="2"/>
  <c r="F43" i="2" s="1"/>
  <c r="G43" i="2" s="1"/>
  <c r="E239" i="1"/>
  <c r="F238" i="1"/>
  <c r="G238" i="1" s="1"/>
  <c r="F41" i="1"/>
  <c r="G41" i="1" s="1"/>
  <c r="E47" i="3" l="1"/>
  <c r="G46" i="3"/>
  <c r="E44" i="2"/>
  <c r="F44" i="2" s="1"/>
  <c r="G44" i="2" s="1"/>
  <c r="E240" i="1"/>
  <c r="F239" i="1"/>
  <c r="G239" i="1" s="1"/>
  <c r="F42" i="1"/>
  <c r="G42" i="1" s="1"/>
  <c r="G47" i="3" l="1"/>
  <c r="E48" i="3"/>
  <c r="E45" i="2"/>
  <c r="F45" i="2" s="1"/>
  <c r="G45" i="2" s="1"/>
  <c r="F240" i="1"/>
  <c r="G240" i="1" s="1"/>
  <c r="E241" i="1"/>
  <c r="F43" i="1"/>
  <c r="G43" i="1" s="1"/>
  <c r="G48" i="3" l="1"/>
  <c r="E49" i="3"/>
  <c r="E46" i="2"/>
  <c r="F46" i="2" s="1"/>
  <c r="G46" i="2" s="1"/>
  <c r="F241" i="1"/>
  <c r="G241" i="1" s="1"/>
  <c r="E242" i="1"/>
  <c r="F44" i="1"/>
  <c r="G44" i="1" s="1"/>
  <c r="E50" i="3" l="1"/>
  <c r="G49" i="3"/>
  <c r="E47" i="2"/>
  <c r="F47" i="2" s="1"/>
  <c r="G47" i="2" s="1"/>
  <c r="F242" i="1"/>
  <c r="G242" i="1" s="1"/>
  <c r="E243" i="1"/>
  <c r="F45" i="1"/>
  <c r="G45" i="1" s="1"/>
  <c r="E51" i="3" l="1"/>
  <c r="G50" i="3"/>
  <c r="E48" i="2"/>
  <c r="F48" i="2" s="1"/>
  <c r="G48" i="2" s="1"/>
  <c r="F243" i="1"/>
  <c r="G243" i="1" s="1"/>
  <c r="E244" i="1"/>
  <c r="F46" i="1"/>
  <c r="G46" i="1" s="1"/>
  <c r="G51" i="3" l="1"/>
  <c r="E52" i="3"/>
  <c r="E49" i="2"/>
  <c r="F49" i="2" s="1"/>
  <c r="G49" i="2" s="1"/>
  <c r="F244" i="1"/>
  <c r="G244" i="1" s="1"/>
  <c r="E245" i="1"/>
  <c r="F47" i="1"/>
  <c r="G47" i="1" s="1"/>
  <c r="G52" i="3" l="1"/>
  <c r="E53" i="3"/>
  <c r="E50" i="2"/>
  <c r="F50" i="2" s="1"/>
  <c r="G50" i="2" s="1"/>
  <c r="F245" i="1"/>
  <c r="G245" i="1" s="1"/>
  <c r="E246" i="1"/>
  <c r="F48" i="1"/>
  <c r="G48" i="1" s="1"/>
  <c r="E54" i="3" l="1"/>
  <c r="G53" i="3"/>
  <c r="E51" i="2"/>
  <c r="F51" i="2" s="1"/>
  <c r="G51" i="2" s="1"/>
  <c r="E247" i="1"/>
  <c r="F246" i="1"/>
  <c r="G246" i="1" s="1"/>
  <c r="F49" i="1"/>
  <c r="G49" i="1" s="1"/>
  <c r="E55" i="3" l="1"/>
  <c r="G54" i="3"/>
  <c r="E52" i="2"/>
  <c r="F52" i="2" s="1"/>
  <c r="G52" i="2" s="1"/>
  <c r="E248" i="1"/>
  <c r="F247" i="1"/>
  <c r="G247" i="1" s="1"/>
  <c r="F50" i="1"/>
  <c r="G50" i="1" s="1"/>
  <c r="E56" i="3" l="1"/>
  <c r="G55" i="3"/>
  <c r="E53" i="2"/>
  <c r="F53" i="2" s="1"/>
  <c r="G53" i="2" s="1"/>
  <c r="F248" i="1"/>
  <c r="G248" i="1" s="1"/>
  <c r="E249" i="1"/>
  <c r="F51" i="1"/>
  <c r="G51" i="1" s="1"/>
  <c r="G56" i="3" l="1"/>
  <c r="E57" i="3"/>
  <c r="E54" i="2"/>
  <c r="F54" i="2" s="1"/>
  <c r="G54" i="2" s="1"/>
  <c r="E250" i="1"/>
  <c r="F249" i="1"/>
  <c r="G249" i="1" s="1"/>
  <c r="F52" i="1"/>
  <c r="G52" i="1" s="1"/>
  <c r="E58" i="3" l="1"/>
  <c r="G57" i="3"/>
  <c r="E55" i="2"/>
  <c r="F55" i="2" s="1"/>
  <c r="G55" i="2" s="1"/>
  <c r="E251" i="1"/>
  <c r="F250" i="1"/>
  <c r="G250" i="1" s="1"/>
  <c r="F53" i="1"/>
  <c r="G53" i="1" s="1"/>
  <c r="E59" i="3" l="1"/>
  <c r="G58" i="3"/>
  <c r="E56" i="2"/>
  <c r="F56" i="2" s="1"/>
  <c r="G56" i="2" s="1"/>
  <c r="F251" i="1"/>
  <c r="G251" i="1" s="1"/>
  <c r="E252" i="1"/>
  <c r="F54" i="1"/>
  <c r="G54" i="1" s="1"/>
  <c r="E60" i="3" l="1"/>
  <c r="G59" i="3"/>
  <c r="E57" i="2"/>
  <c r="F57" i="2" s="1"/>
  <c r="G57" i="2" s="1"/>
  <c r="F252" i="1"/>
  <c r="G252" i="1" s="1"/>
  <c r="E253" i="1"/>
  <c r="F55" i="1"/>
  <c r="G55" i="1" s="1"/>
  <c r="G60" i="3" l="1"/>
  <c r="E61" i="3"/>
  <c r="E58" i="2"/>
  <c r="F58" i="2" s="1"/>
  <c r="G58" i="2" s="1"/>
  <c r="F253" i="1"/>
  <c r="G253" i="1" s="1"/>
  <c r="E254" i="1"/>
  <c r="F56" i="1"/>
  <c r="G56" i="1" s="1"/>
  <c r="E62" i="3" l="1"/>
  <c r="G61" i="3"/>
  <c r="E59" i="2"/>
  <c r="F59" i="2" s="1"/>
  <c r="G59" i="2" s="1"/>
  <c r="E255" i="1"/>
  <c r="F254" i="1"/>
  <c r="G254" i="1" s="1"/>
  <c r="F57" i="1"/>
  <c r="G57" i="1" s="1"/>
  <c r="E63" i="3" l="1"/>
  <c r="G62" i="3"/>
  <c r="E60" i="2"/>
  <c r="F60" i="2" s="1"/>
  <c r="G60" i="2" s="1"/>
  <c r="F255" i="1"/>
  <c r="G255" i="1" s="1"/>
  <c r="E256" i="1"/>
  <c r="F58" i="1"/>
  <c r="G58" i="1" s="1"/>
  <c r="E64" i="3" l="1"/>
  <c r="G63" i="3"/>
  <c r="E61" i="2"/>
  <c r="F61" i="2" s="1"/>
  <c r="G61" i="2" s="1"/>
  <c r="F256" i="1"/>
  <c r="G256" i="1" s="1"/>
  <c r="E257" i="1"/>
  <c r="F59" i="1"/>
  <c r="G59" i="1" s="1"/>
  <c r="G64" i="3" l="1"/>
  <c r="E65" i="3"/>
  <c r="E62" i="2"/>
  <c r="F62" i="2" s="1"/>
  <c r="G62" i="2" s="1"/>
  <c r="F257" i="1"/>
  <c r="G257" i="1" s="1"/>
  <c r="E258" i="1"/>
  <c r="F60" i="1"/>
  <c r="G60" i="1" s="1"/>
  <c r="E66" i="3" l="1"/>
  <c r="G65" i="3"/>
  <c r="E63" i="2"/>
  <c r="F63" i="2" s="1"/>
  <c r="G63" i="2" s="1"/>
  <c r="E259" i="1"/>
  <c r="F258" i="1"/>
  <c r="G258" i="1" s="1"/>
  <c r="F61" i="1"/>
  <c r="G61" i="1" s="1"/>
  <c r="E67" i="3" l="1"/>
  <c r="G66" i="3"/>
  <c r="E64" i="2"/>
  <c r="F64" i="2" s="1"/>
  <c r="G64" i="2" s="1"/>
  <c r="E260" i="1"/>
  <c r="F259" i="1"/>
  <c r="G259" i="1" s="1"/>
  <c r="F62" i="1"/>
  <c r="G62" i="1" s="1"/>
  <c r="E68" i="3" l="1"/>
  <c r="G67" i="3"/>
  <c r="E65" i="2"/>
  <c r="F65" i="2" s="1"/>
  <c r="G65" i="2" s="1"/>
  <c r="E261" i="1"/>
  <c r="F260" i="1"/>
  <c r="G260" i="1" s="1"/>
  <c r="F63" i="1"/>
  <c r="G63" i="1" s="1"/>
  <c r="G68" i="3" l="1"/>
  <c r="E69" i="3"/>
  <c r="E66" i="2"/>
  <c r="F66" i="2" s="1"/>
  <c r="G66" i="2" s="1"/>
  <c r="E262" i="1"/>
  <c r="F261" i="1"/>
  <c r="G261" i="1" s="1"/>
  <c r="F64" i="1"/>
  <c r="G64" i="1" s="1"/>
  <c r="E70" i="3" l="1"/>
  <c r="G69" i="3"/>
  <c r="E67" i="2"/>
  <c r="F67" i="2" s="1"/>
  <c r="G67" i="2" s="1"/>
  <c r="E263" i="1"/>
  <c r="F262" i="1"/>
  <c r="G262" i="1" s="1"/>
  <c r="F65" i="1"/>
  <c r="G65" i="1" s="1"/>
  <c r="E71" i="3" l="1"/>
  <c r="G70" i="3"/>
  <c r="E68" i="2"/>
  <c r="F68" i="2" s="1"/>
  <c r="G68" i="2" s="1"/>
  <c r="F263" i="1"/>
  <c r="G263" i="1" s="1"/>
  <c r="E264" i="1"/>
  <c r="F66" i="1"/>
  <c r="G66" i="1" s="1"/>
  <c r="E72" i="3" l="1"/>
  <c r="G71" i="3"/>
  <c r="E69" i="2"/>
  <c r="F69" i="2" s="1"/>
  <c r="G69" i="2" s="1"/>
  <c r="F264" i="1"/>
  <c r="G264" i="1" s="1"/>
  <c r="E265" i="1"/>
  <c r="F67" i="1"/>
  <c r="G67" i="1" s="1"/>
  <c r="G72" i="3" l="1"/>
  <c r="E73" i="3"/>
  <c r="E70" i="2"/>
  <c r="F70" i="2" s="1"/>
  <c r="G70" i="2" s="1"/>
  <c r="E266" i="1"/>
  <c r="F265" i="1"/>
  <c r="G265" i="1" s="1"/>
  <c r="F68" i="1"/>
  <c r="G68" i="1" s="1"/>
  <c r="E74" i="3" l="1"/>
  <c r="G73" i="3"/>
  <c r="E71" i="2"/>
  <c r="F71" i="2" s="1"/>
  <c r="G71" i="2" s="1"/>
  <c r="F266" i="1"/>
  <c r="G266" i="1" s="1"/>
  <c r="E267" i="1"/>
  <c r="F69" i="1"/>
  <c r="G69" i="1" s="1"/>
  <c r="E75" i="3" l="1"/>
  <c r="G74" i="3"/>
  <c r="E72" i="2"/>
  <c r="F72" i="2" s="1"/>
  <c r="G72" i="2" s="1"/>
  <c r="F267" i="1"/>
  <c r="G267" i="1" s="1"/>
  <c r="E268" i="1"/>
  <c r="F70" i="1"/>
  <c r="G70" i="1" s="1"/>
  <c r="E76" i="3" l="1"/>
  <c r="G75" i="3"/>
  <c r="E73" i="2"/>
  <c r="F73" i="2" s="1"/>
  <c r="G73" i="2" s="1"/>
  <c r="F268" i="1"/>
  <c r="G268" i="1" s="1"/>
  <c r="E269" i="1"/>
  <c r="F71" i="1"/>
  <c r="G71" i="1" s="1"/>
  <c r="G76" i="3" l="1"/>
  <c r="E77" i="3"/>
  <c r="E74" i="2"/>
  <c r="F74" i="2" s="1"/>
  <c r="G74" i="2" s="1"/>
  <c r="F269" i="1"/>
  <c r="G269" i="1" s="1"/>
  <c r="E270" i="1"/>
  <c r="F72" i="1"/>
  <c r="G72" i="1" s="1"/>
  <c r="E78" i="3" l="1"/>
  <c r="G77" i="3"/>
  <c r="E75" i="2"/>
  <c r="F75" i="2" s="1"/>
  <c r="G75" i="2" s="1"/>
  <c r="E271" i="1"/>
  <c r="F270" i="1"/>
  <c r="G270" i="1" s="1"/>
  <c r="F73" i="1"/>
  <c r="G73" i="1" s="1"/>
  <c r="E79" i="3" l="1"/>
  <c r="G78" i="3"/>
  <c r="E76" i="2"/>
  <c r="F76" i="2" s="1"/>
  <c r="G76" i="2" s="1"/>
  <c r="E272" i="1"/>
  <c r="F271" i="1"/>
  <c r="G271" i="1" s="1"/>
  <c r="F74" i="1"/>
  <c r="G74" i="1" s="1"/>
  <c r="G79" i="3" l="1"/>
  <c r="E80" i="3"/>
  <c r="E77" i="2"/>
  <c r="F77" i="2" s="1"/>
  <c r="G77" i="2" s="1"/>
  <c r="E273" i="1"/>
  <c r="F272" i="1"/>
  <c r="G272" i="1" s="1"/>
  <c r="F75" i="1"/>
  <c r="G75" i="1" s="1"/>
  <c r="G80" i="3" l="1"/>
  <c r="E81" i="3"/>
  <c r="E78" i="2"/>
  <c r="F78" i="2" s="1"/>
  <c r="G78" i="2" s="1"/>
  <c r="E274" i="1"/>
  <c r="F273" i="1"/>
  <c r="G273" i="1" s="1"/>
  <c r="F76" i="1"/>
  <c r="G76" i="1" s="1"/>
  <c r="E82" i="3" l="1"/>
  <c r="G81" i="3"/>
  <c r="E79" i="2"/>
  <c r="F79" i="2" s="1"/>
  <c r="G79" i="2" s="1"/>
  <c r="F274" i="1"/>
  <c r="G274" i="1" s="1"/>
  <c r="E275" i="1"/>
  <c r="F77" i="1"/>
  <c r="G77" i="1" s="1"/>
  <c r="E83" i="3" l="1"/>
  <c r="G82" i="3"/>
  <c r="E80" i="2"/>
  <c r="F80" i="2" s="1"/>
  <c r="G80" i="2" s="1"/>
  <c r="F275" i="1"/>
  <c r="G275" i="1" s="1"/>
  <c r="E276" i="1"/>
  <c r="F78" i="1"/>
  <c r="G78" i="1" s="1"/>
  <c r="G83" i="3" l="1"/>
  <c r="E84" i="3"/>
  <c r="E81" i="2"/>
  <c r="F81" i="2" s="1"/>
  <c r="G81" i="2" s="1"/>
  <c r="F276" i="1"/>
  <c r="G276" i="1" s="1"/>
  <c r="E277" i="1"/>
  <c r="F79" i="1"/>
  <c r="G79" i="1" s="1"/>
  <c r="G84" i="3" l="1"/>
  <c r="E85" i="3"/>
  <c r="E82" i="2"/>
  <c r="F82" i="2" s="1"/>
  <c r="G82" i="2" s="1"/>
  <c r="F277" i="1"/>
  <c r="G277" i="1" s="1"/>
  <c r="E278" i="1"/>
  <c r="F80" i="1"/>
  <c r="G80" i="1" s="1"/>
  <c r="E86" i="3" l="1"/>
  <c r="G85" i="3"/>
  <c r="E83" i="2"/>
  <c r="F83" i="2" s="1"/>
  <c r="G83" i="2" s="1"/>
  <c r="E279" i="1"/>
  <c r="F278" i="1"/>
  <c r="G278" i="1" s="1"/>
  <c r="F81" i="1"/>
  <c r="G81" i="1" s="1"/>
  <c r="E87" i="3" l="1"/>
  <c r="G86" i="3"/>
  <c r="E84" i="2"/>
  <c r="F84" i="2" s="1"/>
  <c r="G84" i="2" s="1"/>
  <c r="F279" i="1"/>
  <c r="G279" i="1" s="1"/>
  <c r="E280" i="1"/>
  <c r="F82" i="1"/>
  <c r="G82" i="1" s="1"/>
  <c r="E88" i="3" l="1"/>
  <c r="G87" i="3"/>
  <c r="E85" i="2"/>
  <c r="F85" i="2" s="1"/>
  <c r="G85" i="2" s="1"/>
  <c r="F280" i="1"/>
  <c r="G280" i="1" s="1"/>
  <c r="E281" i="1"/>
  <c r="F83" i="1"/>
  <c r="G83" i="1" s="1"/>
  <c r="G88" i="3" l="1"/>
  <c r="E89" i="3"/>
  <c r="E86" i="2"/>
  <c r="F86" i="2" s="1"/>
  <c r="G86" i="2" s="1"/>
  <c r="F281" i="1"/>
  <c r="G281" i="1" s="1"/>
  <c r="F84" i="1"/>
  <c r="G84" i="1" s="1"/>
  <c r="E90" i="3" l="1"/>
  <c r="G89" i="3"/>
  <c r="E87" i="2"/>
  <c r="F87" i="2" s="1"/>
  <c r="G87" i="2" s="1"/>
  <c r="F85" i="1"/>
  <c r="G85" i="1" s="1"/>
  <c r="E91" i="3" l="1"/>
  <c r="G90" i="3"/>
  <c r="E88" i="2"/>
  <c r="F88" i="2" s="1"/>
  <c r="G88" i="2" s="1"/>
  <c r="F86" i="1"/>
  <c r="G86" i="1" s="1"/>
  <c r="E92" i="3" l="1"/>
  <c r="G91" i="3"/>
  <c r="E89" i="2"/>
  <c r="F89" i="2" s="1"/>
  <c r="G89" i="2" s="1"/>
  <c r="F87" i="1"/>
  <c r="G87" i="1" s="1"/>
  <c r="G92" i="3" l="1"/>
  <c r="E93" i="3"/>
  <c r="E90" i="2"/>
  <c r="F90" i="2" s="1"/>
  <c r="G90" i="2" s="1"/>
  <c r="F88" i="1"/>
  <c r="G88" i="1" s="1"/>
  <c r="E94" i="3" l="1"/>
  <c r="G93" i="3"/>
  <c r="E91" i="2"/>
  <c r="F91" i="2" s="1"/>
  <c r="G91" i="2" s="1"/>
  <c r="F89" i="1"/>
  <c r="G89" i="1" s="1"/>
  <c r="E95" i="3" l="1"/>
  <c r="G94" i="3"/>
  <c r="E92" i="2"/>
  <c r="F92" i="2" s="1"/>
  <c r="G92" i="2" s="1"/>
  <c r="F90" i="1"/>
  <c r="G90" i="1" s="1"/>
  <c r="E96" i="3" l="1"/>
  <c r="G95" i="3"/>
  <c r="E93" i="2"/>
  <c r="F93" i="2" s="1"/>
  <c r="G93" i="2" s="1"/>
  <c r="F91" i="1"/>
  <c r="G91" i="1" s="1"/>
  <c r="G96" i="3" l="1"/>
  <c r="E97" i="3"/>
  <c r="E94" i="2"/>
  <c r="F94" i="2" s="1"/>
  <c r="G94" i="2" s="1"/>
  <c r="F92" i="1"/>
  <c r="G92" i="1" s="1"/>
  <c r="E98" i="3" l="1"/>
  <c r="G97" i="3"/>
  <c r="E95" i="2"/>
  <c r="F95" i="2" s="1"/>
  <c r="G95" i="2" s="1"/>
  <c r="F93" i="1"/>
  <c r="G93" i="1" s="1"/>
  <c r="E99" i="3" l="1"/>
  <c r="G98" i="3"/>
  <c r="E96" i="2"/>
  <c r="F96" i="2" s="1"/>
  <c r="G96" i="2" s="1"/>
  <c r="F94" i="1"/>
  <c r="G94" i="1" s="1"/>
  <c r="G99" i="3" l="1"/>
  <c r="E100" i="3"/>
  <c r="E97" i="2"/>
  <c r="F97" i="2" s="1"/>
  <c r="G97" i="2" s="1"/>
  <c r="F95" i="1"/>
  <c r="G95" i="1" s="1"/>
  <c r="G100" i="3" l="1"/>
  <c r="E101" i="3"/>
  <c r="E98" i="2"/>
  <c r="F98" i="2" s="1"/>
  <c r="G98" i="2" s="1"/>
  <c r="F96" i="1"/>
  <c r="G96" i="1" s="1"/>
  <c r="E102" i="3" l="1"/>
  <c r="G101" i="3"/>
  <c r="E99" i="2"/>
  <c r="F99" i="2" s="1"/>
  <c r="G99" i="2" s="1"/>
  <c r="F97" i="1"/>
  <c r="G97" i="1" s="1"/>
  <c r="E103" i="3" l="1"/>
  <c r="G102" i="3"/>
  <c r="E100" i="2"/>
  <c r="F100" i="2" s="1"/>
  <c r="G100" i="2" s="1"/>
  <c r="F98" i="1"/>
  <c r="G98" i="1" s="1"/>
  <c r="E104" i="3" l="1"/>
  <c r="G103" i="3"/>
  <c r="E101" i="2"/>
  <c r="F101" i="2" s="1"/>
  <c r="G101" i="2" s="1"/>
  <c r="F99" i="1"/>
  <c r="G99" i="1" s="1"/>
  <c r="G104" i="3" l="1"/>
  <c r="E105" i="3"/>
  <c r="E102" i="2"/>
  <c r="F102" i="2" s="1"/>
  <c r="G102" i="2" s="1"/>
  <c r="F100" i="1"/>
  <c r="G100" i="1" s="1"/>
  <c r="E106" i="3" l="1"/>
  <c r="G105" i="3"/>
  <c r="E103" i="2"/>
  <c r="F103" i="2" s="1"/>
  <c r="G103" i="2" s="1"/>
  <c r="F101" i="1"/>
  <c r="G101" i="1" s="1"/>
  <c r="E107" i="3" l="1"/>
  <c r="G106" i="3"/>
  <c r="E104" i="2"/>
  <c r="F104" i="2" s="1"/>
  <c r="G104" i="2" s="1"/>
  <c r="F102" i="1"/>
  <c r="G102" i="1" s="1"/>
  <c r="E108" i="3" l="1"/>
  <c r="G107" i="3"/>
  <c r="E105" i="2"/>
  <c r="F105" i="2" s="1"/>
  <c r="G105" i="2" s="1"/>
  <c r="F103" i="1"/>
  <c r="G103" i="1" s="1"/>
  <c r="G108" i="3" l="1"/>
  <c r="E109" i="3"/>
  <c r="E106" i="2"/>
  <c r="F106" i="2" s="1"/>
  <c r="G106" i="2" s="1"/>
  <c r="F104" i="1"/>
  <c r="G104" i="1" s="1"/>
  <c r="E110" i="3" l="1"/>
  <c r="G109" i="3"/>
  <c r="E107" i="2"/>
  <c r="F107" i="2" s="1"/>
  <c r="G107" i="2" s="1"/>
  <c r="F105" i="1"/>
  <c r="G105" i="1" s="1"/>
  <c r="E111" i="3" l="1"/>
  <c r="G110" i="3"/>
  <c r="E108" i="2"/>
  <c r="F108" i="2" s="1"/>
  <c r="G108" i="2" s="1"/>
  <c r="F106" i="1"/>
  <c r="G106" i="1" s="1"/>
  <c r="E112" i="3" l="1"/>
  <c r="G111" i="3"/>
  <c r="E109" i="2"/>
  <c r="F109" i="2" s="1"/>
  <c r="G109" i="2" s="1"/>
  <c r="F107" i="1"/>
  <c r="G107" i="1" s="1"/>
  <c r="G112" i="3" l="1"/>
  <c r="E113" i="3"/>
  <c r="E110" i="2"/>
  <c r="F110" i="2" s="1"/>
  <c r="G110" i="2" s="1"/>
  <c r="F108" i="1"/>
  <c r="G108" i="1" s="1"/>
  <c r="E114" i="3" l="1"/>
  <c r="G113" i="3"/>
  <c r="E111" i="2"/>
  <c r="F111" i="2" s="1"/>
  <c r="G111" i="2" s="1"/>
  <c r="F109" i="1"/>
  <c r="G109" i="1" s="1"/>
  <c r="E115" i="3" l="1"/>
  <c r="G114" i="3"/>
  <c r="E112" i="2"/>
  <c r="F112" i="2" s="1"/>
  <c r="G112" i="2" s="1"/>
  <c r="F110" i="1"/>
  <c r="G110" i="1" s="1"/>
  <c r="G115" i="3" l="1"/>
  <c r="E116" i="3"/>
  <c r="E113" i="2"/>
  <c r="F113" i="2" s="1"/>
  <c r="G113" i="2" s="1"/>
  <c r="F111" i="1"/>
  <c r="G111" i="1" s="1"/>
  <c r="G116" i="3" l="1"/>
  <c r="E117" i="3"/>
  <c r="E114" i="2"/>
  <c r="F114" i="2" s="1"/>
  <c r="G114" i="2" s="1"/>
  <c r="F112" i="1"/>
  <c r="G112" i="1" s="1"/>
  <c r="E118" i="3" l="1"/>
  <c r="G117" i="3"/>
  <c r="E115" i="2"/>
  <c r="F115" i="2" s="1"/>
  <c r="G115" i="2" s="1"/>
  <c r="F113" i="1"/>
  <c r="G113" i="1" s="1"/>
  <c r="E119" i="3" l="1"/>
  <c r="G118" i="3"/>
  <c r="E116" i="2"/>
  <c r="F116" i="2" s="1"/>
  <c r="G116" i="2" s="1"/>
  <c r="F114" i="1"/>
  <c r="G114" i="1" s="1"/>
  <c r="E120" i="3" l="1"/>
  <c r="G119" i="3"/>
  <c r="E117" i="2"/>
  <c r="F117" i="2" s="1"/>
  <c r="G117" i="2" s="1"/>
  <c r="F115" i="1"/>
  <c r="G115" i="1" s="1"/>
  <c r="G120" i="3" l="1"/>
  <c r="E121" i="3"/>
  <c r="E118" i="2"/>
  <c r="F118" i="2" s="1"/>
  <c r="G118" i="2" s="1"/>
  <c r="F116" i="1"/>
  <c r="G116" i="1" s="1"/>
  <c r="E122" i="3" l="1"/>
  <c r="G121" i="3"/>
  <c r="E119" i="2"/>
  <c r="F119" i="2" s="1"/>
  <c r="G119" i="2" s="1"/>
  <c r="F117" i="1"/>
  <c r="G117" i="1" s="1"/>
  <c r="E123" i="3" l="1"/>
  <c r="G122" i="3"/>
  <c r="E120" i="2"/>
  <c r="F120" i="2" s="1"/>
  <c r="G120" i="2" s="1"/>
  <c r="F118" i="1"/>
  <c r="G118" i="1" s="1"/>
  <c r="E124" i="3" l="1"/>
  <c r="G123" i="3"/>
  <c r="E121" i="2"/>
  <c r="F121" i="2" s="1"/>
  <c r="G121" i="2" s="1"/>
  <c r="F119" i="1"/>
  <c r="G119" i="1" s="1"/>
  <c r="G124" i="3" l="1"/>
  <c r="E125" i="3"/>
  <c r="E122" i="2"/>
  <c r="F122" i="2" s="1"/>
  <c r="G122" i="2" s="1"/>
  <c r="F120" i="1"/>
  <c r="G120" i="1" s="1"/>
  <c r="E126" i="3" l="1"/>
  <c r="G125" i="3"/>
  <c r="E123" i="2"/>
  <c r="F123" i="2" s="1"/>
  <c r="G123" i="2" s="1"/>
  <c r="F121" i="1"/>
  <c r="G121" i="1" s="1"/>
  <c r="E127" i="3" l="1"/>
  <c r="G126" i="3"/>
  <c r="E124" i="2"/>
  <c r="F124" i="2" s="1"/>
  <c r="G124" i="2" s="1"/>
  <c r="F122" i="1"/>
  <c r="G122" i="1" s="1"/>
  <c r="G127" i="3" l="1"/>
  <c r="E128" i="3"/>
  <c r="E125" i="2"/>
  <c r="F125" i="2" s="1"/>
  <c r="G125" i="2" s="1"/>
  <c r="F123" i="1"/>
  <c r="G123" i="1" s="1"/>
  <c r="G128" i="3" l="1"/>
  <c r="E129" i="3"/>
  <c r="E126" i="2"/>
  <c r="F126" i="2" s="1"/>
  <c r="G126" i="2" s="1"/>
  <c r="F124" i="1"/>
  <c r="G124" i="1" s="1"/>
  <c r="E130" i="3" l="1"/>
  <c r="G129" i="3"/>
  <c r="E127" i="2"/>
  <c r="F127" i="2" s="1"/>
  <c r="G127" i="2" s="1"/>
  <c r="F125" i="1"/>
  <c r="G125" i="1" s="1"/>
  <c r="E131" i="3" l="1"/>
  <c r="G130" i="3"/>
  <c r="E128" i="2"/>
  <c r="F128" i="2" s="1"/>
  <c r="G128" i="2" s="1"/>
  <c r="F126" i="1"/>
  <c r="G126" i="1" s="1"/>
  <c r="G131" i="3" l="1"/>
  <c r="E132" i="3"/>
  <c r="E129" i="2"/>
  <c r="F129" i="2" s="1"/>
  <c r="G129" i="2" s="1"/>
  <c r="F127" i="1"/>
  <c r="G127" i="1" s="1"/>
  <c r="G132" i="3" l="1"/>
  <c r="E133" i="3"/>
  <c r="E130" i="2"/>
  <c r="F130" i="2" s="1"/>
  <c r="G130" i="2" s="1"/>
  <c r="F128" i="1"/>
  <c r="G128" i="1" s="1"/>
  <c r="E134" i="3" l="1"/>
  <c r="G133" i="3"/>
  <c r="E131" i="2"/>
  <c r="F131" i="2" s="1"/>
  <c r="G131" i="2" s="1"/>
  <c r="F129" i="1"/>
  <c r="G129" i="1" s="1"/>
  <c r="E135" i="3" l="1"/>
  <c r="G134" i="3"/>
  <c r="E132" i="2"/>
  <c r="F132" i="2" s="1"/>
  <c r="G132" i="2" s="1"/>
  <c r="F130" i="1"/>
  <c r="G130" i="1" s="1"/>
  <c r="E136" i="3" l="1"/>
  <c r="G135" i="3"/>
  <c r="E133" i="2"/>
  <c r="F133" i="2" s="1"/>
  <c r="G133" i="2" s="1"/>
  <c r="F131" i="1"/>
  <c r="G131" i="1" s="1"/>
  <c r="G136" i="3" l="1"/>
  <c r="E137" i="3"/>
  <c r="E134" i="2"/>
  <c r="F134" i="2" s="1"/>
  <c r="G134" i="2" s="1"/>
  <c r="F132" i="1"/>
  <c r="G132" i="1" s="1"/>
  <c r="E138" i="3" l="1"/>
  <c r="G137" i="3"/>
  <c r="E135" i="2"/>
  <c r="F135" i="2" s="1"/>
  <c r="G135" i="2" s="1"/>
  <c r="F133" i="1"/>
  <c r="G133" i="1" s="1"/>
  <c r="E139" i="3" l="1"/>
  <c r="G138" i="3"/>
  <c r="E136" i="2"/>
  <c r="F136" i="2" s="1"/>
  <c r="G136" i="2" s="1"/>
  <c r="F134" i="1"/>
  <c r="G134" i="1" s="1"/>
  <c r="E140" i="3" l="1"/>
  <c r="G139" i="3"/>
  <c r="E137" i="2"/>
  <c r="F137" i="2" s="1"/>
  <c r="G137" i="2" s="1"/>
  <c r="F135" i="1"/>
  <c r="G135" i="1" s="1"/>
  <c r="G140" i="3" l="1"/>
  <c r="E141" i="3"/>
  <c r="E138" i="2"/>
  <c r="F138" i="2" s="1"/>
  <c r="G138" i="2" s="1"/>
  <c r="F136" i="1"/>
  <c r="G136" i="1" s="1"/>
  <c r="E142" i="3" l="1"/>
  <c r="G141" i="3"/>
  <c r="E139" i="2"/>
  <c r="F139" i="2" s="1"/>
  <c r="G139" i="2" s="1"/>
  <c r="F137" i="1"/>
  <c r="G137" i="1" s="1"/>
  <c r="E143" i="3" l="1"/>
  <c r="G142" i="3"/>
  <c r="E140" i="2"/>
  <c r="F140" i="2" s="1"/>
  <c r="G140" i="2" s="1"/>
  <c r="F138" i="1"/>
  <c r="G138" i="1" s="1"/>
  <c r="E144" i="3" l="1"/>
  <c r="G143" i="3"/>
  <c r="E141" i="2"/>
  <c r="F141" i="2" s="1"/>
  <c r="G141" i="2" s="1"/>
  <c r="F139" i="1"/>
  <c r="G139" i="1" s="1"/>
  <c r="G144" i="3" l="1"/>
  <c r="E145" i="3"/>
  <c r="E142" i="2"/>
  <c r="F142" i="2" s="1"/>
  <c r="G142" i="2" s="1"/>
  <c r="F140" i="1"/>
  <c r="G140" i="1" s="1"/>
  <c r="E146" i="3" l="1"/>
  <c r="G145" i="3"/>
  <c r="E143" i="2"/>
  <c r="F143" i="2" s="1"/>
  <c r="G143" i="2" s="1"/>
  <c r="F141" i="1"/>
  <c r="G141" i="1" s="1"/>
  <c r="E147" i="3" l="1"/>
  <c r="G146" i="3"/>
  <c r="E144" i="2"/>
  <c r="F144" i="2" s="1"/>
  <c r="G144" i="2" s="1"/>
  <c r="F142" i="1"/>
  <c r="G142" i="1" s="1"/>
  <c r="G147" i="3" l="1"/>
  <c r="E148" i="3"/>
  <c r="E145" i="2"/>
  <c r="F145" i="2" s="1"/>
  <c r="G145" i="2" s="1"/>
  <c r="F143" i="1"/>
  <c r="G143" i="1" s="1"/>
  <c r="G148" i="3" l="1"/>
  <c r="E149" i="3"/>
  <c r="E146" i="2"/>
  <c r="F146" i="2" s="1"/>
  <c r="G146" i="2" s="1"/>
  <c r="F144" i="1"/>
  <c r="G144" i="1" s="1"/>
  <c r="E150" i="3" l="1"/>
  <c r="G149" i="3"/>
  <c r="E147" i="2"/>
  <c r="F147" i="2" s="1"/>
  <c r="G147" i="2" s="1"/>
  <c r="F145" i="1"/>
  <c r="G145" i="1" s="1"/>
  <c r="E151" i="3" l="1"/>
  <c r="G150" i="3"/>
  <c r="E148" i="2"/>
  <c r="F148" i="2" s="1"/>
  <c r="G148" i="2" s="1"/>
  <c r="F146" i="1"/>
  <c r="G146" i="1" s="1"/>
  <c r="E152" i="3" l="1"/>
  <c r="G151" i="3"/>
  <c r="E149" i="2"/>
  <c r="F149" i="2" s="1"/>
  <c r="G149" i="2" s="1"/>
  <c r="F147" i="1"/>
  <c r="G147" i="1" s="1"/>
  <c r="G152" i="3" l="1"/>
  <c r="E153" i="3"/>
  <c r="E150" i="2"/>
  <c r="F150" i="2" s="1"/>
  <c r="G150" i="2" s="1"/>
  <c r="F148" i="1"/>
  <c r="G148" i="1" s="1"/>
  <c r="E154" i="3" l="1"/>
  <c r="G153" i="3"/>
  <c r="E151" i="2"/>
  <c r="F151" i="2" s="1"/>
  <c r="G151" i="2" s="1"/>
  <c r="F149" i="1"/>
  <c r="G149" i="1" s="1"/>
  <c r="E155" i="3" l="1"/>
  <c r="G154" i="3"/>
  <c r="E152" i="2"/>
  <c r="F152" i="2" s="1"/>
  <c r="G152" i="2" s="1"/>
  <c r="F150" i="1"/>
  <c r="G150" i="1" s="1"/>
  <c r="E156" i="3" l="1"/>
  <c r="G155" i="3"/>
  <c r="E153" i="2"/>
  <c r="F153" i="2" s="1"/>
  <c r="G153" i="2" s="1"/>
  <c r="F151" i="1"/>
  <c r="G151" i="1" s="1"/>
  <c r="G156" i="3" l="1"/>
  <c r="E157" i="3"/>
  <c r="E154" i="2"/>
  <c r="F154" i="2" s="1"/>
  <c r="G154" i="2" s="1"/>
  <c r="F152" i="1"/>
  <c r="G152" i="1" s="1"/>
  <c r="E158" i="3" l="1"/>
  <c r="G157" i="3"/>
  <c r="E155" i="2"/>
  <c r="F155" i="2" s="1"/>
  <c r="G155" i="2" s="1"/>
  <c r="F153" i="1"/>
  <c r="G153" i="1" s="1"/>
  <c r="E159" i="3" l="1"/>
  <c r="G158" i="3"/>
  <c r="E156" i="2"/>
  <c r="F156" i="2" s="1"/>
  <c r="G156" i="2" s="1"/>
  <c r="F154" i="1"/>
  <c r="G154" i="1" s="1"/>
  <c r="G159" i="3" l="1"/>
  <c r="E160" i="3"/>
  <c r="E157" i="2"/>
  <c r="F157" i="2" s="1"/>
  <c r="G157" i="2" s="1"/>
  <c r="F155" i="1"/>
  <c r="G155" i="1" s="1"/>
  <c r="G160" i="3" l="1"/>
  <c r="E161" i="3"/>
  <c r="E158" i="2"/>
  <c r="F158" i="2" s="1"/>
  <c r="G158" i="2" s="1"/>
  <c r="F156" i="1"/>
  <c r="G156" i="1" s="1"/>
  <c r="G161" i="3" l="1"/>
  <c r="E162" i="3"/>
  <c r="E159" i="2"/>
  <c r="F159" i="2" s="1"/>
  <c r="G159" i="2" s="1"/>
  <c r="F157" i="1"/>
  <c r="G157" i="1" s="1"/>
  <c r="E163" i="3" l="1"/>
  <c r="G162" i="3"/>
  <c r="E160" i="2"/>
  <c r="F160" i="2" s="1"/>
  <c r="G160" i="2" s="1"/>
  <c r="F158" i="1"/>
  <c r="G158" i="1" s="1"/>
  <c r="E164" i="3" l="1"/>
  <c r="G163" i="3"/>
  <c r="E161" i="2"/>
  <c r="F161" i="2" s="1"/>
  <c r="G161" i="2" s="1"/>
  <c r="F159" i="1"/>
  <c r="G159" i="1" s="1"/>
  <c r="G164" i="3" l="1"/>
  <c r="E165" i="3"/>
  <c r="E162" i="2"/>
  <c r="F162" i="2" s="1"/>
  <c r="G162" i="2" s="1"/>
  <c r="F160" i="1"/>
  <c r="G160" i="1" s="1"/>
  <c r="G165" i="3" l="1"/>
  <c r="E166" i="3"/>
  <c r="E163" i="2"/>
  <c r="F163" i="2" s="1"/>
  <c r="G163" i="2" s="1"/>
  <c r="F161" i="1"/>
  <c r="G161" i="1" s="1"/>
  <c r="E167" i="3" l="1"/>
  <c r="G166" i="3"/>
  <c r="E164" i="2"/>
  <c r="F164" i="2" s="1"/>
  <c r="G164" i="2" s="1"/>
  <c r="F162" i="1"/>
  <c r="G162" i="1" s="1"/>
  <c r="G167" i="3" l="1"/>
  <c r="E168" i="3"/>
  <c r="E165" i="2"/>
  <c r="F165" i="2" s="1"/>
  <c r="G165" i="2" s="1"/>
  <c r="F163" i="1"/>
  <c r="G163" i="1" s="1"/>
  <c r="G168" i="3" l="1"/>
  <c r="E169" i="3"/>
  <c r="E166" i="2"/>
  <c r="F166" i="2" s="1"/>
  <c r="G166" i="2" s="1"/>
  <c r="F164" i="1"/>
  <c r="G164" i="1" s="1"/>
  <c r="G169" i="3" l="1"/>
  <c r="E170" i="3"/>
  <c r="E167" i="2"/>
  <c r="F167" i="2" s="1"/>
  <c r="G167" i="2" s="1"/>
  <c r="F165" i="1"/>
  <c r="G165" i="1" s="1"/>
  <c r="E171" i="3" l="1"/>
  <c r="G170" i="3"/>
  <c r="E168" i="2"/>
  <c r="F168" i="2" s="1"/>
  <c r="G168" i="2" s="1"/>
  <c r="F166" i="1"/>
  <c r="G166" i="1" s="1"/>
  <c r="G171" i="3" l="1"/>
  <c r="E172" i="3"/>
  <c r="E169" i="2"/>
  <c r="F169" i="2" s="1"/>
  <c r="G169" i="2" s="1"/>
  <c r="F167" i="1"/>
  <c r="G167" i="1" s="1"/>
  <c r="G172" i="3" l="1"/>
  <c r="E173" i="3"/>
  <c r="E170" i="2"/>
  <c r="F170" i="2" s="1"/>
  <c r="G170" i="2" s="1"/>
  <c r="F168" i="1"/>
  <c r="G168" i="1" s="1"/>
  <c r="G173" i="3" l="1"/>
  <c r="E174" i="3"/>
  <c r="E171" i="2"/>
  <c r="F171" i="2" s="1"/>
  <c r="G171" i="2" s="1"/>
  <c r="F169" i="1"/>
  <c r="G169" i="1" s="1"/>
  <c r="E175" i="3" l="1"/>
  <c r="G174" i="3"/>
  <c r="E172" i="2"/>
  <c r="F172" i="2" s="1"/>
  <c r="G172" i="2" s="1"/>
  <c r="F170" i="1"/>
  <c r="G170" i="1" s="1"/>
  <c r="G175" i="3" l="1"/>
  <c r="E176" i="3"/>
  <c r="E173" i="2"/>
  <c r="F173" i="2" s="1"/>
  <c r="G173" i="2" s="1"/>
  <c r="F171" i="1"/>
  <c r="G171" i="1" s="1"/>
  <c r="G176" i="3" l="1"/>
  <c r="E177" i="3"/>
  <c r="E174" i="2"/>
  <c r="F174" i="2" s="1"/>
  <c r="G174" i="2" s="1"/>
  <c r="F172" i="1"/>
  <c r="G172" i="1" s="1"/>
  <c r="G177" i="3" l="1"/>
  <c r="E178" i="3"/>
  <c r="E175" i="2"/>
  <c r="F175" i="2" s="1"/>
  <c r="G175" i="2" s="1"/>
  <c r="F173" i="1"/>
  <c r="G173" i="1" s="1"/>
  <c r="E179" i="3" l="1"/>
  <c r="G178" i="3"/>
  <c r="E176" i="2"/>
  <c r="F176" i="2" s="1"/>
  <c r="G176" i="2" s="1"/>
  <c r="F174" i="1"/>
  <c r="G174" i="1" s="1"/>
  <c r="G179" i="3" l="1"/>
  <c r="E180" i="3"/>
  <c r="E177" i="2"/>
  <c r="F177" i="2" s="1"/>
  <c r="G177" i="2" s="1"/>
  <c r="F175" i="1"/>
  <c r="G175" i="1" s="1"/>
  <c r="G180" i="3" l="1"/>
  <c r="E181" i="3"/>
  <c r="E178" i="2"/>
  <c r="F178" i="2" s="1"/>
  <c r="G178" i="2" s="1"/>
  <c r="F176" i="1"/>
  <c r="G176" i="1" s="1"/>
  <c r="G181" i="3" l="1"/>
  <c r="E182" i="3"/>
  <c r="E179" i="2"/>
  <c r="F179" i="2" s="1"/>
  <c r="G179" i="2" s="1"/>
  <c r="F177" i="1"/>
  <c r="G177" i="1" s="1"/>
  <c r="E183" i="3" l="1"/>
  <c r="G182" i="3"/>
  <c r="E180" i="2"/>
  <c r="F180" i="2" s="1"/>
  <c r="G180" i="2" s="1"/>
  <c r="F178" i="1"/>
  <c r="G178" i="1" s="1"/>
  <c r="G183" i="3" l="1"/>
  <c r="E184" i="3"/>
  <c r="E181" i="2"/>
  <c r="F181" i="2" s="1"/>
  <c r="G181" i="2" s="1"/>
  <c r="F179" i="1"/>
  <c r="G179" i="1" s="1"/>
  <c r="G184" i="3" l="1"/>
  <c r="E185" i="3"/>
  <c r="E182" i="2"/>
  <c r="F182" i="2" s="1"/>
  <c r="G182" i="2" s="1"/>
  <c r="F180" i="1"/>
  <c r="G180" i="1" s="1"/>
  <c r="G185" i="3" l="1"/>
  <c r="E186" i="3"/>
  <c r="E183" i="2"/>
  <c r="F183" i="2" s="1"/>
  <c r="G183" i="2" s="1"/>
  <c r="F181" i="1"/>
  <c r="G181" i="1" s="1"/>
  <c r="E187" i="3" l="1"/>
  <c r="G186" i="3"/>
  <c r="E184" i="2"/>
  <c r="F184" i="2" s="1"/>
  <c r="G184" i="2" s="1"/>
  <c r="F182" i="1"/>
  <c r="G182" i="1" s="1"/>
  <c r="G187" i="3" l="1"/>
  <c r="E188" i="3"/>
  <c r="E185" i="2"/>
  <c r="F185" i="2" s="1"/>
  <c r="G185" i="2" s="1"/>
  <c r="F183" i="1"/>
  <c r="G183" i="1" s="1"/>
  <c r="G188" i="3" l="1"/>
  <c r="E189" i="3"/>
  <c r="E186" i="2"/>
  <c r="F186" i="2" s="1"/>
  <c r="G186" i="2" s="1"/>
  <c r="F184" i="1"/>
  <c r="G184" i="1" s="1"/>
  <c r="G189" i="3" l="1"/>
  <c r="E190" i="3"/>
  <c r="E187" i="2"/>
  <c r="F187" i="2" s="1"/>
  <c r="G187" i="2" s="1"/>
  <c r="F185" i="1"/>
  <c r="G185" i="1" s="1"/>
  <c r="E191" i="3" l="1"/>
  <c r="G190" i="3"/>
  <c r="E188" i="2"/>
  <c r="F188" i="2" s="1"/>
  <c r="G188" i="2" s="1"/>
  <c r="F186" i="1"/>
  <c r="G186" i="1" s="1"/>
  <c r="G191" i="3" l="1"/>
  <c r="E192" i="3"/>
  <c r="E189" i="2"/>
  <c r="F189" i="2" s="1"/>
  <c r="G189" i="2" s="1"/>
  <c r="F187" i="1"/>
  <c r="G187" i="1" s="1"/>
  <c r="G192" i="3" l="1"/>
  <c r="E193" i="3"/>
  <c r="E190" i="2"/>
  <c r="F190" i="2" s="1"/>
  <c r="G190" i="2" s="1"/>
  <c r="F188" i="1"/>
  <c r="G188" i="1" s="1"/>
  <c r="G193" i="3" l="1"/>
  <c r="E194" i="3"/>
  <c r="E191" i="2"/>
  <c r="F191" i="2" s="1"/>
  <c r="G191" i="2" s="1"/>
  <c r="F189" i="1"/>
  <c r="G189" i="1" s="1"/>
  <c r="E195" i="3" l="1"/>
  <c r="G194" i="3"/>
  <c r="E192" i="2"/>
  <c r="F192" i="2" s="1"/>
  <c r="G192" i="2" s="1"/>
  <c r="F190" i="1"/>
  <c r="G190" i="1" s="1"/>
  <c r="G195" i="3" l="1"/>
  <c r="E196" i="3"/>
  <c r="E193" i="2"/>
  <c r="F193" i="2" s="1"/>
  <c r="G193" i="2" s="1"/>
  <c r="F191" i="1"/>
  <c r="G191" i="1" s="1"/>
  <c r="G196" i="3" l="1"/>
  <c r="E197" i="3"/>
  <c r="E194" i="2"/>
  <c r="F194" i="2" s="1"/>
  <c r="G194" i="2" s="1"/>
  <c r="F192" i="1"/>
  <c r="G192" i="1" s="1"/>
  <c r="G197" i="3" l="1"/>
  <c r="E198" i="3"/>
  <c r="E195" i="2"/>
  <c r="F195" i="2" s="1"/>
  <c r="G195" i="2" s="1"/>
  <c r="F193" i="1"/>
  <c r="G193" i="1" s="1"/>
  <c r="E199" i="3" l="1"/>
  <c r="G198" i="3"/>
  <c r="E196" i="2"/>
  <c r="F196" i="2" s="1"/>
  <c r="G196" i="2" s="1"/>
  <c r="F194" i="1"/>
  <c r="G194" i="1" s="1"/>
  <c r="G199" i="3" l="1"/>
  <c r="E200" i="3"/>
  <c r="E197" i="2"/>
  <c r="F197" i="2" s="1"/>
  <c r="G197" i="2" s="1"/>
  <c r="F195" i="1"/>
  <c r="G195" i="1" s="1"/>
  <c r="G200" i="3" l="1"/>
  <c r="E201" i="3"/>
  <c r="E198" i="2"/>
  <c r="F198" i="2" s="1"/>
  <c r="G198" i="2" s="1"/>
  <c r="F196" i="1"/>
  <c r="G196" i="1" s="1"/>
  <c r="G201" i="3" l="1"/>
  <c r="E202" i="3"/>
  <c r="E199" i="2"/>
  <c r="F199" i="2" s="1"/>
  <c r="G199" i="2" s="1"/>
  <c r="F197" i="1"/>
  <c r="G197" i="1" s="1"/>
  <c r="E203" i="3" l="1"/>
  <c r="G202" i="3"/>
  <c r="E200" i="2"/>
  <c r="F200" i="2" s="1"/>
  <c r="G200" i="2" s="1"/>
  <c r="F198" i="1"/>
  <c r="G198" i="1" s="1"/>
  <c r="G203" i="3" l="1"/>
  <c r="E204" i="3"/>
  <c r="E201" i="2"/>
  <c r="F201" i="2" s="1"/>
  <c r="G201" i="2" s="1"/>
  <c r="F199" i="1"/>
  <c r="G199" i="1" s="1"/>
  <c r="G204" i="3" l="1"/>
  <c r="E205" i="3"/>
  <c r="E202" i="2"/>
  <c r="F202" i="2" s="1"/>
  <c r="G202" i="2" s="1"/>
  <c r="F201" i="1"/>
  <c r="G201" i="1" s="1"/>
  <c r="F200" i="1"/>
  <c r="G200" i="1" s="1"/>
  <c r="G205" i="3" l="1"/>
  <c r="E206" i="3"/>
  <c r="E203" i="2"/>
  <c r="F203" i="2" s="1"/>
  <c r="G203" i="2" s="1"/>
  <c r="E207" i="3" l="1"/>
  <c r="G206" i="3"/>
  <c r="E204" i="2"/>
  <c r="F204" i="2" s="1"/>
  <c r="G204" i="2" s="1"/>
  <c r="G207" i="3" l="1"/>
  <c r="E208" i="3"/>
  <c r="E205" i="2"/>
  <c r="F205" i="2" s="1"/>
  <c r="G205" i="2" s="1"/>
  <c r="G208" i="3" l="1"/>
  <c r="E209" i="3"/>
  <c r="E206" i="2"/>
  <c r="F206" i="2" s="1"/>
  <c r="G206" i="2" s="1"/>
  <c r="G209" i="3" l="1"/>
  <c r="E210" i="3"/>
  <c r="E207" i="2"/>
  <c r="F207" i="2" s="1"/>
  <c r="G207" i="2" s="1"/>
  <c r="E211" i="3" l="1"/>
  <c r="G210" i="3"/>
  <c r="E208" i="2"/>
  <c r="F208" i="2" s="1"/>
  <c r="G208" i="2" s="1"/>
  <c r="G211" i="3" l="1"/>
  <c r="E212" i="3"/>
  <c r="E209" i="2"/>
  <c r="F209" i="2" s="1"/>
  <c r="G209" i="2" s="1"/>
  <c r="G212" i="3" l="1"/>
  <c r="E213" i="3"/>
  <c r="E210" i="2"/>
  <c r="F210" i="2" s="1"/>
  <c r="G210" i="2" s="1"/>
  <c r="G213" i="3" l="1"/>
  <c r="E214" i="3"/>
  <c r="E211" i="2"/>
  <c r="F211" i="2" s="1"/>
  <c r="G211" i="2" s="1"/>
  <c r="E215" i="3" l="1"/>
  <c r="G214" i="3"/>
  <c r="E212" i="2"/>
  <c r="F212" i="2" s="1"/>
  <c r="G212" i="2" s="1"/>
  <c r="G215" i="3" l="1"/>
  <c r="E216" i="3"/>
  <c r="E213" i="2"/>
  <c r="F213" i="2" s="1"/>
  <c r="G213" i="2" s="1"/>
  <c r="G216" i="3" l="1"/>
  <c r="E217" i="3"/>
  <c r="E214" i="2"/>
  <c r="F214" i="2" s="1"/>
  <c r="G214" i="2" s="1"/>
  <c r="G217" i="3" l="1"/>
  <c r="E218" i="3"/>
  <c r="E215" i="2"/>
  <c r="F215" i="2" s="1"/>
  <c r="G215" i="2" s="1"/>
  <c r="E219" i="3" l="1"/>
  <c r="G218" i="3"/>
  <c r="E216" i="2"/>
  <c r="F216" i="2" s="1"/>
  <c r="G216" i="2" s="1"/>
  <c r="G219" i="3" l="1"/>
  <c r="E220" i="3"/>
  <c r="E217" i="2"/>
  <c r="F217" i="2" s="1"/>
  <c r="G217" i="2" s="1"/>
  <c r="G220" i="3" l="1"/>
  <c r="E221" i="3"/>
  <c r="E218" i="2"/>
  <c r="F218" i="2" s="1"/>
  <c r="G218" i="2" s="1"/>
  <c r="G221" i="3" l="1"/>
  <c r="E222" i="3"/>
  <c r="E219" i="2"/>
  <c r="F219" i="2" s="1"/>
  <c r="G219" i="2" s="1"/>
  <c r="E223" i="3" l="1"/>
  <c r="G222" i="3"/>
  <c r="E220" i="2"/>
  <c r="F220" i="2" s="1"/>
  <c r="G220" i="2" s="1"/>
  <c r="G223" i="3" l="1"/>
  <c r="E224" i="3"/>
  <c r="E221" i="2"/>
  <c r="F221" i="2" s="1"/>
  <c r="G221" i="2" s="1"/>
  <c r="G224" i="3" l="1"/>
  <c r="E225" i="3"/>
  <c r="E222" i="2"/>
  <c r="F222" i="2" s="1"/>
  <c r="G222" i="2" s="1"/>
  <c r="G225" i="3" l="1"/>
  <c r="E226" i="3"/>
  <c r="E223" i="2"/>
  <c r="F223" i="2" s="1"/>
  <c r="G223" i="2" s="1"/>
  <c r="E227" i="3" l="1"/>
  <c r="G226" i="3"/>
  <c r="E224" i="2"/>
  <c r="F224" i="2" s="1"/>
  <c r="G224" i="2" s="1"/>
  <c r="G227" i="3" l="1"/>
  <c r="E228" i="3"/>
  <c r="E225" i="2"/>
  <c r="F225" i="2" s="1"/>
  <c r="G225" i="2" s="1"/>
  <c r="G228" i="3" l="1"/>
  <c r="E229" i="3"/>
  <c r="E226" i="2"/>
  <c r="F226" i="2" s="1"/>
  <c r="G226" i="2" s="1"/>
  <c r="G229" i="3" l="1"/>
  <c r="E230" i="3"/>
  <c r="E227" i="2"/>
  <c r="F227" i="2" s="1"/>
  <c r="G227" i="2" s="1"/>
  <c r="E231" i="3" l="1"/>
  <c r="G230" i="3"/>
  <c r="E228" i="2"/>
  <c r="F228" i="2" s="1"/>
  <c r="G228" i="2" s="1"/>
  <c r="G231" i="3" l="1"/>
  <c r="E232" i="3"/>
  <c r="E229" i="2"/>
  <c r="F229" i="2" s="1"/>
  <c r="G229" i="2" s="1"/>
  <c r="G232" i="3" l="1"/>
  <c r="E233" i="3"/>
  <c r="E230" i="2"/>
  <c r="F230" i="2" s="1"/>
  <c r="G230" i="2" s="1"/>
  <c r="G233" i="3" l="1"/>
  <c r="E234" i="3"/>
  <c r="E231" i="2"/>
  <c r="F231" i="2" s="1"/>
  <c r="G231" i="2" s="1"/>
  <c r="E235" i="3" l="1"/>
  <c r="G234" i="3"/>
  <c r="E232" i="2"/>
  <c r="F232" i="2" s="1"/>
  <c r="G232" i="2" s="1"/>
  <c r="G235" i="3" l="1"/>
  <c r="E236" i="3"/>
  <c r="E233" i="2"/>
  <c r="F233" i="2" s="1"/>
  <c r="G233" i="2" s="1"/>
  <c r="G236" i="3" l="1"/>
  <c r="E237" i="3"/>
  <c r="E234" i="2"/>
  <c r="F234" i="2" s="1"/>
  <c r="G234" i="2" s="1"/>
  <c r="G237" i="3" l="1"/>
  <c r="E238" i="3"/>
  <c r="E235" i="2"/>
  <c r="F235" i="2" s="1"/>
  <c r="G235" i="2" s="1"/>
  <c r="E239" i="3" l="1"/>
  <c r="G238" i="3"/>
  <c r="E236" i="2"/>
  <c r="F236" i="2" s="1"/>
  <c r="G236" i="2" s="1"/>
  <c r="G239" i="3" l="1"/>
  <c r="E240" i="3"/>
  <c r="E237" i="2"/>
  <c r="F237" i="2" s="1"/>
  <c r="G237" i="2" s="1"/>
  <c r="G240" i="3" l="1"/>
  <c r="E241" i="3"/>
  <c r="E238" i="2"/>
  <c r="F238" i="2" s="1"/>
  <c r="G238" i="2" s="1"/>
  <c r="G241" i="3" l="1"/>
  <c r="E242" i="3"/>
  <c r="E239" i="2"/>
  <c r="F239" i="2" s="1"/>
  <c r="G239" i="2" s="1"/>
  <c r="E243" i="3" l="1"/>
  <c r="G242" i="3"/>
  <c r="E240" i="2"/>
  <c r="F240" i="2" s="1"/>
  <c r="G240" i="2" s="1"/>
  <c r="G243" i="3" l="1"/>
  <c r="E244" i="3"/>
  <c r="E241" i="2"/>
  <c r="F241" i="2" s="1"/>
  <c r="G241" i="2" s="1"/>
  <c r="G244" i="3" l="1"/>
  <c r="E245" i="3"/>
  <c r="E242" i="2"/>
  <c r="F242" i="2" s="1"/>
  <c r="G242" i="2" s="1"/>
  <c r="G245" i="3" l="1"/>
  <c r="E246" i="3"/>
  <c r="E243" i="2"/>
  <c r="F243" i="2" s="1"/>
  <c r="G243" i="2" s="1"/>
  <c r="E247" i="3" l="1"/>
  <c r="G246" i="3"/>
  <c r="E244" i="2"/>
  <c r="F244" i="2" s="1"/>
  <c r="G244" i="2" s="1"/>
  <c r="G247" i="3" l="1"/>
  <c r="E248" i="3"/>
  <c r="E245" i="2"/>
  <c r="F245" i="2" s="1"/>
  <c r="G245" i="2" s="1"/>
  <c r="G248" i="3" l="1"/>
  <c r="E249" i="3"/>
  <c r="E246" i="2"/>
  <c r="F246" i="2" s="1"/>
  <c r="G246" i="2" s="1"/>
  <c r="G249" i="3" l="1"/>
  <c r="E250" i="3"/>
  <c r="E247" i="2"/>
  <c r="F247" i="2" s="1"/>
  <c r="G247" i="2" s="1"/>
  <c r="E251" i="3" l="1"/>
  <c r="G250" i="3"/>
  <c r="E248" i="2"/>
  <c r="F248" i="2" s="1"/>
  <c r="G248" i="2" s="1"/>
  <c r="G251" i="3" l="1"/>
  <c r="E252" i="3"/>
  <c r="E249" i="2"/>
  <c r="F249" i="2" s="1"/>
  <c r="G249" i="2" s="1"/>
  <c r="G252" i="3" l="1"/>
  <c r="E253" i="3"/>
  <c r="E250" i="2"/>
  <c r="F250" i="2" s="1"/>
  <c r="G250" i="2" s="1"/>
  <c r="G253" i="3" l="1"/>
  <c r="E254" i="3"/>
  <c r="E251" i="2"/>
  <c r="F251" i="2" s="1"/>
  <c r="G251" i="2" s="1"/>
  <c r="E255" i="3" l="1"/>
  <c r="G254" i="3"/>
  <c r="E252" i="2"/>
  <c r="F252" i="2" s="1"/>
  <c r="G252" i="2" s="1"/>
  <c r="G255" i="3" l="1"/>
  <c r="E256" i="3"/>
  <c r="E253" i="2"/>
  <c r="F253" i="2" s="1"/>
  <c r="G253" i="2" s="1"/>
  <c r="G256" i="3" l="1"/>
  <c r="E257" i="3"/>
  <c r="E254" i="2"/>
  <c r="F254" i="2" s="1"/>
  <c r="G254" i="2" s="1"/>
  <c r="G257" i="3" l="1"/>
  <c r="E258" i="3"/>
  <c r="E255" i="2"/>
  <c r="F255" i="2" s="1"/>
  <c r="G255" i="2" s="1"/>
  <c r="E259" i="3" l="1"/>
  <c r="G258" i="3"/>
  <c r="E256" i="2"/>
  <c r="F256" i="2" s="1"/>
  <c r="G256" i="2" s="1"/>
  <c r="G259" i="3" l="1"/>
  <c r="E260" i="3"/>
  <c r="E257" i="2"/>
  <c r="F257" i="2" s="1"/>
  <c r="G257" i="2" s="1"/>
  <c r="G260" i="3" l="1"/>
  <c r="E261" i="3"/>
  <c r="E258" i="2"/>
  <c r="F258" i="2" s="1"/>
  <c r="G258" i="2" s="1"/>
  <c r="G261" i="3" l="1"/>
  <c r="E262" i="3"/>
  <c r="E259" i="2"/>
  <c r="F259" i="2" s="1"/>
  <c r="G259" i="2" s="1"/>
  <c r="E263" i="3" l="1"/>
  <c r="G262" i="3"/>
  <c r="E260" i="2"/>
  <c r="F260" i="2" s="1"/>
  <c r="G260" i="2" s="1"/>
  <c r="G263" i="3" l="1"/>
  <c r="E264" i="3"/>
  <c r="E261" i="2"/>
  <c r="F261" i="2" s="1"/>
  <c r="G261" i="2" s="1"/>
  <c r="G264" i="3" l="1"/>
  <c r="E265" i="3"/>
  <c r="E262" i="2"/>
  <c r="F262" i="2" s="1"/>
  <c r="G262" i="2" s="1"/>
  <c r="G265" i="3" l="1"/>
  <c r="E266" i="3"/>
  <c r="E263" i="2"/>
  <c r="F263" i="2" s="1"/>
  <c r="G263" i="2" s="1"/>
  <c r="E267" i="3" l="1"/>
  <c r="G266" i="3"/>
  <c r="E264" i="2"/>
  <c r="F264" i="2" s="1"/>
  <c r="G264" i="2" s="1"/>
  <c r="G267" i="3" l="1"/>
  <c r="E268" i="3"/>
  <c r="E265" i="2"/>
  <c r="F265" i="2" s="1"/>
  <c r="G265" i="2" s="1"/>
  <c r="G268" i="3" l="1"/>
  <c r="E269" i="3"/>
  <c r="E266" i="2"/>
  <c r="F266" i="2" s="1"/>
  <c r="G266" i="2" s="1"/>
  <c r="G269" i="3" l="1"/>
  <c r="E270" i="3"/>
  <c r="E267" i="2"/>
  <c r="F267" i="2" s="1"/>
  <c r="G267" i="2" s="1"/>
  <c r="E271" i="3" l="1"/>
  <c r="G270" i="3"/>
  <c r="E268" i="2"/>
  <c r="F268" i="2" s="1"/>
  <c r="G268" i="2" s="1"/>
  <c r="G271" i="3" l="1"/>
  <c r="E272" i="3"/>
  <c r="E269" i="2"/>
  <c r="F269" i="2" s="1"/>
  <c r="G269" i="2" s="1"/>
  <c r="G272" i="3" l="1"/>
  <c r="E273" i="3"/>
  <c r="E270" i="2"/>
  <c r="F270" i="2" s="1"/>
  <c r="G270" i="2" s="1"/>
  <c r="G273" i="3" l="1"/>
  <c r="E274" i="3"/>
  <c r="E271" i="2"/>
  <c r="F271" i="2" s="1"/>
  <c r="G271" i="2" s="1"/>
  <c r="E275" i="3" l="1"/>
  <c r="G274" i="3"/>
  <c r="E272" i="2"/>
  <c r="F272" i="2" s="1"/>
  <c r="G272" i="2" s="1"/>
  <c r="G275" i="3" l="1"/>
  <c r="E276" i="3"/>
  <c r="E273" i="2"/>
  <c r="F273" i="2" s="1"/>
  <c r="G273" i="2" s="1"/>
  <c r="G276" i="3" l="1"/>
  <c r="E277" i="3"/>
  <c r="E274" i="2"/>
  <c r="F274" i="2" s="1"/>
  <c r="G274" i="2" s="1"/>
  <c r="G277" i="3" l="1"/>
  <c r="E278" i="3"/>
  <c r="E275" i="2"/>
  <c r="F275" i="2" s="1"/>
  <c r="G275" i="2" s="1"/>
  <c r="E279" i="3" l="1"/>
  <c r="G278" i="3"/>
  <c r="E276" i="2"/>
  <c r="F276" i="2" s="1"/>
  <c r="G276" i="2" s="1"/>
  <c r="E280" i="3" l="1"/>
  <c r="G279" i="3"/>
  <c r="E277" i="2"/>
  <c r="F277" i="2" s="1"/>
  <c r="G277" i="2" s="1"/>
  <c r="G280" i="3" l="1"/>
  <c r="E278" i="2"/>
  <c r="F278" i="2" s="1"/>
  <c r="G278" i="2" s="1"/>
  <c r="E279" i="2" l="1"/>
  <c r="F279" i="2" s="1"/>
  <c r="G279" i="2" s="1"/>
  <c r="E280" i="2" l="1"/>
  <c r="F280" i="2" s="1"/>
  <c r="G280" i="2" s="1"/>
  <c r="E281" i="2" l="1"/>
  <c r="F281" i="2" s="1"/>
  <c r="G281" i="2" s="1"/>
</calcChain>
</file>

<file path=xl/sharedStrings.xml><?xml version="1.0" encoding="utf-8"?>
<sst xmlns="http://schemas.openxmlformats.org/spreadsheetml/2006/main" count="55" uniqueCount="19">
  <si>
    <t>Probability of dual pump-probe hit in XFEL pump-probe measurements</t>
  </si>
  <si>
    <t>Crystal length, L</t>
  </si>
  <si>
    <r>
      <t xml:space="preserve">Pump-Probe separation, </t>
    </r>
    <r>
      <rPr>
        <sz val="11"/>
        <color theme="1"/>
        <rFont val="Symbol"/>
        <family val="1"/>
        <charset val="2"/>
      </rPr>
      <t>D</t>
    </r>
  </si>
  <si>
    <r>
      <t xml:space="preserve">Probe diffraction dose, </t>
    </r>
    <r>
      <rPr>
        <sz val="11"/>
        <color theme="1"/>
        <rFont val="Symbol"/>
        <family val="1"/>
        <charset val="2"/>
      </rPr>
      <t xml:space="preserve"> b</t>
    </r>
  </si>
  <si>
    <t>Jet speed, v</t>
  </si>
  <si>
    <r>
      <t xml:space="preserve">Delay time, </t>
    </r>
    <r>
      <rPr>
        <sz val="11"/>
        <color theme="1"/>
        <rFont val="Symbol"/>
        <family val="1"/>
        <charset val="2"/>
      </rPr>
      <t>t</t>
    </r>
  </si>
  <si>
    <t>XFEL beam width, w</t>
  </si>
  <si>
    <t>µm</t>
  </si>
  <si>
    <t>m/s</t>
  </si>
  <si>
    <t>µs</t>
  </si>
  <si>
    <t>Crystal Length</t>
  </si>
  <si>
    <t>Probability</t>
  </si>
  <si>
    <t>Formula</t>
  </si>
  <si>
    <t>Step size in L</t>
  </si>
  <si>
    <t>Jet Speed [m/s]</t>
  </si>
  <si>
    <t>Step size in v</t>
  </si>
  <si>
    <t>µm, must be &gt; w!</t>
  </si>
  <si>
    <r>
      <t xml:space="preserve">µm, 0 &lt; </t>
    </r>
    <r>
      <rPr>
        <sz val="11"/>
        <color theme="1"/>
        <rFont val="Symbol"/>
        <family val="1"/>
        <charset val="2"/>
      </rPr>
      <t xml:space="preserve"> b</t>
    </r>
    <r>
      <rPr>
        <sz val="11"/>
        <color theme="1"/>
        <rFont val="Calibri"/>
        <family val="2"/>
      </rPr>
      <t xml:space="preserve"> &lt; 1</t>
    </r>
  </si>
  <si>
    <t xml:space="preserve">v [m/s] =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</si>
</sst>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3" borderId="0" xfId="0" applyFill="1"/>
    <xf numFmtId="1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Probability of Pump-Probe Dual Hit vs.</a:t>
            </a:r>
            <a:r>
              <a:rPr lang="en-US" b="1" baseline="0"/>
              <a:t> Crystal Length for various Jet Speeds</a:t>
            </a:r>
            <a:endParaRPr lang="en-US" b="1"/>
          </a:p>
        </c:rich>
      </c:tx>
      <c:layout>
        <c:manualLayout>
          <c:xMode val="edge"/>
          <c:yMode val="edge"/>
          <c:x val="0.18107675007639185"/>
          <c:y val="1.5904622276969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57024568208694"/>
          <c:y val="8.6962302413904499E-2"/>
          <c:w val="0.81564431082916378"/>
          <c:h val="0.78323574913025795"/>
        </c:manualLayout>
      </c:layout>
      <c:scatterChart>
        <c:scatterStyle val="lineMarker"/>
        <c:varyColors val="0"/>
        <c:ser>
          <c:idx val="1"/>
          <c:order val="0"/>
          <c:tx>
            <c:strRef>
              <c:f>'vs Crystal Length at Speeds'!$F$2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Speeds'!$E$4:$E$282</c:f>
              <c:numCache>
                <c:formatCode>0.00</c:formatCode>
                <c:ptCount val="279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Speeds'!$G$4:$G$280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2.8571428571428692E-2</c:v>
                </c:pt>
                <c:pt idx="18">
                  <c:v>7.2727272727272751E-2</c:v>
                </c:pt>
                <c:pt idx="19">
                  <c:v>0.11304347826086958</c:v>
                </c:pt>
                <c:pt idx="20">
                  <c:v>0.15000000000000002</c:v>
                </c:pt>
                <c:pt idx="21">
                  <c:v>0.18400000000000005</c:v>
                </c:pt>
                <c:pt idx="22">
                  <c:v>0.2153846153846154</c:v>
                </c:pt>
                <c:pt idx="23">
                  <c:v>0.24444444444444446</c:v>
                </c:pt>
                <c:pt idx="24">
                  <c:v>0.27142857142857146</c:v>
                </c:pt>
                <c:pt idx="25">
                  <c:v>0.29655172413793107</c:v>
                </c:pt>
                <c:pt idx="26">
                  <c:v>0.32000000000000006</c:v>
                </c:pt>
                <c:pt idx="27">
                  <c:v>0.34193548387096784</c:v>
                </c:pt>
                <c:pt idx="28">
                  <c:v>0.36250000000000004</c:v>
                </c:pt>
                <c:pt idx="29">
                  <c:v>0.38181818181818183</c:v>
                </c:pt>
                <c:pt idx="30">
                  <c:v>0.4</c:v>
                </c:pt>
                <c:pt idx="31">
                  <c:v>0.41714285714285715</c:v>
                </c:pt>
                <c:pt idx="32">
                  <c:v>0.43333333333333335</c:v>
                </c:pt>
                <c:pt idx="33">
                  <c:v>0.44864864864864873</c:v>
                </c:pt>
                <c:pt idx="34">
                  <c:v>0.4631578947368421</c:v>
                </c:pt>
                <c:pt idx="35">
                  <c:v>0.47692307692307701</c:v>
                </c:pt>
                <c:pt idx="36">
                  <c:v>0.49</c:v>
                </c:pt>
                <c:pt idx="37">
                  <c:v>0.5024390243902439</c:v>
                </c:pt>
                <c:pt idx="38">
                  <c:v>0.51428571428571435</c:v>
                </c:pt>
                <c:pt idx="39">
                  <c:v>0.5255813953488373</c:v>
                </c:pt>
                <c:pt idx="40">
                  <c:v>0.53636363636363638</c:v>
                </c:pt>
                <c:pt idx="41">
                  <c:v>0.54666666666666663</c:v>
                </c:pt>
                <c:pt idx="42">
                  <c:v>0.55652173913043479</c:v>
                </c:pt>
                <c:pt idx="43">
                  <c:v>0.56595744680851068</c:v>
                </c:pt>
                <c:pt idx="44">
                  <c:v>0.57499999999999996</c:v>
                </c:pt>
                <c:pt idx="45">
                  <c:v>0.58367346938775511</c:v>
                </c:pt>
                <c:pt idx="46">
                  <c:v>0.59200000000000008</c:v>
                </c:pt>
                <c:pt idx="47">
                  <c:v>0.60000000000000009</c:v>
                </c:pt>
                <c:pt idx="48">
                  <c:v>0.60769230769230775</c:v>
                </c:pt>
                <c:pt idx="49">
                  <c:v>0.61509433962264159</c:v>
                </c:pt>
                <c:pt idx="50">
                  <c:v>0.62222222222222223</c:v>
                </c:pt>
                <c:pt idx="51">
                  <c:v>0.62909090909090915</c:v>
                </c:pt>
                <c:pt idx="52">
                  <c:v>0.63571428571428568</c:v>
                </c:pt>
                <c:pt idx="53">
                  <c:v>0.64210526315789473</c:v>
                </c:pt>
                <c:pt idx="54">
                  <c:v>0.64827586206896548</c:v>
                </c:pt>
                <c:pt idx="55">
                  <c:v>0.65423728813559323</c:v>
                </c:pt>
                <c:pt idx="56">
                  <c:v>0.66</c:v>
                </c:pt>
                <c:pt idx="57">
                  <c:v>0.66557377049180333</c:v>
                </c:pt>
                <c:pt idx="58">
                  <c:v>0.67096774193548392</c:v>
                </c:pt>
                <c:pt idx="59">
                  <c:v>0.67619047619047623</c:v>
                </c:pt>
                <c:pt idx="60">
                  <c:v>0.68125000000000002</c:v>
                </c:pt>
                <c:pt idx="61">
                  <c:v>0.68615384615384611</c:v>
                </c:pt>
                <c:pt idx="62">
                  <c:v>0.69090909090909092</c:v>
                </c:pt>
                <c:pt idx="63">
                  <c:v>0.69552238805970146</c:v>
                </c:pt>
                <c:pt idx="64">
                  <c:v>0.7</c:v>
                </c:pt>
                <c:pt idx="65">
                  <c:v>0.70434782608695656</c:v>
                </c:pt>
                <c:pt idx="66">
                  <c:v>0.70857142857142863</c:v>
                </c:pt>
                <c:pt idx="67">
                  <c:v>0.71267605633802811</c:v>
                </c:pt>
                <c:pt idx="68">
                  <c:v>0.71666666666666667</c:v>
                </c:pt>
                <c:pt idx="69">
                  <c:v>0.72054794520547949</c:v>
                </c:pt>
                <c:pt idx="70">
                  <c:v>0.72432432432432436</c:v>
                </c:pt>
                <c:pt idx="71">
                  <c:v>0.72799999999999998</c:v>
                </c:pt>
                <c:pt idx="72">
                  <c:v>0.73157894736842111</c:v>
                </c:pt>
                <c:pt idx="73">
                  <c:v>0.73506493506493509</c:v>
                </c:pt>
                <c:pt idx="74">
                  <c:v>0.7384615384615385</c:v>
                </c:pt>
                <c:pt idx="75">
                  <c:v>0.74177215189873413</c:v>
                </c:pt>
                <c:pt idx="76">
                  <c:v>0.745</c:v>
                </c:pt>
                <c:pt idx="77">
                  <c:v>0.74814814814814823</c:v>
                </c:pt>
                <c:pt idx="78">
                  <c:v>0.75121951219512195</c:v>
                </c:pt>
                <c:pt idx="79">
                  <c:v>0.75421686746987948</c:v>
                </c:pt>
                <c:pt idx="80">
                  <c:v>0.75714285714285712</c:v>
                </c:pt>
                <c:pt idx="81">
                  <c:v>0.76</c:v>
                </c:pt>
                <c:pt idx="82">
                  <c:v>0.76279069767441865</c:v>
                </c:pt>
                <c:pt idx="83">
                  <c:v>0.76551724137931032</c:v>
                </c:pt>
                <c:pt idx="84">
                  <c:v>0.76818181818181819</c:v>
                </c:pt>
                <c:pt idx="85">
                  <c:v>0.77078651685393262</c:v>
                </c:pt>
                <c:pt idx="86">
                  <c:v>0.77333333333333332</c:v>
                </c:pt>
                <c:pt idx="87">
                  <c:v>0.77582417582417584</c:v>
                </c:pt>
                <c:pt idx="88">
                  <c:v>0.77826086956521734</c:v>
                </c:pt>
                <c:pt idx="89">
                  <c:v>0.78064516129032258</c:v>
                </c:pt>
                <c:pt idx="90">
                  <c:v>0.78297872340425534</c:v>
                </c:pt>
                <c:pt idx="91">
                  <c:v>0.78526315789473689</c:v>
                </c:pt>
                <c:pt idx="92">
                  <c:v>0.78749999999999998</c:v>
                </c:pt>
                <c:pt idx="93">
                  <c:v>0.78969072164948462</c:v>
                </c:pt>
                <c:pt idx="94">
                  <c:v>0.7918367346938775</c:v>
                </c:pt>
                <c:pt idx="95">
                  <c:v>0.79393939393939394</c:v>
                </c:pt>
                <c:pt idx="96">
                  <c:v>0.79600000000000004</c:v>
                </c:pt>
                <c:pt idx="97">
                  <c:v>0.79801980198019806</c:v>
                </c:pt>
                <c:pt idx="98">
                  <c:v>0.8</c:v>
                </c:pt>
                <c:pt idx="99">
                  <c:v>0.80194174757281556</c:v>
                </c:pt>
                <c:pt idx="100">
                  <c:v>0.80384615384615388</c:v>
                </c:pt>
                <c:pt idx="101">
                  <c:v>0.80571428571428572</c:v>
                </c:pt>
                <c:pt idx="102">
                  <c:v>0.8075471698113208</c:v>
                </c:pt>
                <c:pt idx="103">
                  <c:v>0.80934579439252341</c:v>
                </c:pt>
                <c:pt idx="104">
                  <c:v>0.81111111111111112</c:v>
                </c:pt>
                <c:pt idx="105">
                  <c:v>0.8128440366972477</c:v>
                </c:pt>
                <c:pt idx="106">
                  <c:v>0.81454545454545457</c:v>
                </c:pt>
                <c:pt idx="107">
                  <c:v>0.81621621621621621</c:v>
                </c:pt>
                <c:pt idx="108">
                  <c:v>0.81785714285714284</c:v>
                </c:pt>
                <c:pt idx="109">
                  <c:v>0.8194690265486726</c:v>
                </c:pt>
                <c:pt idx="110">
                  <c:v>0.82105263157894737</c:v>
                </c:pt>
                <c:pt idx="111">
                  <c:v>0.82260869565217387</c:v>
                </c:pt>
                <c:pt idx="112">
                  <c:v>0.82413793103448274</c:v>
                </c:pt>
                <c:pt idx="113">
                  <c:v>0.82564102564102559</c:v>
                </c:pt>
                <c:pt idx="114">
                  <c:v>0.82711864406779667</c:v>
                </c:pt>
                <c:pt idx="115">
                  <c:v>0.82857142857142851</c:v>
                </c:pt>
                <c:pt idx="116">
                  <c:v>0.83000000000000007</c:v>
                </c:pt>
                <c:pt idx="117">
                  <c:v>0.83140495867768593</c:v>
                </c:pt>
                <c:pt idx="118">
                  <c:v>0.83278688524590172</c:v>
                </c:pt>
                <c:pt idx="119">
                  <c:v>0.83414634146341471</c:v>
                </c:pt>
                <c:pt idx="120">
                  <c:v>0.8354838709677419</c:v>
                </c:pt>
                <c:pt idx="121">
                  <c:v>0.83679999999999999</c:v>
                </c:pt>
                <c:pt idx="122">
                  <c:v>0.83809523809523812</c:v>
                </c:pt>
                <c:pt idx="123">
                  <c:v>0.83937007874015745</c:v>
                </c:pt>
                <c:pt idx="124">
                  <c:v>0.84062499999999996</c:v>
                </c:pt>
                <c:pt idx="125">
                  <c:v>0.8418604651162791</c:v>
                </c:pt>
                <c:pt idx="126">
                  <c:v>0.84307692307692306</c:v>
                </c:pt>
                <c:pt idx="127">
                  <c:v>0.8442748091603054</c:v>
                </c:pt>
                <c:pt idx="128">
                  <c:v>0.84545454545454546</c:v>
                </c:pt>
                <c:pt idx="129">
                  <c:v>0.84661654135338349</c:v>
                </c:pt>
                <c:pt idx="130">
                  <c:v>0.84776119402985073</c:v>
                </c:pt>
                <c:pt idx="131">
                  <c:v>0.84888888888888892</c:v>
                </c:pt>
                <c:pt idx="132">
                  <c:v>0.85</c:v>
                </c:pt>
                <c:pt idx="133">
                  <c:v>0.85109489051094889</c:v>
                </c:pt>
                <c:pt idx="134">
                  <c:v>0.85217391304347823</c:v>
                </c:pt>
                <c:pt idx="135">
                  <c:v>0.85323741007194243</c:v>
                </c:pt>
                <c:pt idx="136">
                  <c:v>0.85428571428571431</c:v>
                </c:pt>
                <c:pt idx="137">
                  <c:v>0.85531914893617023</c:v>
                </c:pt>
                <c:pt idx="138">
                  <c:v>0.85633802816901405</c:v>
                </c:pt>
                <c:pt idx="139">
                  <c:v>0.85734265734265735</c:v>
                </c:pt>
                <c:pt idx="140">
                  <c:v>0.85833333333333339</c:v>
                </c:pt>
                <c:pt idx="141">
                  <c:v>0.85931034482758628</c:v>
                </c:pt>
                <c:pt idx="142">
                  <c:v>0.86027397260273974</c:v>
                </c:pt>
                <c:pt idx="143">
                  <c:v>0.86122448979591837</c:v>
                </c:pt>
                <c:pt idx="144">
                  <c:v>0.86216216216216224</c:v>
                </c:pt>
                <c:pt idx="145">
                  <c:v>0.86308724832214767</c:v>
                </c:pt>
                <c:pt idx="146">
                  <c:v>0.86399999999999999</c:v>
                </c:pt>
                <c:pt idx="147">
                  <c:v>0.86490066225165563</c:v>
                </c:pt>
                <c:pt idx="148">
                  <c:v>0.86578947368421055</c:v>
                </c:pt>
                <c:pt idx="149">
                  <c:v>0.8666666666666667</c:v>
                </c:pt>
                <c:pt idx="150">
                  <c:v>0.8675324675324676</c:v>
                </c:pt>
                <c:pt idx="151">
                  <c:v>0.86838709677419357</c:v>
                </c:pt>
                <c:pt idx="152">
                  <c:v>0.86923076923076925</c:v>
                </c:pt>
                <c:pt idx="153">
                  <c:v>0.87006369426751595</c:v>
                </c:pt>
                <c:pt idx="154">
                  <c:v>0.87088607594936707</c:v>
                </c:pt>
                <c:pt idx="155">
                  <c:v>0.8716981132075472</c:v>
                </c:pt>
                <c:pt idx="156">
                  <c:v>0.87250000000000005</c:v>
                </c:pt>
                <c:pt idx="157">
                  <c:v>0.87329192546583856</c:v>
                </c:pt>
                <c:pt idx="158">
                  <c:v>0.87407407407407411</c:v>
                </c:pt>
                <c:pt idx="159">
                  <c:v>0.87484662576687122</c:v>
                </c:pt>
                <c:pt idx="160">
                  <c:v>0.87560975609756098</c:v>
                </c:pt>
                <c:pt idx="161">
                  <c:v>0.87636363636363634</c:v>
                </c:pt>
                <c:pt idx="162">
                  <c:v>0.87710843373493974</c:v>
                </c:pt>
                <c:pt idx="163">
                  <c:v>0.8778443113772455</c:v>
                </c:pt>
                <c:pt idx="164">
                  <c:v>0.87857142857142856</c:v>
                </c:pt>
                <c:pt idx="165">
                  <c:v>0.87928994082840239</c:v>
                </c:pt>
                <c:pt idx="166">
                  <c:v>0.88</c:v>
                </c:pt>
                <c:pt idx="167">
                  <c:v>0.88070175438596487</c:v>
                </c:pt>
                <c:pt idx="168">
                  <c:v>0.88139534883720927</c:v>
                </c:pt>
                <c:pt idx="169">
                  <c:v>0.88208092485549128</c:v>
                </c:pt>
                <c:pt idx="170">
                  <c:v>0.88275862068965516</c:v>
                </c:pt>
                <c:pt idx="171">
                  <c:v>0.88342857142857145</c:v>
                </c:pt>
                <c:pt idx="172">
                  <c:v>0.88409090909090904</c:v>
                </c:pt>
                <c:pt idx="173">
                  <c:v>0.88474576271186445</c:v>
                </c:pt>
                <c:pt idx="174">
                  <c:v>0.88539325842696626</c:v>
                </c:pt>
                <c:pt idx="175">
                  <c:v>0.88603351955307263</c:v>
                </c:pt>
                <c:pt idx="176">
                  <c:v>0.88666666666666671</c:v>
                </c:pt>
                <c:pt idx="177">
                  <c:v>0.88729281767955803</c:v>
                </c:pt>
                <c:pt idx="178">
                  <c:v>0.88791208791208787</c:v>
                </c:pt>
                <c:pt idx="179">
                  <c:v>0.88852459016393448</c:v>
                </c:pt>
                <c:pt idx="180">
                  <c:v>0.88913043478260867</c:v>
                </c:pt>
                <c:pt idx="181">
                  <c:v>0.88972972972972975</c:v>
                </c:pt>
                <c:pt idx="182">
                  <c:v>0.89032258064516134</c:v>
                </c:pt>
                <c:pt idx="183">
                  <c:v>0.89090909090909087</c:v>
                </c:pt>
                <c:pt idx="184">
                  <c:v>0.89148936170212767</c:v>
                </c:pt>
                <c:pt idx="185">
                  <c:v>0.89206349206349211</c:v>
                </c:pt>
                <c:pt idx="186">
                  <c:v>0.89263157894736844</c:v>
                </c:pt>
                <c:pt idx="187">
                  <c:v>0.89319371727748686</c:v>
                </c:pt>
                <c:pt idx="188">
                  <c:v>0.89375000000000004</c:v>
                </c:pt>
                <c:pt idx="189">
                  <c:v>0.89430051813471501</c:v>
                </c:pt>
                <c:pt idx="190">
                  <c:v>0.89484536082474231</c:v>
                </c:pt>
                <c:pt idx="191">
                  <c:v>0.89538461538461545</c:v>
                </c:pt>
                <c:pt idx="192">
                  <c:v>0.89591836734693875</c:v>
                </c:pt>
                <c:pt idx="193">
                  <c:v>0.89644670050761421</c:v>
                </c:pt>
                <c:pt idx="194">
                  <c:v>0.89696969696969697</c:v>
                </c:pt>
                <c:pt idx="195">
                  <c:v>0.8974874371859296</c:v>
                </c:pt>
                <c:pt idx="196">
                  <c:v>0.89800000000000002</c:v>
                </c:pt>
                <c:pt idx="197">
                  <c:v>0.89850746268656723</c:v>
                </c:pt>
                <c:pt idx="198">
                  <c:v>0.89900990099009903</c:v>
                </c:pt>
                <c:pt idx="199">
                  <c:v>0.89950738916256157</c:v>
                </c:pt>
                <c:pt idx="200">
                  <c:v>0.9</c:v>
                </c:pt>
                <c:pt idx="201">
                  <c:v>0.9004878048780488</c:v>
                </c:pt>
                <c:pt idx="202">
                  <c:v>0.90097087378640772</c:v>
                </c:pt>
                <c:pt idx="203">
                  <c:v>0.90144927536231889</c:v>
                </c:pt>
                <c:pt idx="204">
                  <c:v>0.90192307692307694</c:v>
                </c:pt>
                <c:pt idx="205">
                  <c:v>0.90239234449760763</c:v>
                </c:pt>
                <c:pt idx="206">
                  <c:v>0.9028571428571428</c:v>
                </c:pt>
                <c:pt idx="207">
                  <c:v>0.9033175355450237</c:v>
                </c:pt>
                <c:pt idx="208">
                  <c:v>0.9037735849056604</c:v>
                </c:pt>
                <c:pt idx="209">
                  <c:v>0.90422535211267607</c:v>
                </c:pt>
                <c:pt idx="210">
                  <c:v>0.90467289719626165</c:v>
                </c:pt>
                <c:pt idx="211">
                  <c:v>0.90511627906976744</c:v>
                </c:pt>
                <c:pt idx="212">
                  <c:v>0.90555555555555556</c:v>
                </c:pt>
                <c:pt idx="213">
                  <c:v>0.90599078341013828</c:v>
                </c:pt>
                <c:pt idx="214">
                  <c:v>0.9064220183486239</c:v>
                </c:pt>
                <c:pt idx="215">
                  <c:v>0.9068493150684932</c:v>
                </c:pt>
                <c:pt idx="216">
                  <c:v>0.90727272727272723</c:v>
                </c:pt>
                <c:pt idx="217">
                  <c:v>0.90769230769230769</c:v>
                </c:pt>
                <c:pt idx="218">
                  <c:v>0.90810810810810816</c:v>
                </c:pt>
                <c:pt idx="219">
                  <c:v>0.90852017937219731</c:v>
                </c:pt>
                <c:pt idx="220">
                  <c:v>0.90892857142857142</c:v>
                </c:pt>
                <c:pt idx="221">
                  <c:v>0.90933333333333333</c:v>
                </c:pt>
                <c:pt idx="222">
                  <c:v>0.9097345132743363</c:v>
                </c:pt>
                <c:pt idx="223">
                  <c:v>0.91013215859030838</c:v>
                </c:pt>
                <c:pt idx="224">
                  <c:v>0.91052631578947363</c:v>
                </c:pt>
                <c:pt idx="225">
                  <c:v>0.91091703056768558</c:v>
                </c:pt>
                <c:pt idx="226">
                  <c:v>0.91130434782608694</c:v>
                </c:pt>
                <c:pt idx="227">
                  <c:v>0.91168831168831166</c:v>
                </c:pt>
                <c:pt idx="228">
                  <c:v>0.91206896551724137</c:v>
                </c:pt>
                <c:pt idx="229">
                  <c:v>0.9124463519313305</c:v>
                </c:pt>
                <c:pt idx="230">
                  <c:v>0.9128205128205128</c:v>
                </c:pt>
                <c:pt idx="231">
                  <c:v>0.91319148936170214</c:v>
                </c:pt>
                <c:pt idx="232">
                  <c:v>0.91355932203389834</c:v>
                </c:pt>
                <c:pt idx="233">
                  <c:v>0.91392405063291138</c:v>
                </c:pt>
                <c:pt idx="234">
                  <c:v>0.91428571428571426</c:v>
                </c:pt>
                <c:pt idx="235">
                  <c:v>0.91464435146443512</c:v>
                </c:pt>
                <c:pt idx="236">
                  <c:v>0.91500000000000004</c:v>
                </c:pt>
                <c:pt idx="237">
                  <c:v>0.91535269709543565</c:v>
                </c:pt>
                <c:pt idx="238">
                  <c:v>0.91570247933884297</c:v>
                </c:pt>
                <c:pt idx="239">
                  <c:v>0.91604938271604941</c:v>
                </c:pt>
                <c:pt idx="240">
                  <c:v>0.91639344262295086</c:v>
                </c:pt>
                <c:pt idx="241">
                  <c:v>0.91673469387755102</c:v>
                </c:pt>
                <c:pt idx="242">
                  <c:v>0.91707317073170735</c:v>
                </c:pt>
                <c:pt idx="243">
                  <c:v>0.91740890688259114</c:v>
                </c:pt>
                <c:pt idx="244">
                  <c:v>0.91774193548387095</c:v>
                </c:pt>
                <c:pt idx="245">
                  <c:v>0.91807228915662653</c:v>
                </c:pt>
                <c:pt idx="246">
                  <c:v>0.91839999999999999</c:v>
                </c:pt>
                <c:pt idx="247">
                  <c:v>0.91872509960159365</c:v>
                </c:pt>
                <c:pt idx="248">
                  <c:v>0.91904761904761911</c:v>
                </c:pt>
                <c:pt idx="249">
                  <c:v>0.91936758893280635</c:v>
                </c:pt>
                <c:pt idx="250">
                  <c:v>0.91968503937007873</c:v>
                </c:pt>
                <c:pt idx="251">
                  <c:v>0.92</c:v>
                </c:pt>
                <c:pt idx="252">
                  <c:v>0.92031249999999998</c:v>
                </c:pt>
                <c:pt idx="253">
                  <c:v>0.92062256809338527</c:v>
                </c:pt>
                <c:pt idx="254">
                  <c:v>0.92093023255813955</c:v>
                </c:pt>
                <c:pt idx="255">
                  <c:v>0.92123552123552122</c:v>
                </c:pt>
                <c:pt idx="256">
                  <c:v>0.92153846153846153</c:v>
                </c:pt>
                <c:pt idx="257">
                  <c:v>0.92183908045977014</c:v>
                </c:pt>
                <c:pt idx="258">
                  <c:v>0.9221374045801527</c:v>
                </c:pt>
                <c:pt idx="259">
                  <c:v>0.92243346007604565</c:v>
                </c:pt>
                <c:pt idx="260">
                  <c:v>0.92272727272727273</c:v>
                </c:pt>
                <c:pt idx="261">
                  <c:v>0.92301886792452836</c:v>
                </c:pt>
                <c:pt idx="262">
                  <c:v>0.92330827067669174</c:v>
                </c:pt>
                <c:pt idx="263">
                  <c:v>0.92359550561797754</c:v>
                </c:pt>
                <c:pt idx="264">
                  <c:v>0.92388059701492542</c:v>
                </c:pt>
                <c:pt idx="265">
                  <c:v>0.92416356877323425</c:v>
                </c:pt>
                <c:pt idx="266">
                  <c:v>0.9244444444444444</c:v>
                </c:pt>
                <c:pt idx="267">
                  <c:v>0.92472324723247235</c:v>
                </c:pt>
                <c:pt idx="268">
                  <c:v>0.92500000000000004</c:v>
                </c:pt>
                <c:pt idx="269">
                  <c:v>0.92527472527472532</c:v>
                </c:pt>
                <c:pt idx="270">
                  <c:v>0.9255474452554745</c:v>
                </c:pt>
                <c:pt idx="271">
                  <c:v>0.92581818181818187</c:v>
                </c:pt>
                <c:pt idx="272">
                  <c:v>0.92608695652173911</c:v>
                </c:pt>
                <c:pt idx="273">
                  <c:v>0.92635379061371848</c:v>
                </c:pt>
                <c:pt idx="274">
                  <c:v>0.92661870503597121</c:v>
                </c:pt>
                <c:pt idx="275">
                  <c:v>0.92688172043010753</c:v>
                </c:pt>
                <c:pt idx="276">
                  <c:v>0.92714285714285716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9D-4857-B309-EA6D8C031A47}"/>
            </c:ext>
          </c:extLst>
        </c:ser>
        <c:ser>
          <c:idx val="2"/>
          <c:order val="1"/>
          <c:tx>
            <c:strRef>
              <c:f>'vs Crystal Length at Speeds'!$H$2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Speeds'!$E$4:$E$282</c:f>
              <c:numCache>
                <c:formatCode>0.00</c:formatCode>
                <c:ptCount val="279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Speeds'!$I$4:$I$280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2.6923076923076938E-2</c:v>
                </c:pt>
                <c:pt idx="23">
                  <c:v>6.2962962962962887E-2</c:v>
                </c:pt>
                <c:pt idx="24">
                  <c:v>9.6428571428571419E-2</c:v>
                </c:pt>
                <c:pt idx="25">
                  <c:v>0.12758620689655165</c:v>
                </c:pt>
                <c:pt idx="26">
                  <c:v>0.15666666666666662</c:v>
                </c:pt>
                <c:pt idx="27">
                  <c:v>0.18387096774193545</c:v>
                </c:pt>
                <c:pt idx="28">
                  <c:v>0.20937499999999998</c:v>
                </c:pt>
                <c:pt idx="29">
                  <c:v>0.23333333333333328</c:v>
                </c:pt>
                <c:pt idx="30">
                  <c:v>0.25588235294117645</c:v>
                </c:pt>
                <c:pt idx="31">
                  <c:v>0.27714285714285714</c:v>
                </c:pt>
                <c:pt idx="32">
                  <c:v>0.29722222222222217</c:v>
                </c:pt>
                <c:pt idx="33">
                  <c:v>0.31621621621621621</c:v>
                </c:pt>
                <c:pt idx="34">
                  <c:v>0.3342105263157894</c:v>
                </c:pt>
                <c:pt idx="35">
                  <c:v>0.35128205128205126</c:v>
                </c:pt>
                <c:pt idx="36">
                  <c:v>0.36749999999999994</c:v>
                </c:pt>
                <c:pt idx="37">
                  <c:v>0.38292682926829269</c:v>
                </c:pt>
                <c:pt idx="38">
                  <c:v>0.39761904761904765</c:v>
                </c:pt>
                <c:pt idx="39">
                  <c:v>0.41162790697674412</c:v>
                </c:pt>
                <c:pt idx="40">
                  <c:v>0.42499999999999993</c:v>
                </c:pt>
                <c:pt idx="41">
                  <c:v>0.43777777777777771</c:v>
                </c:pt>
                <c:pt idx="42">
                  <c:v>0.44999999999999996</c:v>
                </c:pt>
                <c:pt idx="43">
                  <c:v>0.46170212765957441</c:v>
                </c:pt>
                <c:pt idx="44">
                  <c:v>0.47291666666666665</c:v>
                </c:pt>
                <c:pt idx="45">
                  <c:v>0.48367346938775513</c:v>
                </c:pt>
                <c:pt idx="46">
                  <c:v>0.49399999999999999</c:v>
                </c:pt>
                <c:pt idx="47">
                  <c:v>0.50392156862745097</c:v>
                </c:pt>
                <c:pt idx="48">
                  <c:v>0.51346153846153841</c:v>
                </c:pt>
                <c:pt idx="49">
                  <c:v>0.52264150943396226</c:v>
                </c:pt>
                <c:pt idx="50">
                  <c:v>0.53148148148148144</c:v>
                </c:pt>
                <c:pt idx="51">
                  <c:v>0.54</c:v>
                </c:pt>
                <c:pt idx="52">
                  <c:v>0.54821428571428577</c:v>
                </c:pt>
                <c:pt idx="53">
                  <c:v>0.55614035087719293</c:v>
                </c:pt>
                <c:pt idx="54">
                  <c:v>0.56379310344827582</c:v>
                </c:pt>
                <c:pt idx="55">
                  <c:v>0.57118644067796609</c:v>
                </c:pt>
                <c:pt idx="56">
                  <c:v>0.57833333333333337</c:v>
                </c:pt>
                <c:pt idx="57">
                  <c:v>0.58524590163934431</c:v>
                </c:pt>
                <c:pt idx="58">
                  <c:v>0.59193548387096773</c:v>
                </c:pt>
                <c:pt idx="59">
                  <c:v>0.5984126984126984</c:v>
                </c:pt>
                <c:pt idx="60">
                  <c:v>0.60468750000000004</c:v>
                </c:pt>
                <c:pt idx="61">
                  <c:v>0.61076923076923073</c:v>
                </c:pt>
                <c:pt idx="62">
                  <c:v>0.6166666666666667</c:v>
                </c:pt>
                <c:pt idx="63">
                  <c:v>0.62238805970149258</c:v>
                </c:pt>
                <c:pt idx="64">
                  <c:v>0.62794117647058822</c:v>
                </c:pt>
                <c:pt idx="65">
                  <c:v>0.6333333333333333</c:v>
                </c:pt>
                <c:pt idx="66">
                  <c:v>0.63857142857142857</c:v>
                </c:pt>
                <c:pt idx="67">
                  <c:v>0.64366197183098595</c:v>
                </c:pt>
                <c:pt idx="68">
                  <c:v>0.64861111111111103</c:v>
                </c:pt>
                <c:pt idx="69">
                  <c:v>0.65342465753424661</c:v>
                </c:pt>
                <c:pt idx="70">
                  <c:v>0.65810810810810816</c:v>
                </c:pt>
                <c:pt idx="71">
                  <c:v>0.66266666666666674</c:v>
                </c:pt>
                <c:pt idx="72">
                  <c:v>0.66710526315789465</c:v>
                </c:pt>
                <c:pt idx="73">
                  <c:v>0.67142857142857149</c:v>
                </c:pt>
                <c:pt idx="74">
                  <c:v>0.67564102564102568</c:v>
                </c:pt>
                <c:pt idx="75">
                  <c:v>0.67974683544303804</c:v>
                </c:pt>
                <c:pt idx="76">
                  <c:v>0.68374999999999997</c:v>
                </c:pt>
                <c:pt idx="77">
                  <c:v>0.68765432098765433</c:v>
                </c:pt>
                <c:pt idx="78">
                  <c:v>0.69146341463414629</c:v>
                </c:pt>
                <c:pt idx="79">
                  <c:v>0.69518072289156629</c:v>
                </c:pt>
                <c:pt idx="80">
                  <c:v>0.69880952380952377</c:v>
                </c:pt>
                <c:pt idx="81">
                  <c:v>0.70235294117647062</c:v>
                </c:pt>
                <c:pt idx="82">
                  <c:v>0.70581395348837206</c:v>
                </c:pt>
                <c:pt idx="83">
                  <c:v>0.70919540229885059</c:v>
                </c:pt>
                <c:pt idx="84">
                  <c:v>0.71249999999999991</c:v>
                </c:pt>
                <c:pt idx="85">
                  <c:v>0.71573033707865163</c:v>
                </c:pt>
                <c:pt idx="86">
                  <c:v>0.71888888888888891</c:v>
                </c:pt>
                <c:pt idx="87">
                  <c:v>0.72197802197802197</c:v>
                </c:pt>
                <c:pt idx="88">
                  <c:v>0.72499999999999998</c:v>
                </c:pt>
                <c:pt idx="89">
                  <c:v>0.72795698924731189</c:v>
                </c:pt>
                <c:pt idx="90">
                  <c:v>0.73085106382978715</c:v>
                </c:pt>
                <c:pt idx="91">
                  <c:v>0.73368421052631572</c:v>
                </c:pt>
                <c:pt idx="92">
                  <c:v>0.73645833333333333</c:v>
                </c:pt>
                <c:pt idx="93">
                  <c:v>0.7391752577319588</c:v>
                </c:pt>
                <c:pt idx="94">
                  <c:v>0.74183673469387756</c:v>
                </c:pt>
                <c:pt idx="95">
                  <c:v>0.74444444444444446</c:v>
                </c:pt>
                <c:pt idx="96">
                  <c:v>0.747</c:v>
                </c:pt>
                <c:pt idx="97">
                  <c:v>0.7495049504950495</c:v>
                </c:pt>
                <c:pt idx="98">
                  <c:v>0.75196078431372548</c:v>
                </c:pt>
                <c:pt idx="99">
                  <c:v>0.75436893203883493</c:v>
                </c:pt>
                <c:pt idx="100">
                  <c:v>0.75673076923076921</c:v>
                </c:pt>
                <c:pt idx="101">
                  <c:v>0.75904761904761908</c:v>
                </c:pt>
                <c:pt idx="102">
                  <c:v>0.76132075471698113</c:v>
                </c:pt>
                <c:pt idx="103">
                  <c:v>0.76355140186915893</c:v>
                </c:pt>
                <c:pt idx="104">
                  <c:v>0.76574074074074072</c:v>
                </c:pt>
                <c:pt idx="105">
                  <c:v>0.76788990825688075</c:v>
                </c:pt>
                <c:pt idx="106">
                  <c:v>0.77</c:v>
                </c:pt>
                <c:pt idx="107">
                  <c:v>0.77207207207207207</c:v>
                </c:pt>
                <c:pt idx="108">
                  <c:v>0.77410714285714288</c:v>
                </c:pt>
                <c:pt idx="109">
                  <c:v>0.77610619469026543</c:v>
                </c:pt>
                <c:pt idx="110">
                  <c:v>0.77807017543859647</c:v>
                </c:pt>
                <c:pt idx="111">
                  <c:v>0.78</c:v>
                </c:pt>
                <c:pt idx="112">
                  <c:v>0.78189655172413786</c:v>
                </c:pt>
                <c:pt idx="113">
                  <c:v>0.78376068376068375</c:v>
                </c:pt>
                <c:pt idx="114">
                  <c:v>0.78559322033898304</c:v>
                </c:pt>
                <c:pt idx="115">
                  <c:v>0.78739495798319326</c:v>
                </c:pt>
                <c:pt idx="116">
                  <c:v>0.78916666666666668</c:v>
                </c:pt>
                <c:pt idx="117">
                  <c:v>0.79090909090909089</c:v>
                </c:pt>
                <c:pt idx="118">
                  <c:v>0.79262295081967216</c:v>
                </c:pt>
                <c:pt idx="119">
                  <c:v>0.7943089430894309</c:v>
                </c:pt>
                <c:pt idx="120">
                  <c:v>0.79596774193548381</c:v>
                </c:pt>
                <c:pt idx="121">
                  <c:v>0.79759999999999998</c:v>
                </c:pt>
                <c:pt idx="122">
                  <c:v>0.79920634920634925</c:v>
                </c:pt>
                <c:pt idx="123">
                  <c:v>0.8007874015748031</c:v>
                </c:pt>
                <c:pt idx="124">
                  <c:v>0.80234375000000002</c:v>
                </c:pt>
                <c:pt idx="125">
                  <c:v>0.80387596899224811</c:v>
                </c:pt>
                <c:pt idx="126">
                  <c:v>0.80538461538461537</c:v>
                </c:pt>
                <c:pt idx="127">
                  <c:v>0.80687022900763361</c:v>
                </c:pt>
                <c:pt idx="128">
                  <c:v>0.80833333333333335</c:v>
                </c:pt>
                <c:pt idx="129">
                  <c:v>0.80977443609022559</c:v>
                </c:pt>
                <c:pt idx="130">
                  <c:v>0.81119402985074629</c:v>
                </c:pt>
                <c:pt idx="131">
                  <c:v>0.81259259259259253</c:v>
                </c:pt>
                <c:pt idx="132">
                  <c:v>0.81397058823529411</c:v>
                </c:pt>
                <c:pt idx="133">
                  <c:v>0.81532846715328466</c:v>
                </c:pt>
                <c:pt idx="134">
                  <c:v>0.81666666666666665</c:v>
                </c:pt>
                <c:pt idx="135">
                  <c:v>0.8179856115107913</c:v>
                </c:pt>
                <c:pt idx="136">
                  <c:v>0.81928571428571428</c:v>
                </c:pt>
                <c:pt idx="137">
                  <c:v>0.82056737588652484</c:v>
                </c:pt>
                <c:pt idx="138">
                  <c:v>0.82183098591549297</c:v>
                </c:pt>
                <c:pt idx="139">
                  <c:v>0.82307692307692304</c:v>
                </c:pt>
                <c:pt idx="140">
                  <c:v>0.82430555555555551</c:v>
                </c:pt>
                <c:pt idx="141">
                  <c:v>0.82551724137931037</c:v>
                </c:pt>
                <c:pt idx="142">
                  <c:v>0.82671232876712331</c:v>
                </c:pt>
                <c:pt idx="143">
                  <c:v>0.82789115646258504</c:v>
                </c:pt>
                <c:pt idx="144">
                  <c:v>0.82905405405405408</c:v>
                </c:pt>
                <c:pt idx="145">
                  <c:v>0.83020134228187925</c:v>
                </c:pt>
                <c:pt idx="146">
                  <c:v>0.83133333333333337</c:v>
                </c:pt>
                <c:pt idx="147">
                  <c:v>0.83245033112582778</c:v>
                </c:pt>
                <c:pt idx="148">
                  <c:v>0.83355263157894732</c:v>
                </c:pt>
                <c:pt idx="149">
                  <c:v>0.83464052287581703</c:v>
                </c:pt>
                <c:pt idx="150">
                  <c:v>0.83571428571428574</c:v>
                </c:pt>
                <c:pt idx="151">
                  <c:v>0.83677419354838711</c:v>
                </c:pt>
                <c:pt idx="152">
                  <c:v>0.83782051282051284</c:v>
                </c:pt>
                <c:pt idx="153">
                  <c:v>0.83885350318471341</c:v>
                </c:pt>
                <c:pt idx="154">
                  <c:v>0.83987341772151902</c:v>
                </c:pt>
                <c:pt idx="155">
                  <c:v>0.84088050314465412</c:v>
                </c:pt>
                <c:pt idx="156">
                  <c:v>0.84187499999999993</c:v>
                </c:pt>
                <c:pt idx="157">
                  <c:v>0.84285714285714286</c:v>
                </c:pt>
                <c:pt idx="158">
                  <c:v>0.84382716049382722</c:v>
                </c:pt>
                <c:pt idx="159">
                  <c:v>0.84478527607361964</c:v>
                </c:pt>
                <c:pt idx="160">
                  <c:v>0.84573170731707314</c:v>
                </c:pt>
                <c:pt idx="161">
                  <c:v>0.84666666666666668</c:v>
                </c:pt>
                <c:pt idx="162">
                  <c:v>0.84759036144578315</c:v>
                </c:pt>
                <c:pt idx="163">
                  <c:v>0.84850299401197604</c:v>
                </c:pt>
                <c:pt idx="164">
                  <c:v>0.84940476190476188</c:v>
                </c:pt>
                <c:pt idx="165">
                  <c:v>0.85029585798816565</c:v>
                </c:pt>
                <c:pt idx="166">
                  <c:v>0.85117647058823531</c:v>
                </c:pt>
                <c:pt idx="167">
                  <c:v>0.85204678362573105</c:v>
                </c:pt>
                <c:pt idx="168">
                  <c:v>0.85290697674418603</c:v>
                </c:pt>
                <c:pt idx="169">
                  <c:v>0.85375722543352595</c:v>
                </c:pt>
                <c:pt idx="170">
                  <c:v>0.85459770114942524</c:v>
                </c:pt>
                <c:pt idx="171">
                  <c:v>0.85542857142857143</c:v>
                </c:pt>
                <c:pt idx="172">
                  <c:v>0.85624999999999996</c:v>
                </c:pt>
                <c:pt idx="173">
                  <c:v>0.85706214689265536</c:v>
                </c:pt>
                <c:pt idx="174">
                  <c:v>0.85786516853932582</c:v>
                </c:pt>
                <c:pt idx="175">
                  <c:v>0.85865921787709498</c:v>
                </c:pt>
                <c:pt idx="176">
                  <c:v>0.85944444444444446</c:v>
                </c:pt>
                <c:pt idx="177">
                  <c:v>0.86022099447513811</c:v>
                </c:pt>
                <c:pt idx="178">
                  <c:v>0.86098901098901104</c:v>
                </c:pt>
                <c:pt idx="179">
                  <c:v>0.8617486338797814</c:v>
                </c:pt>
                <c:pt idx="180">
                  <c:v>0.86250000000000004</c:v>
                </c:pt>
                <c:pt idx="181">
                  <c:v>0.86324324324324331</c:v>
                </c:pt>
                <c:pt idx="182">
                  <c:v>0.86397849462365595</c:v>
                </c:pt>
                <c:pt idx="183">
                  <c:v>0.86470588235294121</c:v>
                </c:pt>
                <c:pt idx="184">
                  <c:v>0.86542553191489358</c:v>
                </c:pt>
                <c:pt idx="185">
                  <c:v>0.8661375661375661</c:v>
                </c:pt>
                <c:pt idx="186">
                  <c:v>0.86684210526315786</c:v>
                </c:pt>
                <c:pt idx="187">
                  <c:v>0.86753926701570683</c:v>
                </c:pt>
                <c:pt idx="188">
                  <c:v>0.86822916666666661</c:v>
                </c:pt>
                <c:pt idx="189">
                  <c:v>0.86891191709844562</c:v>
                </c:pt>
                <c:pt idx="190">
                  <c:v>0.8695876288659794</c:v>
                </c:pt>
                <c:pt idx="191">
                  <c:v>0.87025641025641032</c:v>
                </c:pt>
                <c:pt idx="192">
                  <c:v>0.87091836734693873</c:v>
                </c:pt>
                <c:pt idx="193">
                  <c:v>0.87157360406091366</c:v>
                </c:pt>
                <c:pt idx="194">
                  <c:v>0.87222222222222223</c:v>
                </c:pt>
                <c:pt idx="195">
                  <c:v>0.87286432160804017</c:v>
                </c:pt>
                <c:pt idx="196">
                  <c:v>0.87349999999999994</c:v>
                </c:pt>
                <c:pt idx="197">
                  <c:v>0.87412935323383079</c:v>
                </c:pt>
                <c:pt idx="198">
                  <c:v>0.87475247524752475</c:v>
                </c:pt>
                <c:pt idx="199">
                  <c:v>0.87536945812807887</c:v>
                </c:pt>
                <c:pt idx="200">
                  <c:v>0.87598039215686274</c:v>
                </c:pt>
                <c:pt idx="201">
                  <c:v>0.87658536585365854</c:v>
                </c:pt>
                <c:pt idx="202">
                  <c:v>0.87718446601941746</c:v>
                </c:pt>
                <c:pt idx="203">
                  <c:v>0.87777777777777777</c:v>
                </c:pt>
                <c:pt idx="204">
                  <c:v>0.8783653846153846</c:v>
                </c:pt>
                <c:pt idx="205">
                  <c:v>0.87894736842105259</c:v>
                </c:pt>
                <c:pt idx="206">
                  <c:v>0.87952380952380949</c:v>
                </c:pt>
                <c:pt idx="207">
                  <c:v>0.88009478672985786</c:v>
                </c:pt>
                <c:pt idx="208">
                  <c:v>0.88066037735849056</c:v>
                </c:pt>
                <c:pt idx="209">
                  <c:v>0.88122065727699528</c:v>
                </c:pt>
                <c:pt idx="210">
                  <c:v>0.88177570093457946</c:v>
                </c:pt>
                <c:pt idx="211">
                  <c:v>0.88232558139534878</c:v>
                </c:pt>
                <c:pt idx="212">
                  <c:v>0.88287037037037042</c:v>
                </c:pt>
                <c:pt idx="213">
                  <c:v>0.88341013824884795</c:v>
                </c:pt>
                <c:pt idx="214">
                  <c:v>0.88394495412844032</c:v>
                </c:pt>
                <c:pt idx="215">
                  <c:v>0.88447488584474887</c:v>
                </c:pt>
                <c:pt idx="216">
                  <c:v>0.88500000000000001</c:v>
                </c:pt>
                <c:pt idx="217">
                  <c:v>0.88552036199095019</c:v>
                </c:pt>
                <c:pt idx="218">
                  <c:v>0.88603603603603598</c:v>
                </c:pt>
                <c:pt idx="219">
                  <c:v>0.88654708520179371</c:v>
                </c:pt>
                <c:pt idx="220">
                  <c:v>0.88705357142857144</c:v>
                </c:pt>
                <c:pt idx="221">
                  <c:v>0.88755555555555554</c:v>
                </c:pt>
                <c:pt idx="222">
                  <c:v>0.88805309734513271</c:v>
                </c:pt>
                <c:pt idx="223">
                  <c:v>0.88854625550660793</c:v>
                </c:pt>
                <c:pt idx="224">
                  <c:v>0.88903508771929829</c:v>
                </c:pt>
                <c:pt idx="225">
                  <c:v>0.88951965065502181</c:v>
                </c:pt>
                <c:pt idx="226">
                  <c:v>0.89</c:v>
                </c:pt>
                <c:pt idx="227">
                  <c:v>0.89047619047619042</c:v>
                </c:pt>
                <c:pt idx="228">
                  <c:v>0.89094827586206893</c:v>
                </c:pt>
                <c:pt idx="229">
                  <c:v>0.8914163090128755</c:v>
                </c:pt>
                <c:pt idx="230">
                  <c:v>0.89188034188034182</c:v>
                </c:pt>
                <c:pt idx="231">
                  <c:v>0.89234042553191495</c:v>
                </c:pt>
                <c:pt idx="232">
                  <c:v>0.89279661016949152</c:v>
                </c:pt>
                <c:pt idx="233">
                  <c:v>0.89324894514767927</c:v>
                </c:pt>
                <c:pt idx="234">
                  <c:v>0.89369747899159668</c:v>
                </c:pt>
                <c:pt idx="235">
                  <c:v>0.89414225941422598</c:v>
                </c:pt>
                <c:pt idx="236">
                  <c:v>0.89458333333333329</c:v>
                </c:pt>
                <c:pt idx="237">
                  <c:v>0.89502074688796684</c:v>
                </c:pt>
                <c:pt idx="238">
                  <c:v>0.8954545454545455</c:v>
                </c:pt>
                <c:pt idx="239">
                  <c:v>0.89588477366255148</c:v>
                </c:pt>
                <c:pt idx="240">
                  <c:v>0.89631147540983602</c:v>
                </c:pt>
                <c:pt idx="241">
                  <c:v>0.896734693877551</c:v>
                </c:pt>
                <c:pt idx="242">
                  <c:v>0.8971544715447155</c:v>
                </c:pt>
                <c:pt idx="243">
                  <c:v>0.8975708502024291</c:v>
                </c:pt>
                <c:pt idx="244">
                  <c:v>0.8979838709677419</c:v>
                </c:pt>
                <c:pt idx="245">
                  <c:v>0.89839357429718869</c:v>
                </c:pt>
                <c:pt idx="246">
                  <c:v>0.89880000000000004</c:v>
                </c:pt>
                <c:pt idx="247">
                  <c:v>0.89920318725099602</c:v>
                </c:pt>
                <c:pt idx="248">
                  <c:v>0.89960317460317463</c:v>
                </c:pt>
                <c:pt idx="249">
                  <c:v>0.9</c:v>
                </c:pt>
                <c:pt idx="250">
                  <c:v>0.90039370078740155</c:v>
                </c:pt>
                <c:pt idx="251">
                  <c:v>0.90078431372549017</c:v>
                </c:pt>
                <c:pt idx="252">
                  <c:v>0.90117187499999996</c:v>
                </c:pt>
                <c:pt idx="253">
                  <c:v>0.90155642023346305</c:v>
                </c:pt>
                <c:pt idx="254">
                  <c:v>0.90193798449612406</c:v>
                </c:pt>
                <c:pt idx="255">
                  <c:v>0.90231660231660227</c:v>
                </c:pt>
                <c:pt idx="256">
                  <c:v>0.90269230769230768</c:v>
                </c:pt>
                <c:pt idx="257">
                  <c:v>0.90306513409961686</c:v>
                </c:pt>
                <c:pt idx="258">
                  <c:v>0.90343511450381675</c:v>
                </c:pt>
                <c:pt idx="259">
                  <c:v>0.90380228136882135</c:v>
                </c:pt>
                <c:pt idx="260">
                  <c:v>0.90416666666666667</c:v>
                </c:pt>
                <c:pt idx="261">
                  <c:v>0.90452830188679245</c:v>
                </c:pt>
                <c:pt idx="262">
                  <c:v>0.90488721804511274</c:v>
                </c:pt>
                <c:pt idx="263">
                  <c:v>0.90524344569288395</c:v>
                </c:pt>
                <c:pt idx="264">
                  <c:v>0.90559701492537314</c:v>
                </c:pt>
                <c:pt idx="265">
                  <c:v>0.90594795539033457</c:v>
                </c:pt>
                <c:pt idx="266">
                  <c:v>0.90629629629629627</c:v>
                </c:pt>
                <c:pt idx="267">
                  <c:v>0.90664206642066425</c:v>
                </c:pt>
                <c:pt idx="268">
                  <c:v>0.90698529411764706</c:v>
                </c:pt>
                <c:pt idx="269">
                  <c:v>0.90732600732600732</c:v>
                </c:pt>
                <c:pt idx="270">
                  <c:v>0.90766423357664228</c:v>
                </c:pt>
                <c:pt idx="271">
                  <c:v>0.90800000000000003</c:v>
                </c:pt>
                <c:pt idx="272">
                  <c:v>0.90833333333333333</c:v>
                </c:pt>
                <c:pt idx="273">
                  <c:v>0.90866425992779787</c:v>
                </c:pt>
                <c:pt idx="274">
                  <c:v>0.90899280575539565</c:v>
                </c:pt>
                <c:pt idx="275">
                  <c:v>0.90931899641577063</c:v>
                </c:pt>
                <c:pt idx="276">
                  <c:v>0.9096428571428572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9D-4857-B309-EA6D8C031A47}"/>
            </c:ext>
          </c:extLst>
        </c:ser>
        <c:ser>
          <c:idx val="3"/>
          <c:order val="2"/>
          <c:tx>
            <c:strRef>
              <c:f>'vs Crystal Length at Speeds'!$J$2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Speeds'!$K$4:$K$280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2.5806451612903181E-2</c:v>
                </c:pt>
                <c:pt idx="28">
                  <c:v>5.6249999999999911E-2</c:v>
                </c:pt>
                <c:pt idx="29">
                  <c:v>8.4848484848484729E-2</c:v>
                </c:pt>
                <c:pt idx="30">
                  <c:v>0.11176470588235288</c:v>
                </c:pt>
                <c:pt idx="31">
                  <c:v>0.13714285714285701</c:v>
                </c:pt>
                <c:pt idx="32">
                  <c:v>0.16111111111111098</c:v>
                </c:pt>
                <c:pt idx="33">
                  <c:v>0.18378378378378368</c:v>
                </c:pt>
                <c:pt idx="34">
                  <c:v>0.20526315789473681</c:v>
                </c:pt>
                <c:pt idx="35">
                  <c:v>0.22564102564102562</c:v>
                </c:pt>
                <c:pt idx="36">
                  <c:v>0.24499999999999988</c:v>
                </c:pt>
                <c:pt idx="37">
                  <c:v>0.26341463414634136</c:v>
                </c:pt>
                <c:pt idx="38">
                  <c:v>0.28095238095238084</c:v>
                </c:pt>
                <c:pt idx="39">
                  <c:v>0.29767441860465105</c:v>
                </c:pt>
                <c:pt idx="40">
                  <c:v>0.3136363636363636</c:v>
                </c:pt>
                <c:pt idx="41">
                  <c:v>0.32888888888888879</c:v>
                </c:pt>
                <c:pt idx="42">
                  <c:v>0.34347826086956512</c:v>
                </c:pt>
                <c:pt idx="43">
                  <c:v>0.35744680851063826</c:v>
                </c:pt>
                <c:pt idx="44">
                  <c:v>0.37083333333333324</c:v>
                </c:pt>
                <c:pt idx="45">
                  <c:v>0.38367346938775504</c:v>
                </c:pt>
                <c:pt idx="46">
                  <c:v>0.39599999999999991</c:v>
                </c:pt>
                <c:pt idx="47">
                  <c:v>0.40784313725490196</c:v>
                </c:pt>
                <c:pt idx="48">
                  <c:v>0.41923076923076918</c:v>
                </c:pt>
                <c:pt idx="49">
                  <c:v>0.43018867924528292</c:v>
                </c:pt>
                <c:pt idx="50">
                  <c:v>0.44074074074074066</c:v>
                </c:pt>
                <c:pt idx="51">
                  <c:v>0.45090909090909082</c:v>
                </c:pt>
                <c:pt idx="52">
                  <c:v>0.46071428571428563</c:v>
                </c:pt>
                <c:pt idx="53">
                  <c:v>0.47017543859649114</c:v>
                </c:pt>
                <c:pt idx="54">
                  <c:v>0.47931034482758617</c:v>
                </c:pt>
                <c:pt idx="55">
                  <c:v>0.48813559322033895</c:v>
                </c:pt>
                <c:pt idx="56">
                  <c:v>0.49666666666666659</c:v>
                </c:pt>
                <c:pt idx="57">
                  <c:v>0.50491803278688518</c:v>
                </c:pt>
                <c:pt idx="58">
                  <c:v>0.51290322580645165</c:v>
                </c:pt>
                <c:pt idx="59">
                  <c:v>0.52063492063492056</c:v>
                </c:pt>
                <c:pt idx="60">
                  <c:v>0.52812499999999996</c:v>
                </c:pt>
                <c:pt idx="61">
                  <c:v>0.53538461538461535</c:v>
                </c:pt>
                <c:pt idx="62">
                  <c:v>0.54242424242424236</c:v>
                </c:pt>
                <c:pt idx="63">
                  <c:v>0.54925373134328348</c:v>
                </c:pt>
                <c:pt idx="64">
                  <c:v>0.55588235294117649</c:v>
                </c:pt>
                <c:pt idx="65">
                  <c:v>0.56231884057971016</c:v>
                </c:pt>
                <c:pt idx="66">
                  <c:v>0.56857142857142851</c:v>
                </c:pt>
                <c:pt idx="67">
                  <c:v>0.57464788732394356</c:v>
                </c:pt>
                <c:pt idx="68">
                  <c:v>0.58055555555555549</c:v>
                </c:pt>
                <c:pt idx="69">
                  <c:v>0.58630136986301373</c:v>
                </c:pt>
                <c:pt idx="70">
                  <c:v>0.59189189189189184</c:v>
                </c:pt>
                <c:pt idx="71">
                  <c:v>0.59733333333333327</c:v>
                </c:pt>
                <c:pt idx="72">
                  <c:v>0.60263157894736841</c:v>
                </c:pt>
                <c:pt idx="73">
                  <c:v>0.60779220779220777</c:v>
                </c:pt>
                <c:pt idx="74">
                  <c:v>0.61282051282051286</c:v>
                </c:pt>
                <c:pt idx="75">
                  <c:v>0.61772151898734173</c:v>
                </c:pt>
                <c:pt idx="76">
                  <c:v>0.62249999999999994</c:v>
                </c:pt>
                <c:pt idx="77">
                  <c:v>0.62716049382716044</c:v>
                </c:pt>
                <c:pt idx="78">
                  <c:v>0.63170731707317063</c:v>
                </c:pt>
                <c:pt idx="79">
                  <c:v>0.636144578313253</c:v>
                </c:pt>
                <c:pt idx="80">
                  <c:v>0.64047619047619042</c:v>
                </c:pt>
                <c:pt idx="81">
                  <c:v>0.64470588235294113</c:v>
                </c:pt>
                <c:pt idx="82">
                  <c:v>0.64883720930232558</c:v>
                </c:pt>
                <c:pt idx="83">
                  <c:v>0.65287356321839085</c:v>
                </c:pt>
                <c:pt idx="84">
                  <c:v>0.65681818181818175</c:v>
                </c:pt>
                <c:pt idx="85">
                  <c:v>0.66067415730337076</c:v>
                </c:pt>
                <c:pt idx="86">
                  <c:v>0.66444444444444439</c:v>
                </c:pt>
                <c:pt idx="87">
                  <c:v>0.66813186813186809</c:v>
                </c:pt>
                <c:pt idx="88">
                  <c:v>0.67173913043478262</c:v>
                </c:pt>
                <c:pt idx="89">
                  <c:v>0.6752688172043011</c:v>
                </c:pt>
                <c:pt idx="90">
                  <c:v>0.67872340425531918</c:v>
                </c:pt>
                <c:pt idx="91">
                  <c:v>0.68210526315789477</c:v>
                </c:pt>
                <c:pt idx="92">
                  <c:v>0.68541666666666656</c:v>
                </c:pt>
                <c:pt idx="93">
                  <c:v>0.68865979381443299</c:v>
                </c:pt>
                <c:pt idx="94">
                  <c:v>0.69183673469387752</c:v>
                </c:pt>
                <c:pt idx="95">
                  <c:v>0.69494949494949498</c:v>
                </c:pt>
                <c:pt idx="96">
                  <c:v>0.69799999999999995</c:v>
                </c:pt>
                <c:pt idx="97">
                  <c:v>0.70099009900990095</c:v>
                </c:pt>
                <c:pt idx="98">
                  <c:v>0.70392156862745092</c:v>
                </c:pt>
                <c:pt idx="99">
                  <c:v>0.70679611650485441</c:v>
                </c:pt>
                <c:pt idx="100">
                  <c:v>0.70961538461538454</c:v>
                </c:pt>
                <c:pt idx="101">
                  <c:v>0.71238095238095234</c:v>
                </c:pt>
                <c:pt idx="102">
                  <c:v>0.71509433962264146</c:v>
                </c:pt>
                <c:pt idx="103">
                  <c:v>0.71775700934579434</c:v>
                </c:pt>
                <c:pt idx="104">
                  <c:v>0.72037037037037033</c:v>
                </c:pt>
                <c:pt idx="105">
                  <c:v>0.72293577981651369</c:v>
                </c:pt>
                <c:pt idx="106">
                  <c:v>0.72545454545454535</c:v>
                </c:pt>
                <c:pt idx="107">
                  <c:v>0.72792792792792782</c:v>
                </c:pt>
                <c:pt idx="108">
                  <c:v>0.73035714285714282</c:v>
                </c:pt>
                <c:pt idx="109">
                  <c:v>0.73274336283185837</c:v>
                </c:pt>
                <c:pt idx="110">
                  <c:v>0.73508771929824557</c:v>
                </c:pt>
                <c:pt idx="111">
                  <c:v>0.73739130434782607</c:v>
                </c:pt>
                <c:pt idx="112">
                  <c:v>0.73965517241379308</c:v>
                </c:pt>
                <c:pt idx="113">
                  <c:v>0.74188034188034191</c:v>
                </c:pt>
                <c:pt idx="114">
                  <c:v>0.74406779661016942</c:v>
                </c:pt>
                <c:pt idx="115">
                  <c:v>0.746218487394958</c:v>
                </c:pt>
                <c:pt idx="116">
                  <c:v>0.74833333333333329</c:v>
                </c:pt>
                <c:pt idx="117">
                  <c:v>0.75041322314049586</c:v>
                </c:pt>
                <c:pt idx="118">
                  <c:v>0.75245901639344259</c:v>
                </c:pt>
                <c:pt idx="119">
                  <c:v>0.75447154471544708</c:v>
                </c:pt>
                <c:pt idx="120">
                  <c:v>0.75645161290322582</c:v>
                </c:pt>
                <c:pt idx="121">
                  <c:v>0.75839999999999996</c:v>
                </c:pt>
                <c:pt idx="122">
                  <c:v>0.76031746031746028</c:v>
                </c:pt>
                <c:pt idx="123">
                  <c:v>0.76220472440944875</c:v>
                </c:pt>
                <c:pt idx="124">
                  <c:v>0.76406249999999998</c:v>
                </c:pt>
                <c:pt idx="125">
                  <c:v>0.76589147286821702</c:v>
                </c:pt>
                <c:pt idx="126">
                  <c:v>0.76769230769230767</c:v>
                </c:pt>
                <c:pt idx="127">
                  <c:v>0.76946564885496183</c:v>
                </c:pt>
                <c:pt idx="128">
                  <c:v>0.77121212121212124</c:v>
                </c:pt>
                <c:pt idx="129">
                  <c:v>0.77293233082706769</c:v>
                </c:pt>
                <c:pt idx="130">
                  <c:v>0.77462686567164174</c:v>
                </c:pt>
                <c:pt idx="131">
                  <c:v>0.77629629629629626</c:v>
                </c:pt>
                <c:pt idx="132">
                  <c:v>0.77794117647058825</c:v>
                </c:pt>
                <c:pt idx="133">
                  <c:v>0.77956204379562044</c:v>
                </c:pt>
                <c:pt idx="134">
                  <c:v>0.78115942028985508</c:v>
                </c:pt>
                <c:pt idx="135">
                  <c:v>0.78273381294964028</c:v>
                </c:pt>
                <c:pt idx="136">
                  <c:v>0.78428571428571425</c:v>
                </c:pt>
                <c:pt idx="137">
                  <c:v>0.78581560283687946</c:v>
                </c:pt>
                <c:pt idx="138">
                  <c:v>0.78732394366197178</c:v>
                </c:pt>
                <c:pt idx="139">
                  <c:v>0.78881118881118883</c:v>
                </c:pt>
                <c:pt idx="140">
                  <c:v>0.79027777777777775</c:v>
                </c:pt>
                <c:pt idx="141">
                  <c:v>0.79172413793103447</c:v>
                </c:pt>
                <c:pt idx="142">
                  <c:v>0.79315068493150687</c:v>
                </c:pt>
                <c:pt idx="143">
                  <c:v>0.79455782312925172</c:v>
                </c:pt>
                <c:pt idx="144">
                  <c:v>0.79594594594594592</c:v>
                </c:pt>
                <c:pt idx="145">
                  <c:v>0.79731543624161072</c:v>
                </c:pt>
                <c:pt idx="146">
                  <c:v>0.79866666666666664</c:v>
                </c:pt>
                <c:pt idx="147">
                  <c:v>0.8</c:v>
                </c:pt>
                <c:pt idx="148">
                  <c:v>0.8013157894736842</c:v>
                </c:pt>
                <c:pt idx="149">
                  <c:v>0.80261437908496736</c:v>
                </c:pt>
                <c:pt idx="150">
                  <c:v>0.80389610389610389</c:v>
                </c:pt>
                <c:pt idx="151">
                  <c:v>0.80516129032258066</c:v>
                </c:pt>
                <c:pt idx="152">
                  <c:v>0.80641025641025643</c:v>
                </c:pt>
                <c:pt idx="153">
                  <c:v>0.80764331210191087</c:v>
                </c:pt>
                <c:pt idx="154">
                  <c:v>0.80886075949367087</c:v>
                </c:pt>
                <c:pt idx="155">
                  <c:v>0.81006289308176105</c:v>
                </c:pt>
                <c:pt idx="156">
                  <c:v>0.81125000000000003</c:v>
                </c:pt>
                <c:pt idx="157">
                  <c:v>0.81242236024844716</c:v>
                </c:pt>
                <c:pt idx="158">
                  <c:v>0.81358024691358022</c:v>
                </c:pt>
                <c:pt idx="159">
                  <c:v>0.81472392638036806</c:v>
                </c:pt>
                <c:pt idx="160">
                  <c:v>0.81585365853658531</c:v>
                </c:pt>
                <c:pt idx="161">
                  <c:v>0.8169696969696969</c:v>
                </c:pt>
                <c:pt idx="162">
                  <c:v>0.81807228915662655</c:v>
                </c:pt>
                <c:pt idx="163">
                  <c:v>0.81916167664670658</c:v>
                </c:pt>
                <c:pt idx="164">
                  <c:v>0.82023809523809521</c:v>
                </c:pt>
                <c:pt idx="165">
                  <c:v>0.82130177514792901</c:v>
                </c:pt>
                <c:pt idx="166">
                  <c:v>0.82235294117647051</c:v>
                </c:pt>
                <c:pt idx="167">
                  <c:v>0.82339181286549712</c:v>
                </c:pt>
                <c:pt idx="168">
                  <c:v>0.82441860465116279</c:v>
                </c:pt>
                <c:pt idx="169">
                  <c:v>0.82543352601156061</c:v>
                </c:pt>
                <c:pt idx="170">
                  <c:v>0.82643678160919543</c:v>
                </c:pt>
                <c:pt idx="171">
                  <c:v>0.8274285714285714</c:v>
                </c:pt>
                <c:pt idx="172">
                  <c:v>0.82840909090909087</c:v>
                </c:pt>
                <c:pt idx="173">
                  <c:v>0.82937853107344628</c:v>
                </c:pt>
                <c:pt idx="174">
                  <c:v>0.83033707865168538</c:v>
                </c:pt>
                <c:pt idx="175">
                  <c:v>0.83128491620111733</c:v>
                </c:pt>
                <c:pt idx="176">
                  <c:v>0.8322222222222222</c:v>
                </c:pt>
                <c:pt idx="177">
                  <c:v>0.83314917127071819</c:v>
                </c:pt>
                <c:pt idx="178">
                  <c:v>0.83406593406593399</c:v>
                </c:pt>
                <c:pt idx="179">
                  <c:v>0.83497267759562843</c:v>
                </c:pt>
                <c:pt idx="180">
                  <c:v>0.83586956521739131</c:v>
                </c:pt>
                <c:pt idx="181">
                  <c:v>0.83675675675675676</c:v>
                </c:pt>
                <c:pt idx="182">
                  <c:v>0.83763440860215055</c:v>
                </c:pt>
                <c:pt idx="183">
                  <c:v>0.83850267379679144</c:v>
                </c:pt>
                <c:pt idx="184">
                  <c:v>0.83936170212765959</c:v>
                </c:pt>
                <c:pt idx="185">
                  <c:v>0.84021164021164019</c:v>
                </c:pt>
                <c:pt idx="186">
                  <c:v>0.84105263157894739</c:v>
                </c:pt>
                <c:pt idx="187">
                  <c:v>0.84188481675392668</c:v>
                </c:pt>
                <c:pt idx="188">
                  <c:v>0.84270833333333328</c:v>
                </c:pt>
                <c:pt idx="189">
                  <c:v>0.84352331606217612</c:v>
                </c:pt>
                <c:pt idx="190">
                  <c:v>0.84432989690721649</c:v>
                </c:pt>
                <c:pt idx="191">
                  <c:v>0.84512820512820508</c:v>
                </c:pt>
                <c:pt idx="192">
                  <c:v>0.84591836734693882</c:v>
                </c:pt>
                <c:pt idx="193">
                  <c:v>0.84670050761421312</c:v>
                </c:pt>
                <c:pt idx="194">
                  <c:v>0.84747474747474749</c:v>
                </c:pt>
                <c:pt idx="195">
                  <c:v>0.84824120603015074</c:v>
                </c:pt>
                <c:pt idx="196">
                  <c:v>0.84899999999999998</c:v>
                </c:pt>
                <c:pt idx="197">
                  <c:v>0.84975124378109457</c:v>
                </c:pt>
                <c:pt idx="198">
                  <c:v>0.85049504950495047</c:v>
                </c:pt>
                <c:pt idx="199">
                  <c:v>0.85123152709359606</c:v>
                </c:pt>
                <c:pt idx="200">
                  <c:v>0.85196078431372546</c:v>
                </c:pt>
                <c:pt idx="201">
                  <c:v>0.85268292682926827</c:v>
                </c:pt>
                <c:pt idx="202">
                  <c:v>0.85339805825242721</c:v>
                </c:pt>
                <c:pt idx="203">
                  <c:v>0.85410628019323664</c:v>
                </c:pt>
                <c:pt idx="204">
                  <c:v>0.85480769230769227</c:v>
                </c:pt>
                <c:pt idx="205">
                  <c:v>0.85550239234449754</c:v>
                </c:pt>
                <c:pt idx="206">
                  <c:v>0.85619047619047617</c:v>
                </c:pt>
                <c:pt idx="207">
                  <c:v>0.85687203791469191</c:v>
                </c:pt>
                <c:pt idx="208">
                  <c:v>0.85754716981132073</c:v>
                </c:pt>
                <c:pt idx="209">
                  <c:v>0.85821596244131459</c:v>
                </c:pt>
                <c:pt idx="210">
                  <c:v>0.85887850467289717</c:v>
                </c:pt>
                <c:pt idx="211">
                  <c:v>0.85953488372093023</c:v>
                </c:pt>
                <c:pt idx="212">
                  <c:v>0.86018518518518516</c:v>
                </c:pt>
                <c:pt idx="213">
                  <c:v>0.86082949308755763</c:v>
                </c:pt>
                <c:pt idx="214">
                  <c:v>0.86146788990825685</c:v>
                </c:pt>
                <c:pt idx="215">
                  <c:v>0.86210045662100454</c:v>
                </c:pt>
                <c:pt idx="216">
                  <c:v>0.86272727272727268</c:v>
                </c:pt>
                <c:pt idx="217">
                  <c:v>0.8633484162895928</c:v>
                </c:pt>
                <c:pt idx="218">
                  <c:v>0.86396396396396391</c:v>
                </c:pt>
                <c:pt idx="219">
                  <c:v>0.8645739910313901</c:v>
                </c:pt>
                <c:pt idx="220">
                  <c:v>0.86517857142857135</c:v>
                </c:pt>
                <c:pt idx="221">
                  <c:v>0.86577777777777776</c:v>
                </c:pt>
                <c:pt idx="222">
                  <c:v>0.86637168141592924</c:v>
                </c:pt>
                <c:pt idx="223">
                  <c:v>0.86696035242290748</c:v>
                </c:pt>
                <c:pt idx="224">
                  <c:v>0.86754385964912273</c:v>
                </c:pt>
                <c:pt idx="225">
                  <c:v>0.86812227074235804</c:v>
                </c:pt>
                <c:pt idx="226">
                  <c:v>0.86869565217391309</c:v>
                </c:pt>
                <c:pt idx="227">
                  <c:v>0.86926406926406918</c:v>
                </c:pt>
                <c:pt idx="228">
                  <c:v>0.86982758620689649</c:v>
                </c:pt>
                <c:pt idx="229">
                  <c:v>0.8703862660944206</c:v>
                </c:pt>
                <c:pt idx="230">
                  <c:v>0.87094017094017095</c:v>
                </c:pt>
                <c:pt idx="231">
                  <c:v>0.87148936170212765</c:v>
                </c:pt>
                <c:pt idx="232">
                  <c:v>0.87203389830508471</c:v>
                </c:pt>
                <c:pt idx="233">
                  <c:v>0.87257383966244728</c:v>
                </c:pt>
                <c:pt idx="234">
                  <c:v>0.873109243697479</c:v>
                </c:pt>
                <c:pt idx="235">
                  <c:v>0.87364016736401673</c:v>
                </c:pt>
                <c:pt idx="236">
                  <c:v>0.87416666666666665</c:v>
                </c:pt>
                <c:pt idx="237">
                  <c:v>0.87468879668049793</c:v>
                </c:pt>
                <c:pt idx="238">
                  <c:v>0.87520661157024793</c:v>
                </c:pt>
                <c:pt idx="239">
                  <c:v>0.87572016460905344</c:v>
                </c:pt>
                <c:pt idx="240">
                  <c:v>0.8762295081967213</c:v>
                </c:pt>
                <c:pt idx="241">
                  <c:v>0.87673469387755099</c:v>
                </c:pt>
                <c:pt idx="242">
                  <c:v>0.87723577235772354</c:v>
                </c:pt>
                <c:pt idx="243">
                  <c:v>0.87773279352226719</c:v>
                </c:pt>
                <c:pt idx="244">
                  <c:v>0.87822580645161286</c:v>
                </c:pt>
                <c:pt idx="245">
                  <c:v>0.87871485943775096</c:v>
                </c:pt>
                <c:pt idx="246">
                  <c:v>0.87919999999999998</c:v>
                </c:pt>
                <c:pt idx="247">
                  <c:v>0.87968127490039838</c:v>
                </c:pt>
                <c:pt idx="248">
                  <c:v>0.88015873015873014</c:v>
                </c:pt>
                <c:pt idx="249">
                  <c:v>0.8806324110671937</c:v>
                </c:pt>
                <c:pt idx="250">
                  <c:v>0.88110236220472438</c:v>
                </c:pt>
                <c:pt idx="251">
                  <c:v>0.88156862745098041</c:v>
                </c:pt>
                <c:pt idx="252">
                  <c:v>0.88203125000000004</c:v>
                </c:pt>
                <c:pt idx="253">
                  <c:v>0.88249027237354083</c:v>
                </c:pt>
                <c:pt idx="254">
                  <c:v>0.88294573643410856</c:v>
                </c:pt>
                <c:pt idx="255">
                  <c:v>0.88339768339768343</c:v>
                </c:pt>
                <c:pt idx="256">
                  <c:v>0.88384615384615384</c:v>
                </c:pt>
                <c:pt idx="257">
                  <c:v>0.88429118773946358</c:v>
                </c:pt>
                <c:pt idx="258">
                  <c:v>0.88473282442748091</c:v>
                </c:pt>
                <c:pt idx="259">
                  <c:v>0.88517110266159693</c:v>
                </c:pt>
                <c:pt idx="260">
                  <c:v>0.88560606060606062</c:v>
                </c:pt>
                <c:pt idx="261">
                  <c:v>0.88603773584905654</c:v>
                </c:pt>
                <c:pt idx="262">
                  <c:v>0.88646616541353385</c:v>
                </c:pt>
                <c:pt idx="263">
                  <c:v>0.88689138576779025</c:v>
                </c:pt>
                <c:pt idx="264">
                  <c:v>0.88731343283582087</c:v>
                </c:pt>
                <c:pt idx="265">
                  <c:v>0.88773234200743489</c:v>
                </c:pt>
                <c:pt idx="266">
                  <c:v>0.88814814814814813</c:v>
                </c:pt>
                <c:pt idx="267">
                  <c:v>0.88856088560885604</c:v>
                </c:pt>
                <c:pt idx="268">
                  <c:v>0.88897058823529407</c:v>
                </c:pt>
                <c:pt idx="269">
                  <c:v>0.88937728937728933</c:v>
                </c:pt>
                <c:pt idx="270">
                  <c:v>0.88978102189781016</c:v>
                </c:pt>
                <c:pt idx="271">
                  <c:v>0.89018181818181819</c:v>
                </c:pt>
                <c:pt idx="272">
                  <c:v>0.89057971014492754</c:v>
                </c:pt>
                <c:pt idx="273">
                  <c:v>0.89097472924187726</c:v>
                </c:pt>
                <c:pt idx="274">
                  <c:v>0.89136690647482009</c:v>
                </c:pt>
                <c:pt idx="275">
                  <c:v>0.89175627240143363</c:v>
                </c:pt>
                <c:pt idx="276">
                  <c:v>0.89214285714285713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9D-4857-B309-EA6D8C031A47}"/>
            </c:ext>
          </c:extLst>
        </c:ser>
        <c:ser>
          <c:idx val="4"/>
          <c:order val="3"/>
          <c:tx>
            <c:strRef>
              <c:f>'vs Crystal Length at Speeds'!$L$2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Speeds'!$M$4:$M$280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2.4999999999999911E-2</c:v>
                </c:pt>
                <c:pt idx="33">
                  <c:v>5.1351351351351271E-2</c:v>
                </c:pt>
                <c:pt idx="34">
                  <c:v>7.6315789473684226E-2</c:v>
                </c:pt>
                <c:pt idx="35">
                  <c:v>9.9999999999999978E-2</c:v>
                </c:pt>
                <c:pt idx="36">
                  <c:v>0.12249999999999994</c:v>
                </c:pt>
                <c:pt idx="37">
                  <c:v>0.14390243902439026</c:v>
                </c:pt>
                <c:pt idx="38">
                  <c:v>0.16428571428571426</c:v>
                </c:pt>
                <c:pt idx="39">
                  <c:v>0.18372093023255809</c:v>
                </c:pt>
                <c:pt idx="40">
                  <c:v>0.20227272727272727</c:v>
                </c:pt>
                <c:pt idx="41">
                  <c:v>0.21999999999999997</c:v>
                </c:pt>
                <c:pt idx="42">
                  <c:v>0.2369565217391304</c:v>
                </c:pt>
                <c:pt idx="43">
                  <c:v>0.2531914893617021</c:v>
                </c:pt>
                <c:pt idx="44">
                  <c:v>0.26874999999999993</c:v>
                </c:pt>
                <c:pt idx="45">
                  <c:v>0.28367346938775506</c:v>
                </c:pt>
                <c:pt idx="46">
                  <c:v>0.29799999999999993</c:v>
                </c:pt>
                <c:pt idx="47">
                  <c:v>0.31176470588235294</c:v>
                </c:pt>
                <c:pt idx="48">
                  <c:v>0.32499999999999996</c:v>
                </c:pt>
                <c:pt idx="49">
                  <c:v>0.3377358490566037</c:v>
                </c:pt>
                <c:pt idx="50">
                  <c:v>0.35</c:v>
                </c:pt>
                <c:pt idx="51">
                  <c:v>0.36181818181818182</c:v>
                </c:pt>
                <c:pt idx="52">
                  <c:v>0.37321428571428572</c:v>
                </c:pt>
                <c:pt idx="53">
                  <c:v>0.38421052631578945</c:v>
                </c:pt>
                <c:pt idx="54">
                  <c:v>0.39482758620689651</c:v>
                </c:pt>
                <c:pt idx="55">
                  <c:v>0.40508474576271181</c:v>
                </c:pt>
                <c:pt idx="56">
                  <c:v>0.41499999999999992</c:v>
                </c:pt>
                <c:pt idx="57">
                  <c:v>0.42459016393442617</c:v>
                </c:pt>
                <c:pt idx="58">
                  <c:v>0.43387096774193545</c:v>
                </c:pt>
                <c:pt idx="59">
                  <c:v>0.44285714285714284</c:v>
                </c:pt>
                <c:pt idx="60">
                  <c:v>0.45156249999999998</c:v>
                </c:pt>
                <c:pt idx="61">
                  <c:v>0.45999999999999996</c:v>
                </c:pt>
                <c:pt idx="62">
                  <c:v>0.46818181818181814</c:v>
                </c:pt>
                <c:pt idx="63">
                  <c:v>0.4761194029850746</c:v>
                </c:pt>
                <c:pt idx="64">
                  <c:v>0.48382352941176465</c:v>
                </c:pt>
                <c:pt idx="65">
                  <c:v>0.4913043478260869</c:v>
                </c:pt>
                <c:pt idx="66">
                  <c:v>0.49857142857142855</c:v>
                </c:pt>
                <c:pt idx="67">
                  <c:v>0.5056338028169014</c:v>
                </c:pt>
                <c:pt idx="68">
                  <c:v>0.51249999999999996</c:v>
                </c:pt>
                <c:pt idx="69">
                  <c:v>0.51917808219178085</c:v>
                </c:pt>
                <c:pt idx="70">
                  <c:v>0.52567567567567564</c:v>
                </c:pt>
                <c:pt idx="71">
                  <c:v>0.53200000000000003</c:v>
                </c:pt>
                <c:pt idx="72">
                  <c:v>0.53815789473684217</c:v>
                </c:pt>
                <c:pt idx="73">
                  <c:v>0.54415584415584406</c:v>
                </c:pt>
                <c:pt idx="74">
                  <c:v>0.55000000000000004</c:v>
                </c:pt>
                <c:pt idx="75">
                  <c:v>0.55569620253164553</c:v>
                </c:pt>
                <c:pt idx="76">
                  <c:v>0.56125000000000003</c:v>
                </c:pt>
                <c:pt idx="77">
                  <c:v>0.56666666666666665</c:v>
                </c:pt>
                <c:pt idx="78">
                  <c:v>0.57195121951219519</c:v>
                </c:pt>
                <c:pt idx="79">
                  <c:v>0.5771084337349397</c:v>
                </c:pt>
                <c:pt idx="80">
                  <c:v>0.58214285714285707</c:v>
                </c:pt>
                <c:pt idx="81">
                  <c:v>0.58705882352941174</c:v>
                </c:pt>
                <c:pt idx="82">
                  <c:v>0.5918604651162791</c:v>
                </c:pt>
                <c:pt idx="83">
                  <c:v>0.59655172413793101</c:v>
                </c:pt>
                <c:pt idx="84">
                  <c:v>0.60113636363636358</c:v>
                </c:pt>
                <c:pt idx="85">
                  <c:v>0.60561797752808988</c:v>
                </c:pt>
                <c:pt idx="86">
                  <c:v>0.61</c:v>
                </c:pt>
                <c:pt idx="87">
                  <c:v>0.61428571428571432</c:v>
                </c:pt>
                <c:pt idx="88">
                  <c:v>0.61847826086956514</c:v>
                </c:pt>
                <c:pt idx="89">
                  <c:v>0.6225806451612903</c:v>
                </c:pt>
                <c:pt idx="90">
                  <c:v>0.626595744680851</c:v>
                </c:pt>
                <c:pt idx="91">
                  <c:v>0.6305263157894736</c:v>
                </c:pt>
                <c:pt idx="92">
                  <c:v>0.63437499999999991</c:v>
                </c:pt>
                <c:pt idx="93">
                  <c:v>0.63814432989690717</c:v>
                </c:pt>
                <c:pt idx="94">
                  <c:v>0.64183673469387759</c:v>
                </c:pt>
                <c:pt idx="95">
                  <c:v>0.6454545454545455</c:v>
                </c:pt>
                <c:pt idx="96">
                  <c:v>0.64900000000000002</c:v>
                </c:pt>
                <c:pt idx="97">
                  <c:v>0.65247524752475239</c:v>
                </c:pt>
                <c:pt idx="98">
                  <c:v>0.65588235294117647</c:v>
                </c:pt>
                <c:pt idx="99">
                  <c:v>0.65922330097087378</c:v>
                </c:pt>
                <c:pt idx="100">
                  <c:v>0.66249999999999998</c:v>
                </c:pt>
                <c:pt idx="101">
                  <c:v>0.6657142857142857</c:v>
                </c:pt>
                <c:pt idx="102">
                  <c:v>0.66886792452830179</c:v>
                </c:pt>
                <c:pt idx="103">
                  <c:v>0.67196261682242997</c:v>
                </c:pt>
                <c:pt idx="104">
                  <c:v>0.67500000000000004</c:v>
                </c:pt>
                <c:pt idx="105">
                  <c:v>0.67798165137614674</c:v>
                </c:pt>
                <c:pt idx="106">
                  <c:v>0.68090909090909091</c:v>
                </c:pt>
                <c:pt idx="107">
                  <c:v>0.68378378378378379</c:v>
                </c:pt>
                <c:pt idx="108">
                  <c:v>0.68660714285714286</c:v>
                </c:pt>
                <c:pt idx="109">
                  <c:v>0.68938053097345131</c:v>
                </c:pt>
                <c:pt idx="110">
                  <c:v>0.69210526315789478</c:v>
                </c:pt>
                <c:pt idx="111">
                  <c:v>0.69478260869565212</c:v>
                </c:pt>
                <c:pt idx="112">
                  <c:v>0.69741379310344831</c:v>
                </c:pt>
                <c:pt idx="113">
                  <c:v>0.7</c:v>
                </c:pt>
                <c:pt idx="114">
                  <c:v>0.7025423728813559</c:v>
                </c:pt>
                <c:pt idx="115">
                  <c:v>0.70504201680672263</c:v>
                </c:pt>
                <c:pt idx="116">
                  <c:v>0.70750000000000002</c:v>
                </c:pt>
                <c:pt idx="117">
                  <c:v>0.70991735537190082</c:v>
                </c:pt>
                <c:pt idx="118">
                  <c:v>0.71229508196721314</c:v>
                </c:pt>
                <c:pt idx="119">
                  <c:v>0.71463414634146338</c:v>
                </c:pt>
                <c:pt idx="120">
                  <c:v>0.71693548387096773</c:v>
                </c:pt>
                <c:pt idx="121">
                  <c:v>0.71920000000000006</c:v>
                </c:pt>
                <c:pt idx="122">
                  <c:v>0.72142857142857142</c:v>
                </c:pt>
                <c:pt idx="123">
                  <c:v>0.7236220472440944</c:v>
                </c:pt>
                <c:pt idx="124">
                  <c:v>0.72578125000000004</c:v>
                </c:pt>
                <c:pt idx="125">
                  <c:v>0.72790697674418603</c:v>
                </c:pt>
                <c:pt idx="126">
                  <c:v>0.73</c:v>
                </c:pt>
                <c:pt idx="127">
                  <c:v>0.73206106870229004</c:v>
                </c:pt>
                <c:pt idx="128">
                  <c:v>0.73409090909090913</c:v>
                </c:pt>
                <c:pt idx="129">
                  <c:v>0.73609022556390968</c:v>
                </c:pt>
                <c:pt idx="130">
                  <c:v>0.7380597014925373</c:v>
                </c:pt>
                <c:pt idx="131">
                  <c:v>0.74</c:v>
                </c:pt>
                <c:pt idx="132">
                  <c:v>0.74191176470588238</c:v>
                </c:pt>
                <c:pt idx="133">
                  <c:v>0.74379562043795622</c:v>
                </c:pt>
                <c:pt idx="134">
                  <c:v>0.7456521739130435</c:v>
                </c:pt>
                <c:pt idx="135">
                  <c:v>0.74748201438848927</c:v>
                </c:pt>
                <c:pt idx="136">
                  <c:v>0.74928571428571433</c:v>
                </c:pt>
                <c:pt idx="137">
                  <c:v>0.75106382978723407</c:v>
                </c:pt>
                <c:pt idx="138">
                  <c:v>0.7528169014084507</c:v>
                </c:pt>
                <c:pt idx="139">
                  <c:v>0.75454545454545452</c:v>
                </c:pt>
                <c:pt idx="140">
                  <c:v>0.75624999999999998</c:v>
                </c:pt>
                <c:pt idx="141">
                  <c:v>0.75793103448275856</c:v>
                </c:pt>
                <c:pt idx="142">
                  <c:v>0.75958904109589043</c:v>
                </c:pt>
                <c:pt idx="143">
                  <c:v>0.76122448979591839</c:v>
                </c:pt>
                <c:pt idx="144">
                  <c:v>0.76283783783783776</c:v>
                </c:pt>
                <c:pt idx="145">
                  <c:v>0.7644295302013423</c:v>
                </c:pt>
                <c:pt idx="146">
                  <c:v>0.76600000000000001</c:v>
                </c:pt>
                <c:pt idx="147">
                  <c:v>0.7675496688741722</c:v>
                </c:pt>
                <c:pt idx="148">
                  <c:v>0.76907894736842108</c:v>
                </c:pt>
                <c:pt idx="149">
                  <c:v>0.77058823529411757</c:v>
                </c:pt>
                <c:pt idx="150">
                  <c:v>0.77207792207792203</c:v>
                </c:pt>
                <c:pt idx="151">
                  <c:v>0.7735483870967742</c:v>
                </c:pt>
                <c:pt idx="152">
                  <c:v>0.77500000000000002</c:v>
                </c:pt>
                <c:pt idx="153">
                  <c:v>0.77643312101910822</c:v>
                </c:pt>
                <c:pt idx="154">
                  <c:v>0.77784810126582271</c:v>
                </c:pt>
                <c:pt idx="155">
                  <c:v>0.77924528301886786</c:v>
                </c:pt>
                <c:pt idx="156">
                  <c:v>0.78062500000000001</c:v>
                </c:pt>
                <c:pt idx="157">
                  <c:v>0.78198757763975157</c:v>
                </c:pt>
                <c:pt idx="158">
                  <c:v>0.78333333333333333</c:v>
                </c:pt>
                <c:pt idx="159">
                  <c:v>0.78466257668711659</c:v>
                </c:pt>
                <c:pt idx="160">
                  <c:v>0.78597560975609759</c:v>
                </c:pt>
                <c:pt idx="161">
                  <c:v>0.78727272727272724</c:v>
                </c:pt>
                <c:pt idx="162">
                  <c:v>0.78855421686746985</c:v>
                </c:pt>
                <c:pt idx="163">
                  <c:v>0.78982035928143712</c:v>
                </c:pt>
                <c:pt idx="164">
                  <c:v>0.79107142857142854</c:v>
                </c:pt>
                <c:pt idx="165">
                  <c:v>0.79230769230769227</c:v>
                </c:pt>
                <c:pt idx="166">
                  <c:v>0.79352941176470582</c:v>
                </c:pt>
                <c:pt idx="167">
                  <c:v>0.79473684210526319</c:v>
                </c:pt>
                <c:pt idx="168">
                  <c:v>0.79593023255813955</c:v>
                </c:pt>
                <c:pt idx="169">
                  <c:v>0.79710982658959539</c:v>
                </c:pt>
                <c:pt idx="170">
                  <c:v>0.7982758620689655</c:v>
                </c:pt>
                <c:pt idx="171">
                  <c:v>0.79942857142857138</c:v>
                </c:pt>
                <c:pt idx="172">
                  <c:v>0.80056818181818179</c:v>
                </c:pt>
                <c:pt idx="173">
                  <c:v>0.80169491525423731</c:v>
                </c:pt>
                <c:pt idx="174">
                  <c:v>0.80280898876404494</c:v>
                </c:pt>
                <c:pt idx="175">
                  <c:v>0.80391061452513968</c:v>
                </c:pt>
                <c:pt idx="176">
                  <c:v>0.80499999999999994</c:v>
                </c:pt>
                <c:pt idx="177">
                  <c:v>0.80607734806629838</c:v>
                </c:pt>
                <c:pt idx="178">
                  <c:v>0.80714285714285716</c:v>
                </c:pt>
                <c:pt idx="179">
                  <c:v>0.80819672131147535</c:v>
                </c:pt>
                <c:pt idx="180">
                  <c:v>0.80923913043478257</c:v>
                </c:pt>
                <c:pt idx="181">
                  <c:v>0.81027027027027021</c:v>
                </c:pt>
                <c:pt idx="182">
                  <c:v>0.81129032258064515</c:v>
                </c:pt>
                <c:pt idx="183">
                  <c:v>0.81229946524064167</c:v>
                </c:pt>
                <c:pt idx="184">
                  <c:v>0.8132978723404255</c:v>
                </c:pt>
                <c:pt idx="185">
                  <c:v>0.81428571428571428</c:v>
                </c:pt>
                <c:pt idx="186">
                  <c:v>0.8152631578947368</c:v>
                </c:pt>
                <c:pt idx="187">
                  <c:v>0.81623036649214664</c:v>
                </c:pt>
                <c:pt idx="188">
                  <c:v>0.81718749999999996</c:v>
                </c:pt>
                <c:pt idx="189">
                  <c:v>0.81813471502590673</c:v>
                </c:pt>
                <c:pt idx="190">
                  <c:v>0.81907216494845358</c:v>
                </c:pt>
                <c:pt idx="191">
                  <c:v>0.82</c:v>
                </c:pt>
                <c:pt idx="192">
                  <c:v>0.82091836734693879</c:v>
                </c:pt>
                <c:pt idx="193">
                  <c:v>0.82182741116751268</c:v>
                </c:pt>
                <c:pt idx="194">
                  <c:v>0.82272727272727275</c:v>
                </c:pt>
                <c:pt idx="195">
                  <c:v>0.82361809045226131</c:v>
                </c:pt>
                <c:pt idx="196">
                  <c:v>0.82450000000000001</c:v>
                </c:pt>
                <c:pt idx="197">
                  <c:v>0.82537313432835824</c:v>
                </c:pt>
                <c:pt idx="198">
                  <c:v>0.82623762376237619</c:v>
                </c:pt>
                <c:pt idx="199">
                  <c:v>0.82709359605911326</c:v>
                </c:pt>
                <c:pt idx="200">
                  <c:v>0.82794117647058818</c:v>
                </c:pt>
                <c:pt idx="201">
                  <c:v>0.82878048780487801</c:v>
                </c:pt>
                <c:pt idx="202">
                  <c:v>0.82961165048543695</c:v>
                </c:pt>
                <c:pt idx="203">
                  <c:v>0.83043478260869563</c:v>
                </c:pt>
                <c:pt idx="204">
                  <c:v>0.83125000000000004</c:v>
                </c:pt>
                <c:pt idx="205">
                  <c:v>0.83205741626794261</c:v>
                </c:pt>
                <c:pt idx="206">
                  <c:v>0.83285714285714285</c:v>
                </c:pt>
                <c:pt idx="207">
                  <c:v>0.83364928909952607</c:v>
                </c:pt>
                <c:pt idx="208">
                  <c:v>0.8344339622641509</c:v>
                </c:pt>
                <c:pt idx="209">
                  <c:v>0.8352112676056338</c:v>
                </c:pt>
                <c:pt idx="210">
                  <c:v>0.83598130841121499</c:v>
                </c:pt>
                <c:pt idx="211">
                  <c:v>0.83674418604651168</c:v>
                </c:pt>
                <c:pt idx="212">
                  <c:v>0.83750000000000002</c:v>
                </c:pt>
                <c:pt idx="213">
                  <c:v>0.8382488479262673</c:v>
                </c:pt>
                <c:pt idx="214">
                  <c:v>0.83899082568807337</c:v>
                </c:pt>
                <c:pt idx="215">
                  <c:v>0.83972602739726021</c:v>
                </c:pt>
                <c:pt idx="216">
                  <c:v>0.84045454545454545</c:v>
                </c:pt>
                <c:pt idx="217">
                  <c:v>0.8411764705882353</c:v>
                </c:pt>
                <c:pt idx="218">
                  <c:v>0.84189189189189184</c:v>
                </c:pt>
                <c:pt idx="219">
                  <c:v>0.8426008968609866</c:v>
                </c:pt>
                <c:pt idx="220">
                  <c:v>0.84330357142857149</c:v>
                </c:pt>
                <c:pt idx="221">
                  <c:v>0.84399999999999997</c:v>
                </c:pt>
                <c:pt idx="222">
                  <c:v>0.84469026548672566</c:v>
                </c:pt>
                <c:pt idx="223">
                  <c:v>0.84537444933920702</c:v>
                </c:pt>
                <c:pt idx="224">
                  <c:v>0.84605263157894739</c:v>
                </c:pt>
                <c:pt idx="225">
                  <c:v>0.84672489082969427</c:v>
                </c:pt>
                <c:pt idx="226">
                  <c:v>0.84739130434782606</c:v>
                </c:pt>
                <c:pt idx="227">
                  <c:v>0.84805194805194806</c:v>
                </c:pt>
                <c:pt idx="228">
                  <c:v>0.84870689655172415</c:v>
                </c:pt>
                <c:pt idx="229">
                  <c:v>0.84935622317596571</c:v>
                </c:pt>
                <c:pt idx="230">
                  <c:v>0.85</c:v>
                </c:pt>
                <c:pt idx="231">
                  <c:v>0.85063829787234035</c:v>
                </c:pt>
                <c:pt idx="232">
                  <c:v>0.8512711864406779</c:v>
                </c:pt>
                <c:pt idx="233">
                  <c:v>0.85189873417721518</c:v>
                </c:pt>
                <c:pt idx="234">
                  <c:v>0.85252100840336131</c:v>
                </c:pt>
                <c:pt idx="235">
                  <c:v>0.85313807531380759</c:v>
                </c:pt>
                <c:pt idx="236">
                  <c:v>0.85375000000000001</c:v>
                </c:pt>
                <c:pt idx="237">
                  <c:v>0.85435684647302901</c:v>
                </c:pt>
                <c:pt idx="238">
                  <c:v>0.85495867768595035</c:v>
                </c:pt>
                <c:pt idx="239">
                  <c:v>0.85555555555555551</c:v>
                </c:pt>
                <c:pt idx="240">
                  <c:v>0.85614754098360657</c:v>
                </c:pt>
                <c:pt idx="241">
                  <c:v>0.85673469387755108</c:v>
                </c:pt>
                <c:pt idx="242">
                  <c:v>0.85731707317073169</c:v>
                </c:pt>
                <c:pt idx="243">
                  <c:v>0.85789473684210527</c:v>
                </c:pt>
                <c:pt idx="244">
                  <c:v>0.85846774193548381</c:v>
                </c:pt>
                <c:pt idx="245">
                  <c:v>0.85903614457831323</c:v>
                </c:pt>
                <c:pt idx="246">
                  <c:v>0.85960000000000003</c:v>
                </c:pt>
                <c:pt idx="247">
                  <c:v>0.86015936254980074</c:v>
                </c:pt>
                <c:pt idx="248">
                  <c:v>0.86071428571428577</c:v>
                </c:pt>
                <c:pt idx="249">
                  <c:v>0.86126482213438738</c:v>
                </c:pt>
                <c:pt idx="250">
                  <c:v>0.8618110236220472</c:v>
                </c:pt>
                <c:pt idx="251">
                  <c:v>0.86235294117647054</c:v>
                </c:pt>
                <c:pt idx="252">
                  <c:v>0.86289062500000002</c:v>
                </c:pt>
                <c:pt idx="253">
                  <c:v>0.86342412451361872</c:v>
                </c:pt>
                <c:pt idx="254">
                  <c:v>0.86395348837209296</c:v>
                </c:pt>
                <c:pt idx="255">
                  <c:v>0.86447876447876448</c:v>
                </c:pt>
                <c:pt idx="256">
                  <c:v>0.86499999999999999</c:v>
                </c:pt>
                <c:pt idx="257">
                  <c:v>0.8655172413793103</c:v>
                </c:pt>
                <c:pt idx="258">
                  <c:v>0.86603053435114496</c:v>
                </c:pt>
                <c:pt idx="259">
                  <c:v>0.86653992395437263</c:v>
                </c:pt>
                <c:pt idx="260">
                  <c:v>0.86704545454545456</c:v>
                </c:pt>
                <c:pt idx="261">
                  <c:v>0.86754716981132074</c:v>
                </c:pt>
                <c:pt idx="262">
                  <c:v>0.86804511278195484</c:v>
                </c:pt>
                <c:pt idx="263">
                  <c:v>0.86853932584269666</c:v>
                </c:pt>
                <c:pt idx="264">
                  <c:v>0.8690298507462686</c:v>
                </c:pt>
                <c:pt idx="265">
                  <c:v>0.86951672862453533</c:v>
                </c:pt>
                <c:pt idx="266">
                  <c:v>0.87</c:v>
                </c:pt>
                <c:pt idx="267">
                  <c:v>0.87047970479704795</c:v>
                </c:pt>
                <c:pt idx="268">
                  <c:v>0.87095588235294119</c:v>
                </c:pt>
                <c:pt idx="269">
                  <c:v>0.87142857142857144</c:v>
                </c:pt>
                <c:pt idx="270">
                  <c:v>0.87189781021897805</c:v>
                </c:pt>
                <c:pt idx="271">
                  <c:v>0.87236363636363634</c:v>
                </c:pt>
                <c:pt idx="272">
                  <c:v>0.87282608695652175</c:v>
                </c:pt>
                <c:pt idx="273">
                  <c:v>0.87328519855595665</c:v>
                </c:pt>
                <c:pt idx="274">
                  <c:v>0.87374100719424463</c:v>
                </c:pt>
                <c:pt idx="275">
                  <c:v>0.87419354838709673</c:v>
                </c:pt>
                <c:pt idx="276">
                  <c:v>0.87464285714285717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39D-4857-B309-EA6D8C031A47}"/>
            </c:ext>
          </c:extLst>
        </c:ser>
        <c:ser>
          <c:idx val="6"/>
          <c:order val="4"/>
          <c:tx>
            <c:strRef>
              <c:f>'vs Crystal Length at Speeds'!$N$2</c:f>
              <c:strCache>
                <c:ptCount val="1"/>
                <c:pt idx="0">
                  <c:v>50</c:v>
                </c:pt>
              </c:strCache>
            </c:strRef>
          </c:tx>
          <c:spPr>
            <a:ln w="381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Speeds'!$E$4:$E$282</c:f>
              <c:numCache>
                <c:formatCode>0.00</c:formatCode>
                <c:ptCount val="279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Speeds'!$O$4:$O$280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2.4390243902439046E-2</c:v>
                </c:pt>
                <c:pt idx="38">
                  <c:v>4.7619047619047672E-2</c:v>
                </c:pt>
                <c:pt idx="39">
                  <c:v>6.9767441860465129E-2</c:v>
                </c:pt>
                <c:pt idx="40">
                  <c:v>9.0909090909090939E-2</c:v>
                </c:pt>
                <c:pt idx="41">
                  <c:v>0.11111111111111116</c:v>
                </c:pt>
                <c:pt idx="42">
                  <c:v>0.13043478260869568</c:v>
                </c:pt>
                <c:pt idx="43">
                  <c:v>0.14893617021276595</c:v>
                </c:pt>
                <c:pt idx="44">
                  <c:v>0.16666666666666663</c:v>
                </c:pt>
                <c:pt idx="45">
                  <c:v>0.18367346938775508</c:v>
                </c:pt>
                <c:pt idx="46">
                  <c:v>0.19999999999999996</c:v>
                </c:pt>
                <c:pt idx="47">
                  <c:v>0.21568627450980393</c:v>
                </c:pt>
                <c:pt idx="48">
                  <c:v>0.23076923076923073</c:v>
                </c:pt>
                <c:pt idx="49">
                  <c:v>0.24528301886792447</c:v>
                </c:pt>
                <c:pt idx="50">
                  <c:v>0.2592592592592593</c:v>
                </c:pt>
                <c:pt idx="51">
                  <c:v>0.27272727272727271</c:v>
                </c:pt>
                <c:pt idx="52">
                  <c:v>0.2857142857142857</c:v>
                </c:pt>
                <c:pt idx="53">
                  <c:v>0.29824561403508776</c:v>
                </c:pt>
                <c:pt idx="54">
                  <c:v>0.31034482758620685</c:v>
                </c:pt>
                <c:pt idx="55">
                  <c:v>0.32203389830508478</c:v>
                </c:pt>
                <c:pt idx="56">
                  <c:v>0.33333333333333337</c:v>
                </c:pt>
                <c:pt idx="57">
                  <c:v>0.34426229508196726</c:v>
                </c:pt>
                <c:pt idx="58">
                  <c:v>0.35483870967741937</c:v>
                </c:pt>
                <c:pt idx="59">
                  <c:v>0.36507936507936511</c:v>
                </c:pt>
                <c:pt idx="60">
                  <c:v>0.375</c:v>
                </c:pt>
                <c:pt idx="61">
                  <c:v>0.38461538461538458</c:v>
                </c:pt>
                <c:pt idx="62">
                  <c:v>0.39393939393939392</c:v>
                </c:pt>
                <c:pt idx="63">
                  <c:v>0.40298507462686572</c:v>
                </c:pt>
                <c:pt idx="64">
                  <c:v>0.41176470588235292</c:v>
                </c:pt>
                <c:pt idx="65">
                  <c:v>0.42028985507246375</c:v>
                </c:pt>
                <c:pt idx="66">
                  <c:v>0.4285714285714286</c:v>
                </c:pt>
                <c:pt idx="67">
                  <c:v>0.43661971830985913</c:v>
                </c:pt>
                <c:pt idx="68">
                  <c:v>0.44444444444444442</c:v>
                </c:pt>
                <c:pt idx="69">
                  <c:v>0.45205479452054798</c:v>
                </c:pt>
                <c:pt idx="70">
                  <c:v>0.45945945945945943</c:v>
                </c:pt>
                <c:pt idx="71">
                  <c:v>0.46666666666666667</c:v>
                </c:pt>
                <c:pt idx="72">
                  <c:v>0.47368421052631582</c:v>
                </c:pt>
                <c:pt idx="73">
                  <c:v>0.48051948051948057</c:v>
                </c:pt>
                <c:pt idx="74">
                  <c:v>0.48717948717948723</c:v>
                </c:pt>
                <c:pt idx="75">
                  <c:v>0.49367088607594933</c:v>
                </c:pt>
                <c:pt idx="76">
                  <c:v>0.5</c:v>
                </c:pt>
                <c:pt idx="77">
                  <c:v>0.50617283950617287</c:v>
                </c:pt>
                <c:pt idx="78">
                  <c:v>0.51219512195121952</c:v>
                </c:pt>
                <c:pt idx="79">
                  <c:v>0.51807228915662651</c:v>
                </c:pt>
                <c:pt idx="80">
                  <c:v>0.52380952380952384</c:v>
                </c:pt>
                <c:pt idx="81">
                  <c:v>0.52941176470588236</c:v>
                </c:pt>
                <c:pt idx="82">
                  <c:v>0.53488372093023262</c:v>
                </c:pt>
                <c:pt idx="83">
                  <c:v>0.54022988505747127</c:v>
                </c:pt>
                <c:pt idx="84">
                  <c:v>0.54545454545454541</c:v>
                </c:pt>
                <c:pt idx="85">
                  <c:v>0.550561797752809</c:v>
                </c:pt>
                <c:pt idx="86">
                  <c:v>0.55555555555555558</c:v>
                </c:pt>
                <c:pt idx="87">
                  <c:v>0.56043956043956045</c:v>
                </c:pt>
                <c:pt idx="88">
                  <c:v>0.56521739130434789</c:v>
                </c:pt>
                <c:pt idx="89">
                  <c:v>0.56989247311827951</c:v>
                </c:pt>
                <c:pt idx="90">
                  <c:v>0.57446808510638303</c:v>
                </c:pt>
                <c:pt idx="91">
                  <c:v>0.57894736842105265</c:v>
                </c:pt>
                <c:pt idx="92">
                  <c:v>0.58333333333333326</c:v>
                </c:pt>
                <c:pt idx="93">
                  <c:v>0.58762886597938147</c:v>
                </c:pt>
                <c:pt idx="94">
                  <c:v>0.59183673469387754</c:v>
                </c:pt>
                <c:pt idx="95">
                  <c:v>0.59595959595959602</c:v>
                </c:pt>
                <c:pt idx="96">
                  <c:v>0.6</c:v>
                </c:pt>
                <c:pt idx="97">
                  <c:v>0.60396039603960394</c:v>
                </c:pt>
                <c:pt idx="98">
                  <c:v>0.60784313725490202</c:v>
                </c:pt>
                <c:pt idx="99">
                  <c:v>0.61165048543689315</c:v>
                </c:pt>
                <c:pt idx="100">
                  <c:v>0.61538461538461542</c:v>
                </c:pt>
                <c:pt idx="101">
                  <c:v>0.61904761904761907</c:v>
                </c:pt>
                <c:pt idx="102">
                  <c:v>0.62264150943396224</c:v>
                </c:pt>
                <c:pt idx="103">
                  <c:v>0.62616822429906538</c:v>
                </c:pt>
                <c:pt idx="104">
                  <c:v>0.62962962962962965</c:v>
                </c:pt>
                <c:pt idx="105">
                  <c:v>0.6330275229357798</c:v>
                </c:pt>
                <c:pt idx="106">
                  <c:v>0.63636363636363635</c:v>
                </c:pt>
                <c:pt idx="107">
                  <c:v>0.63963963963963966</c:v>
                </c:pt>
                <c:pt idx="108">
                  <c:v>0.64285714285714279</c:v>
                </c:pt>
                <c:pt idx="109">
                  <c:v>0.64601769911504425</c:v>
                </c:pt>
                <c:pt idx="110">
                  <c:v>0.64912280701754388</c:v>
                </c:pt>
                <c:pt idx="111">
                  <c:v>0.65217391304347827</c:v>
                </c:pt>
                <c:pt idx="112">
                  <c:v>0.65517241379310343</c:v>
                </c:pt>
                <c:pt idx="113">
                  <c:v>0.65811965811965811</c:v>
                </c:pt>
                <c:pt idx="114">
                  <c:v>0.66101694915254239</c:v>
                </c:pt>
                <c:pt idx="115">
                  <c:v>0.66386554621848737</c:v>
                </c:pt>
                <c:pt idx="116">
                  <c:v>0.66666666666666674</c:v>
                </c:pt>
                <c:pt idx="117">
                  <c:v>0.66942148760330578</c:v>
                </c:pt>
                <c:pt idx="118">
                  <c:v>0.67213114754098369</c:v>
                </c:pt>
                <c:pt idx="119">
                  <c:v>0.67479674796747968</c:v>
                </c:pt>
                <c:pt idx="120">
                  <c:v>0.67741935483870974</c:v>
                </c:pt>
                <c:pt idx="121">
                  <c:v>0.67999999999999994</c:v>
                </c:pt>
                <c:pt idx="122">
                  <c:v>0.68253968253968256</c:v>
                </c:pt>
                <c:pt idx="123">
                  <c:v>0.68503937007874016</c:v>
                </c:pt>
                <c:pt idx="124">
                  <c:v>0.6875</c:v>
                </c:pt>
                <c:pt idx="125">
                  <c:v>0.68992248062015504</c:v>
                </c:pt>
                <c:pt idx="126">
                  <c:v>0.69230769230769229</c:v>
                </c:pt>
                <c:pt idx="127">
                  <c:v>0.69465648854961826</c:v>
                </c:pt>
                <c:pt idx="128">
                  <c:v>0.69696969696969702</c:v>
                </c:pt>
                <c:pt idx="129">
                  <c:v>0.6992481203007519</c:v>
                </c:pt>
                <c:pt idx="130">
                  <c:v>0.70149253731343286</c:v>
                </c:pt>
                <c:pt idx="131">
                  <c:v>0.70370370370370372</c:v>
                </c:pt>
                <c:pt idx="132">
                  <c:v>0.70588235294117641</c:v>
                </c:pt>
                <c:pt idx="133">
                  <c:v>0.70802919708029199</c:v>
                </c:pt>
                <c:pt idx="134">
                  <c:v>0.71014492753623193</c:v>
                </c:pt>
                <c:pt idx="135">
                  <c:v>0.71223021582733814</c:v>
                </c:pt>
                <c:pt idx="136">
                  <c:v>0.7142857142857143</c:v>
                </c:pt>
                <c:pt idx="137">
                  <c:v>0.71631205673758869</c:v>
                </c:pt>
                <c:pt idx="138">
                  <c:v>0.71830985915492951</c:v>
                </c:pt>
                <c:pt idx="139">
                  <c:v>0.7202797202797202</c:v>
                </c:pt>
                <c:pt idx="140">
                  <c:v>0.72222222222222221</c:v>
                </c:pt>
                <c:pt idx="141">
                  <c:v>0.72413793103448276</c:v>
                </c:pt>
                <c:pt idx="142">
                  <c:v>0.72602739726027399</c:v>
                </c:pt>
                <c:pt idx="143">
                  <c:v>0.72789115646258495</c:v>
                </c:pt>
                <c:pt idx="144">
                  <c:v>0.72972972972972971</c:v>
                </c:pt>
                <c:pt idx="145">
                  <c:v>0.73154362416107377</c:v>
                </c:pt>
                <c:pt idx="146">
                  <c:v>0.73333333333333339</c:v>
                </c:pt>
                <c:pt idx="147">
                  <c:v>0.73509933774834435</c:v>
                </c:pt>
                <c:pt idx="148">
                  <c:v>0.73684210526315796</c:v>
                </c:pt>
                <c:pt idx="149">
                  <c:v>0.73856209150326801</c:v>
                </c:pt>
                <c:pt idx="150">
                  <c:v>0.74025974025974028</c:v>
                </c:pt>
                <c:pt idx="151">
                  <c:v>0.74193548387096775</c:v>
                </c:pt>
                <c:pt idx="152">
                  <c:v>0.74358974358974361</c:v>
                </c:pt>
                <c:pt idx="153">
                  <c:v>0.74522292993630579</c:v>
                </c:pt>
                <c:pt idx="154">
                  <c:v>0.74683544303797467</c:v>
                </c:pt>
                <c:pt idx="155">
                  <c:v>0.7484276729559749</c:v>
                </c:pt>
                <c:pt idx="156">
                  <c:v>0.75</c:v>
                </c:pt>
                <c:pt idx="157">
                  <c:v>0.75155279503105588</c:v>
                </c:pt>
                <c:pt idx="158">
                  <c:v>0.75308641975308643</c:v>
                </c:pt>
                <c:pt idx="159">
                  <c:v>0.754601226993865</c:v>
                </c:pt>
                <c:pt idx="160">
                  <c:v>0.75609756097560976</c:v>
                </c:pt>
                <c:pt idx="161">
                  <c:v>0.75757575757575757</c:v>
                </c:pt>
                <c:pt idx="162">
                  <c:v>0.75903614457831325</c:v>
                </c:pt>
                <c:pt idx="163">
                  <c:v>0.76047904191616766</c:v>
                </c:pt>
                <c:pt idx="164">
                  <c:v>0.76190476190476186</c:v>
                </c:pt>
                <c:pt idx="165">
                  <c:v>0.76331360946745563</c:v>
                </c:pt>
                <c:pt idx="166">
                  <c:v>0.76470588235294112</c:v>
                </c:pt>
                <c:pt idx="167">
                  <c:v>0.76608187134502925</c:v>
                </c:pt>
                <c:pt idx="168">
                  <c:v>0.76744186046511631</c:v>
                </c:pt>
                <c:pt idx="169">
                  <c:v>0.76878612716763006</c:v>
                </c:pt>
                <c:pt idx="170">
                  <c:v>0.77011494252873569</c:v>
                </c:pt>
                <c:pt idx="171">
                  <c:v>0.77142857142857146</c:v>
                </c:pt>
                <c:pt idx="172">
                  <c:v>0.77272727272727271</c:v>
                </c:pt>
                <c:pt idx="173">
                  <c:v>0.77401129943502822</c:v>
                </c:pt>
                <c:pt idx="174">
                  <c:v>0.7752808988764045</c:v>
                </c:pt>
                <c:pt idx="175">
                  <c:v>0.77653631284916202</c:v>
                </c:pt>
                <c:pt idx="176">
                  <c:v>0.77777777777777779</c:v>
                </c:pt>
                <c:pt idx="177">
                  <c:v>0.77900552486187846</c:v>
                </c:pt>
                <c:pt idx="178">
                  <c:v>0.78021978021978022</c:v>
                </c:pt>
                <c:pt idx="179">
                  <c:v>0.78142076502732238</c:v>
                </c:pt>
                <c:pt idx="180">
                  <c:v>0.78260869565217395</c:v>
                </c:pt>
                <c:pt idx="181">
                  <c:v>0.78378378378378377</c:v>
                </c:pt>
                <c:pt idx="182">
                  <c:v>0.78494623655913975</c:v>
                </c:pt>
                <c:pt idx="183">
                  <c:v>0.78609625668449201</c:v>
                </c:pt>
                <c:pt idx="184">
                  <c:v>0.78723404255319152</c:v>
                </c:pt>
                <c:pt idx="185">
                  <c:v>0.78835978835978837</c:v>
                </c:pt>
                <c:pt idx="186">
                  <c:v>0.78947368421052633</c:v>
                </c:pt>
                <c:pt idx="187">
                  <c:v>0.79057591623036649</c:v>
                </c:pt>
                <c:pt idx="188">
                  <c:v>0.79166666666666663</c:v>
                </c:pt>
                <c:pt idx="189">
                  <c:v>0.79274611398963735</c:v>
                </c:pt>
                <c:pt idx="190">
                  <c:v>0.79381443298969079</c:v>
                </c:pt>
                <c:pt idx="191">
                  <c:v>0.79487179487179493</c:v>
                </c:pt>
                <c:pt idx="192">
                  <c:v>0.79591836734693877</c:v>
                </c:pt>
                <c:pt idx="193">
                  <c:v>0.79695431472081224</c:v>
                </c:pt>
                <c:pt idx="194">
                  <c:v>0.79797979797979801</c:v>
                </c:pt>
                <c:pt idx="195">
                  <c:v>0.79899497487437188</c:v>
                </c:pt>
                <c:pt idx="196">
                  <c:v>0.8</c:v>
                </c:pt>
                <c:pt idx="197">
                  <c:v>0.80099502487562191</c:v>
                </c:pt>
                <c:pt idx="198">
                  <c:v>0.80198019801980203</c:v>
                </c:pt>
                <c:pt idx="199">
                  <c:v>0.80295566502463056</c:v>
                </c:pt>
                <c:pt idx="200">
                  <c:v>0.80392156862745101</c:v>
                </c:pt>
                <c:pt idx="201">
                  <c:v>0.80487804878048785</c:v>
                </c:pt>
                <c:pt idx="202">
                  <c:v>0.80582524271844658</c:v>
                </c:pt>
                <c:pt idx="203">
                  <c:v>0.80676328502415462</c:v>
                </c:pt>
                <c:pt idx="204">
                  <c:v>0.80769230769230771</c:v>
                </c:pt>
                <c:pt idx="205">
                  <c:v>0.80861244019138756</c:v>
                </c:pt>
                <c:pt idx="206">
                  <c:v>0.80952380952380953</c:v>
                </c:pt>
                <c:pt idx="207">
                  <c:v>0.81042654028436023</c:v>
                </c:pt>
                <c:pt idx="208">
                  <c:v>0.81132075471698117</c:v>
                </c:pt>
                <c:pt idx="209">
                  <c:v>0.81220657276995301</c:v>
                </c:pt>
                <c:pt idx="210">
                  <c:v>0.81308411214953269</c:v>
                </c:pt>
                <c:pt idx="211">
                  <c:v>0.81395348837209303</c:v>
                </c:pt>
                <c:pt idx="212">
                  <c:v>0.81481481481481488</c:v>
                </c:pt>
                <c:pt idx="213">
                  <c:v>0.81566820276497698</c:v>
                </c:pt>
                <c:pt idx="214">
                  <c:v>0.8165137614678899</c:v>
                </c:pt>
                <c:pt idx="215">
                  <c:v>0.81735159817351599</c:v>
                </c:pt>
                <c:pt idx="216">
                  <c:v>0.81818181818181812</c:v>
                </c:pt>
                <c:pt idx="217">
                  <c:v>0.8190045248868778</c:v>
                </c:pt>
                <c:pt idx="218">
                  <c:v>0.81981981981981988</c:v>
                </c:pt>
                <c:pt idx="219">
                  <c:v>0.820627802690583</c:v>
                </c:pt>
                <c:pt idx="220">
                  <c:v>0.8214285714285714</c:v>
                </c:pt>
                <c:pt idx="221">
                  <c:v>0.82222222222222219</c:v>
                </c:pt>
                <c:pt idx="222">
                  <c:v>0.82300884955752207</c:v>
                </c:pt>
                <c:pt idx="223">
                  <c:v>0.82378854625550657</c:v>
                </c:pt>
                <c:pt idx="224">
                  <c:v>0.82456140350877194</c:v>
                </c:pt>
                <c:pt idx="225">
                  <c:v>0.8253275109170306</c:v>
                </c:pt>
                <c:pt idx="226">
                  <c:v>0.82608695652173914</c:v>
                </c:pt>
                <c:pt idx="227">
                  <c:v>0.82683982683982682</c:v>
                </c:pt>
                <c:pt idx="228">
                  <c:v>0.82758620689655171</c:v>
                </c:pt>
                <c:pt idx="229">
                  <c:v>0.8283261802575107</c:v>
                </c:pt>
                <c:pt idx="230">
                  <c:v>0.829059829059829</c:v>
                </c:pt>
                <c:pt idx="231">
                  <c:v>0.82978723404255317</c:v>
                </c:pt>
                <c:pt idx="232">
                  <c:v>0.83050847457627119</c:v>
                </c:pt>
                <c:pt idx="233">
                  <c:v>0.83122362869198319</c:v>
                </c:pt>
                <c:pt idx="234">
                  <c:v>0.83193277310924363</c:v>
                </c:pt>
                <c:pt idx="235">
                  <c:v>0.83263598326359833</c:v>
                </c:pt>
                <c:pt idx="236">
                  <c:v>0.83333333333333337</c:v>
                </c:pt>
                <c:pt idx="237">
                  <c:v>0.8340248962655602</c:v>
                </c:pt>
                <c:pt idx="238">
                  <c:v>0.83471074380165289</c:v>
                </c:pt>
                <c:pt idx="239">
                  <c:v>0.83539094650205759</c:v>
                </c:pt>
                <c:pt idx="240">
                  <c:v>0.83606557377049184</c:v>
                </c:pt>
                <c:pt idx="241">
                  <c:v>0.83673469387755106</c:v>
                </c:pt>
                <c:pt idx="242">
                  <c:v>0.83739837398373984</c:v>
                </c:pt>
                <c:pt idx="243">
                  <c:v>0.83805668016194335</c:v>
                </c:pt>
                <c:pt idx="244">
                  <c:v>0.83870967741935487</c:v>
                </c:pt>
                <c:pt idx="245">
                  <c:v>0.8393574297188755</c:v>
                </c:pt>
                <c:pt idx="246">
                  <c:v>0.84</c:v>
                </c:pt>
                <c:pt idx="247">
                  <c:v>0.84063745019920322</c:v>
                </c:pt>
                <c:pt idx="248">
                  <c:v>0.84126984126984128</c:v>
                </c:pt>
                <c:pt idx="249">
                  <c:v>0.84189723320158105</c:v>
                </c:pt>
                <c:pt idx="250">
                  <c:v>0.84251968503937014</c:v>
                </c:pt>
                <c:pt idx="251">
                  <c:v>0.84313725490196079</c:v>
                </c:pt>
                <c:pt idx="252">
                  <c:v>0.84375</c:v>
                </c:pt>
                <c:pt idx="253">
                  <c:v>0.8443579766536965</c:v>
                </c:pt>
                <c:pt idx="254">
                  <c:v>0.84496124031007747</c:v>
                </c:pt>
                <c:pt idx="255">
                  <c:v>0.84555984555984554</c:v>
                </c:pt>
                <c:pt idx="256">
                  <c:v>0.84615384615384615</c:v>
                </c:pt>
                <c:pt idx="257">
                  <c:v>0.84674329501915713</c:v>
                </c:pt>
                <c:pt idx="258">
                  <c:v>0.84732824427480913</c:v>
                </c:pt>
                <c:pt idx="259">
                  <c:v>0.84790874524714832</c:v>
                </c:pt>
                <c:pt idx="260">
                  <c:v>0.84848484848484851</c:v>
                </c:pt>
                <c:pt idx="261">
                  <c:v>0.84905660377358494</c:v>
                </c:pt>
                <c:pt idx="262">
                  <c:v>0.84962406015037595</c:v>
                </c:pt>
                <c:pt idx="263">
                  <c:v>0.85018726591760296</c:v>
                </c:pt>
                <c:pt idx="264">
                  <c:v>0.85074626865671643</c:v>
                </c:pt>
                <c:pt idx="265">
                  <c:v>0.85130111524163565</c:v>
                </c:pt>
                <c:pt idx="266">
                  <c:v>0.85185185185185186</c:v>
                </c:pt>
                <c:pt idx="267">
                  <c:v>0.85239852398523985</c:v>
                </c:pt>
                <c:pt idx="268">
                  <c:v>0.8529411764705882</c:v>
                </c:pt>
                <c:pt idx="269">
                  <c:v>0.85347985347985345</c:v>
                </c:pt>
                <c:pt idx="270">
                  <c:v>0.85401459854014594</c:v>
                </c:pt>
                <c:pt idx="271">
                  <c:v>0.8545454545454545</c:v>
                </c:pt>
                <c:pt idx="272">
                  <c:v>0.85507246376811596</c:v>
                </c:pt>
                <c:pt idx="273">
                  <c:v>0.85559566787003605</c:v>
                </c:pt>
                <c:pt idx="274">
                  <c:v>0.85611510791366907</c:v>
                </c:pt>
                <c:pt idx="275">
                  <c:v>0.85663082437275984</c:v>
                </c:pt>
                <c:pt idx="276">
                  <c:v>0.85714285714285721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9D-4857-B309-EA6D8C031A47}"/>
            </c:ext>
          </c:extLst>
        </c:ser>
        <c:ser>
          <c:idx val="7"/>
          <c:order val="5"/>
          <c:tx>
            <c:strRef>
              <c:f>'vs Crystal Length at Speeds'!$P$2</c:f>
              <c:strCache>
                <c:ptCount val="1"/>
                <c:pt idx="0">
                  <c:v>60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Speeds'!$Q$4:$Q$280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2.2222222222222365E-3</c:v>
                </c:pt>
                <c:pt idx="42">
                  <c:v>2.3913043478260954E-2</c:v>
                </c:pt>
                <c:pt idx="43">
                  <c:v>4.4680851063829796E-2</c:v>
                </c:pt>
                <c:pt idx="44">
                  <c:v>6.4583333333333326E-2</c:v>
                </c:pt>
                <c:pt idx="45">
                  <c:v>8.3673469387755106E-2</c:v>
                </c:pt>
                <c:pt idx="46">
                  <c:v>0.10199999999999998</c:v>
                </c:pt>
                <c:pt idx="47">
                  <c:v>0.11960784313725492</c:v>
                </c:pt>
                <c:pt idx="48">
                  <c:v>0.13653846153846161</c:v>
                </c:pt>
                <c:pt idx="49">
                  <c:v>0.15283018867924536</c:v>
                </c:pt>
                <c:pt idx="50">
                  <c:v>0.16851851851851851</c:v>
                </c:pt>
                <c:pt idx="51">
                  <c:v>0.18363636363636371</c:v>
                </c:pt>
                <c:pt idx="52">
                  <c:v>0.19821428571428579</c:v>
                </c:pt>
                <c:pt idx="53">
                  <c:v>0.21228070175438596</c:v>
                </c:pt>
                <c:pt idx="54">
                  <c:v>0.2258620689655173</c:v>
                </c:pt>
                <c:pt idx="55">
                  <c:v>0.23898305084745763</c:v>
                </c:pt>
                <c:pt idx="56">
                  <c:v>0.25166666666666671</c:v>
                </c:pt>
                <c:pt idx="57">
                  <c:v>0.26393442622950825</c:v>
                </c:pt>
                <c:pt idx="58">
                  <c:v>0.27580645161290329</c:v>
                </c:pt>
                <c:pt idx="59">
                  <c:v>0.28730158730158728</c:v>
                </c:pt>
                <c:pt idx="60">
                  <c:v>0.29843750000000002</c:v>
                </c:pt>
                <c:pt idx="61">
                  <c:v>0.3092307692307692</c:v>
                </c:pt>
                <c:pt idx="62">
                  <c:v>0.3196969696969697</c:v>
                </c:pt>
                <c:pt idx="63">
                  <c:v>0.32985074626865674</c:v>
                </c:pt>
                <c:pt idx="64">
                  <c:v>0.33970588235294119</c:v>
                </c:pt>
                <c:pt idx="65">
                  <c:v>0.3492753623188406</c:v>
                </c:pt>
                <c:pt idx="66">
                  <c:v>0.35857142857142854</c:v>
                </c:pt>
                <c:pt idx="67">
                  <c:v>0.36760563380281697</c:v>
                </c:pt>
                <c:pt idx="68">
                  <c:v>0.37638888888888888</c:v>
                </c:pt>
                <c:pt idx="69">
                  <c:v>0.3849315068493151</c:v>
                </c:pt>
                <c:pt idx="70">
                  <c:v>0.39324324324324322</c:v>
                </c:pt>
                <c:pt idx="71">
                  <c:v>0.40133333333333332</c:v>
                </c:pt>
                <c:pt idx="72">
                  <c:v>0.40921052631578947</c:v>
                </c:pt>
                <c:pt idx="73">
                  <c:v>0.41688311688311686</c:v>
                </c:pt>
                <c:pt idx="74">
                  <c:v>0.42435897435897441</c:v>
                </c:pt>
                <c:pt idx="75">
                  <c:v>0.43164556962025313</c:v>
                </c:pt>
                <c:pt idx="76">
                  <c:v>0.43874999999999997</c:v>
                </c:pt>
                <c:pt idx="77">
                  <c:v>0.44567901234567908</c:v>
                </c:pt>
                <c:pt idx="78">
                  <c:v>0.45243902439024397</c:v>
                </c:pt>
                <c:pt idx="79">
                  <c:v>0.45903614457831332</c:v>
                </c:pt>
                <c:pt idx="80">
                  <c:v>0.46547619047619049</c:v>
                </c:pt>
                <c:pt idx="81">
                  <c:v>0.47176470588235297</c:v>
                </c:pt>
                <c:pt idx="82">
                  <c:v>0.47790697674418603</c:v>
                </c:pt>
                <c:pt idx="83">
                  <c:v>0.48390804597701154</c:v>
                </c:pt>
                <c:pt idx="84">
                  <c:v>0.48977272727272725</c:v>
                </c:pt>
                <c:pt idx="85">
                  <c:v>0.49550561797752812</c:v>
                </c:pt>
                <c:pt idx="86">
                  <c:v>0.50111111111111106</c:v>
                </c:pt>
                <c:pt idx="87">
                  <c:v>0.50659340659340657</c:v>
                </c:pt>
                <c:pt idx="88">
                  <c:v>0.51195652173913042</c:v>
                </c:pt>
                <c:pt idx="89">
                  <c:v>0.51720430107526882</c:v>
                </c:pt>
                <c:pt idx="90">
                  <c:v>0.52234042553191484</c:v>
                </c:pt>
                <c:pt idx="91">
                  <c:v>0.5273684210526316</c:v>
                </c:pt>
                <c:pt idx="92">
                  <c:v>0.53229166666666661</c:v>
                </c:pt>
                <c:pt idx="93">
                  <c:v>0.53711340206185576</c:v>
                </c:pt>
                <c:pt idx="94">
                  <c:v>0.5418367346938775</c:v>
                </c:pt>
                <c:pt idx="95">
                  <c:v>0.54646464646464654</c:v>
                </c:pt>
                <c:pt idx="96">
                  <c:v>0.55099999999999993</c:v>
                </c:pt>
                <c:pt idx="97">
                  <c:v>0.55544554455445549</c:v>
                </c:pt>
                <c:pt idx="98">
                  <c:v>0.55980392156862746</c:v>
                </c:pt>
                <c:pt idx="99">
                  <c:v>0.56407766990291264</c:v>
                </c:pt>
                <c:pt idx="100">
                  <c:v>0.56826923076923075</c:v>
                </c:pt>
                <c:pt idx="101">
                  <c:v>0.57238095238095243</c:v>
                </c:pt>
                <c:pt idx="102">
                  <c:v>0.57641509433962268</c:v>
                </c:pt>
                <c:pt idx="103">
                  <c:v>0.58037383177570101</c:v>
                </c:pt>
                <c:pt idx="104">
                  <c:v>0.58425925925925926</c:v>
                </c:pt>
                <c:pt idx="105">
                  <c:v>0.58807339449541285</c:v>
                </c:pt>
                <c:pt idx="106">
                  <c:v>0.5918181818181818</c:v>
                </c:pt>
                <c:pt idx="107">
                  <c:v>0.59549549549549552</c:v>
                </c:pt>
                <c:pt idx="108">
                  <c:v>0.59910714285714284</c:v>
                </c:pt>
                <c:pt idx="109">
                  <c:v>0.60265486725663719</c:v>
                </c:pt>
                <c:pt idx="110">
                  <c:v>0.60614035087719298</c:v>
                </c:pt>
                <c:pt idx="111">
                  <c:v>0.60956521739130443</c:v>
                </c:pt>
                <c:pt idx="112">
                  <c:v>0.61293103448275865</c:v>
                </c:pt>
                <c:pt idx="113">
                  <c:v>0.61623931623931627</c:v>
                </c:pt>
                <c:pt idx="114">
                  <c:v>0.61949152542372876</c:v>
                </c:pt>
                <c:pt idx="115">
                  <c:v>0.62268907563025211</c:v>
                </c:pt>
                <c:pt idx="116">
                  <c:v>0.62583333333333335</c:v>
                </c:pt>
                <c:pt idx="117">
                  <c:v>0.62892561983471074</c:v>
                </c:pt>
                <c:pt idx="118">
                  <c:v>0.63196721311475412</c:v>
                </c:pt>
                <c:pt idx="119">
                  <c:v>0.63495934959349598</c:v>
                </c:pt>
                <c:pt idx="120">
                  <c:v>0.63790322580645165</c:v>
                </c:pt>
                <c:pt idx="121">
                  <c:v>0.64080000000000004</c:v>
                </c:pt>
                <c:pt idx="122">
                  <c:v>0.64365079365079358</c:v>
                </c:pt>
                <c:pt idx="123">
                  <c:v>0.64645669291338581</c:v>
                </c:pt>
                <c:pt idx="124">
                  <c:v>0.64921874999999996</c:v>
                </c:pt>
                <c:pt idx="125">
                  <c:v>0.65193798449612406</c:v>
                </c:pt>
                <c:pt idx="126">
                  <c:v>0.6546153846153846</c:v>
                </c:pt>
                <c:pt idx="127">
                  <c:v>0.65725190839694658</c:v>
                </c:pt>
                <c:pt idx="128">
                  <c:v>0.65984848484848491</c:v>
                </c:pt>
                <c:pt idx="129">
                  <c:v>0.662406015037594</c:v>
                </c:pt>
                <c:pt idx="130">
                  <c:v>0.66492537313432831</c:v>
                </c:pt>
                <c:pt idx="131">
                  <c:v>0.66740740740740745</c:v>
                </c:pt>
                <c:pt idx="132">
                  <c:v>0.66985294117647065</c:v>
                </c:pt>
                <c:pt idx="133">
                  <c:v>0.67226277372262777</c:v>
                </c:pt>
                <c:pt idx="134">
                  <c:v>0.67463768115942035</c:v>
                </c:pt>
                <c:pt idx="135">
                  <c:v>0.67697841726618702</c:v>
                </c:pt>
                <c:pt idx="136">
                  <c:v>0.67928571428571427</c:v>
                </c:pt>
                <c:pt idx="137">
                  <c:v>0.6815602836879433</c:v>
                </c:pt>
                <c:pt idx="138">
                  <c:v>0.68380281690140854</c:v>
                </c:pt>
                <c:pt idx="139">
                  <c:v>0.686013986013986</c:v>
                </c:pt>
                <c:pt idx="140">
                  <c:v>0.68819444444444444</c:v>
                </c:pt>
                <c:pt idx="141">
                  <c:v>0.69034482758620697</c:v>
                </c:pt>
                <c:pt idx="142">
                  <c:v>0.69246575342465755</c:v>
                </c:pt>
                <c:pt idx="143">
                  <c:v>0.69455782312925174</c:v>
                </c:pt>
                <c:pt idx="144">
                  <c:v>0.69662162162162167</c:v>
                </c:pt>
                <c:pt idx="145">
                  <c:v>0.69865771812080535</c:v>
                </c:pt>
                <c:pt idx="146">
                  <c:v>0.70066666666666666</c:v>
                </c:pt>
                <c:pt idx="147">
                  <c:v>0.70264900662251661</c:v>
                </c:pt>
                <c:pt idx="148">
                  <c:v>0.70460526315789473</c:v>
                </c:pt>
                <c:pt idx="149">
                  <c:v>0.70653594771241823</c:v>
                </c:pt>
                <c:pt idx="150">
                  <c:v>0.70844155844155843</c:v>
                </c:pt>
                <c:pt idx="151">
                  <c:v>0.71032258064516129</c:v>
                </c:pt>
                <c:pt idx="152">
                  <c:v>0.7121794871794872</c:v>
                </c:pt>
                <c:pt idx="153">
                  <c:v>0.71401273885350314</c:v>
                </c:pt>
                <c:pt idx="154">
                  <c:v>0.71582278481012662</c:v>
                </c:pt>
                <c:pt idx="155">
                  <c:v>0.71761006289308171</c:v>
                </c:pt>
                <c:pt idx="156">
                  <c:v>0.71937499999999999</c:v>
                </c:pt>
                <c:pt idx="157">
                  <c:v>0.72111801242236018</c:v>
                </c:pt>
                <c:pt idx="158">
                  <c:v>0.72283950617283954</c:v>
                </c:pt>
                <c:pt idx="159">
                  <c:v>0.72453987730061353</c:v>
                </c:pt>
                <c:pt idx="160">
                  <c:v>0.72621951219512204</c:v>
                </c:pt>
                <c:pt idx="161">
                  <c:v>0.7278787878787879</c:v>
                </c:pt>
                <c:pt idx="162">
                  <c:v>0.72951807228915666</c:v>
                </c:pt>
                <c:pt idx="163">
                  <c:v>0.7311377245508982</c:v>
                </c:pt>
                <c:pt idx="164">
                  <c:v>0.7327380952380953</c:v>
                </c:pt>
                <c:pt idx="165">
                  <c:v>0.73431952662721889</c:v>
                </c:pt>
                <c:pt idx="166">
                  <c:v>0.73588235294117643</c:v>
                </c:pt>
                <c:pt idx="167">
                  <c:v>0.73742690058479532</c:v>
                </c:pt>
                <c:pt idx="168">
                  <c:v>0.73895348837209296</c:v>
                </c:pt>
                <c:pt idx="169">
                  <c:v>0.74046242774566473</c:v>
                </c:pt>
                <c:pt idx="170">
                  <c:v>0.74195402298850577</c:v>
                </c:pt>
                <c:pt idx="171">
                  <c:v>0.74342857142857144</c:v>
                </c:pt>
                <c:pt idx="172">
                  <c:v>0.74488636363636362</c:v>
                </c:pt>
                <c:pt idx="173">
                  <c:v>0.74632768361581925</c:v>
                </c:pt>
                <c:pt idx="174">
                  <c:v>0.74775280898876406</c:v>
                </c:pt>
                <c:pt idx="175">
                  <c:v>0.74916201117318437</c:v>
                </c:pt>
                <c:pt idx="176">
                  <c:v>0.75055555555555553</c:v>
                </c:pt>
                <c:pt idx="177">
                  <c:v>0.75193370165745854</c:v>
                </c:pt>
                <c:pt idx="178">
                  <c:v>0.75329670329670328</c:v>
                </c:pt>
                <c:pt idx="179">
                  <c:v>0.75464480874316942</c:v>
                </c:pt>
                <c:pt idx="180">
                  <c:v>0.75597826086956521</c:v>
                </c:pt>
                <c:pt idx="181">
                  <c:v>0.75729729729729733</c:v>
                </c:pt>
                <c:pt idx="182">
                  <c:v>0.75860215053763436</c:v>
                </c:pt>
                <c:pt idx="183">
                  <c:v>0.75989304812834224</c:v>
                </c:pt>
                <c:pt idx="184">
                  <c:v>0.76117021276595742</c:v>
                </c:pt>
                <c:pt idx="185">
                  <c:v>0.76243386243386246</c:v>
                </c:pt>
                <c:pt idx="186">
                  <c:v>0.76368421052631574</c:v>
                </c:pt>
                <c:pt idx="187">
                  <c:v>0.76492146596858634</c:v>
                </c:pt>
                <c:pt idx="188">
                  <c:v>0.7661458333333333</c:v>
                </c:pt>
                <c:pt idx="189">
                  <c:v>0.76735751295336785</c:v>
                </c:pt>
                <c:pt idx="190">
                  <c:v>0.76855670103092788</c:v>
                </c:pt>
                <c:pt idx="191">
                  <c:v>0.76974358974358981</c:v>
                </c:pt>
                <c:pt idx="192">
                  <c:v>0.77091836734693875</c:v>
                </c:pt>
                <c:pt idx="193">
                  <c:v>0.77208121827411169</c:v>
                </c:pt>
                <c:pt idx="194">
                  <c:v>0.77323232323232327</c:v>
                </c:pt>
                <c:pt idx="195">
                  <c:v>0.77437185929648245</c:v>
                </c:pt>
                <c:pt idx="196">
                  <c:v>0.77549999999999997</c:v>
                </c:pt>
                <c:pt idx="197">
                  <c:v>0.77661691542288558</c:v>
                </c:pt>
                <c:pt idx="198">
                  <c:v>0.77772277227722775</c:v>
                </c:pt>
                <c:pt idx="199">
                  <c:v>0.77881773399014775</c:v>
                </c:pt>
                <c:pt idx="200">
                  <c:v>0.77990196078431373</c:v>
                </c:pt>
                <c:pt idx="201">
                  <c:v>0.78097560975609759</c:v>
                </c:pt>
                <c:pt idx="202">
                  <c:v>0.78203883495145632</c:v>
                </c:pt>
                <c:pt idx="203">
                  <c:v>0.7830917874396135</c:v>
                </c:pt>
                <c:pt idx="204">
                  <c:v>0.78413461538461537</c:v>
                </c:pt>
                <c:pt idx="205">
                  <c:v>0.78516746411483251</c:v>
                </c:pt>
                <c:pt idx="206">
                  <c:v>0.78619047619047622</c:v>
                </c:pt>
                <c:pt idx="207">
                  <c:v>0.78720379146919428</c:v>
                </c:pt>
                <c:pt idx="208">
                  <c:v>0.78820754716981134</c:v>
                </c:pt>
                <c:pt idx="209">
                  <c:v>0.78920187793427232</c:v>
                </c:pt>
                <c:pt idx="210">
                  <c:v>0.79018691588785051</c:v>
                </c:pt>
                <c:pt idx="211">
                  <c:v>0.79116279069767437</c:v>
                </c:pt>
                <c:pt idx="212">
                  <c:v>0.79212962962962963</c:v>
                </c:pt>
                <c:pt idx="213">
                  <c:v>0.79308755760368665</c:v>
                </c:pt>
                <c:pt idx="214">
                  <c:v>0.79403669724770642</c:v>
                </c:pt>
                <c:pt idx="215">
                  <c:v>0.79497716894977166</c:v>
                </c:pt>
                <c:pt idx="216">
                  <c:v>0.7959090909090909</c:v>
                </c:pt>
                <c:pt idx="217">
                  <c:v>0.79683257918552042</c:v>
                </c:pt>
                <c:pt idx="218">
                  <c:v>0.7977477477477477</c:v>
                </c:pt>
                <c:pt idx="219">
                  <c:v>0.79865470852017939</c:v>
                </c:pt>
                <c:pt idx="220">
                  <c:v>0.79955357142857142</c:v>
                </c:pt>
                <c:pt idx="221">
                  <c:v>0.80044444444444451</c:v>
                </c:pt>
                <c:pt idx="222">
                  <c:v>0.8013274336283186</c:v>
                </c:pt>
                <c:pt idx="223">
                  <c:v>0.80220264317180612</c:v>
                </c:pt>
                <c:pt idx="224">
                  <c:v>0.80307017543859649</c:v>
                </c:pt>
                <c:pt idx="225">
                  <c:v>0.80393013100436683</c:v>
                </c:pt>
                <c:pt idx="226">
                  <c:v>0.80478260869565221</c:v>
                </c:pt>
                <c:pt idx="227">
                  <c:v>0.80562770562770569</c:v>
                </c:pt>
                <c:pt idx="228">
                  <c:v>0.80646551724137927</c:v>
                </c:pt>
                <c:pt idx="229">
                  <c:v>0.80729613733905581</c:v>
                </c:pt>
                <c:pt idx="230">
                  <c:v>0.80811965811965814</c:v>
                </c:pt>
                <c:pt idx="231">
                  <c:v>0.80893617021276598</c:v>
                </c:pt>
                <c:pt idx="232">
                  <c:v>0.80974576271186438</c:v>
                </c:pt>
                <c:pt idx="233">
                  <c:v>0.81054852320675108</c:v>
                </c:pt>
                <c:pt idx="234">
                  <c:v>0.81134453781512605</c:v>
                </c:pt>
                <c:pt idx="235">
                  <c:v>0.81213389121338908</c:v>
                </c:pt>
                <c:pt idx="236">
                  <c:v>0.81291666666666673</c:v>
                </c:pt>
                <c:pt idx="237">
                  <c:v>0.81369294605809128</c:v>
                </c:pt>
                <c:pt idx="238">
                  <c:v>0.81446280991735542</c:v>
                </c:pt>
                <c:pt idx="239">
                  <c:v>0.81522633744855966</c:v>
                </c:pt>
                <c:pt idx="240">
                  <c:v>0.81598360655737712</c:v>
                </c:pt>
                <c:pt idx="241">
                  <c:v>0.81673469387755104</c:v>
                </c:pt>
                <c:pt idx="242">
                  <c:v>0.81747967479674799</c:v>
                </c:pt>
                <c:pt idx="243">
                  <c:v>0.81821862348178143</c:v>
                </c:pt>
                <c:pt idx="244">
                  <c:v>0.81895161290322582</c:v>
                </c:pt>
                <c:pt idx="245">
                  <c:v>0.81967871485943777</c:v>
                </c:pt>
                <c:pt idx="246">
                  <c:v>0.82040000000000002</c:v>
                </c:pt>
                <c:pt idx="247">
                  <c:v>0.82111553784860558</c:v>
                </c:pt>
                <c:pt idx="248">
                  <c:v>0.82182539682539679</c:v>
                </c:pt>
                <c:pt idx="249">
                  <c:v>0.82252964426877473</c:v>
                </c:pt>
                <c:pt idx="250">
                  <c:v>0.82322834645669296</c:v>
                </c:pt>
                <c:pt idx="251">
                  <c:v>0.82392156862745103</c:v>
                </c:pt>
                <c:pt idx="252">
                  <c:v>0.82460937499999998</c:v>
                </c:pt>
                <c:pt idx="253">
                  <c:v>0.82529182879377427</c:v>
                </c:pt>
                <c:pt idx="254">
                  <c:v>0.82596899224806197</c:v>
                </c:pt>
                <c:pt idx="255">
                  <c:v>0.8266409266409267</c:v>
                </c:pt>
                <c:pt idx="256">
                  <c:v>0.8273076923076923</c:v>
                </c:pt>
                <c:pt idx="257">
                  <c:v>0.82796934865900385</c:v>
                </c:pt>
                <c:pt idx="258">
                  <c:v>0.82862595419847329</c:v>
                </c:pt>
                <c:pt idx="259">
                  <c:v>0.8292775665399239</c:v>
                </c:pt>
                <c:pt idx="260">
                  <c:v>0.82992424242424245</c:v>
                </c:pt>
                <c:pt idx="261">
                  <c:v>0.83056603773584903</c:v>
                </c:pt>
                <c:pt idx="262">
                  <c:v>0.83120300751879705</c:v>
                </c:pt>
                <c:pt idx="263">
                  <c:v>0.83183520599250937</c:v>
                </c:pt>
                <c:pt idx="264">
                  <c:v>0.83246268656716416</c:v>
                </c:pt>
                <c:pt idx="265">
                  <c:v>0.83308550185873609</c:v>
                </c:pt>
                <c:pt idx="266">
                  <c:v>0.83370370370370372</c:v>
                </c:pt>
                <c:pt idx="267">
                  <c:v>0.83431734317343176</c:v>
                </c:pt>
                <c:pt idx="268">
                  <c:v>0.83492647058823533</c:v>
                </c:pt>
                <c:pt idx="269">
                  <c:v>0.83553113553113556</c:v>
                </c:pt>
                <c:pt idx="270">
                  <c:v>0.83613138686131383</c:v>
                </c:pt>
                <c:pt idx="271">
                  <c:v>0.83672727272727276</c:v>
                </c:pt>
                <c:pt idx="272">
                  <c:v>0.83731884057971018</c:v>
                </c:pt>
                <c:pt idx="273">
                  <c:v>0.83790613718411555</c:v>
                </c:pt>
                <c:pt idx="274">
                  <c:v>0.83848920863309351</c:v>
                </c:pt>
                <c:pt idx="275">
                  <c:v>0.83906810035842294</c:v>
                </c:pt>
                <c:pt idx="276">
                  <c:v>0.83964285714285714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39D-4857-B309-EA6D8C031A47}"/>
            </c:ext>
          </c:extLst>
        </c:ser>
        <c:ser>
          <c:idx val="8"/>
          <c:order val="6"/>
          <c:tx>
            <c:strRef>
              <c:f>'vs Crystal Length at Speeds'!$R$2</c:f>
              <c:strCache>
                <c:ptCount val="1"/>
                <c:pt idx="0">
                  <c:v>70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Speeds'!$S$4:$S$280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4.0000000000000036E-3</c:v>
                </c:pt>
                <c:pt idx="47">
                  <c:v>2.352941176470591E-2</c:v>
                </c:pt>
                <c:pt idx="48">
                  <c:v>4.2307692307692379E-2</c:v>
                </c:pt>
                <c:pt idx="49">
                  <c:v>6.0377358490566135E-2</c:v>
                </c:pt>
                <c:pt idx="50">
                  <c:v>7.7777777777777835E-2</c:v>
                </c:pt>
                <c:pt idx="51">
                  <c:v>9.4545454545454599E-2</c:v>
                </c:pt>
                <c:pt idx="52">
                  <c:v>0.11071428571428577</c:v>
                </c:pt>
                <c:pt idx="53">
                  <c:v>0.12631578947368427</c:v>
                </c:pt>
                <c:pt idx="54">
                  <c:v>0.14137931034482765</c:v>
                </c:pt>
                <c:pt idx="55">
                  <c:v>0.1559322033898306</c:v>
                </c:pt>
                <c:pt idx="56">
                  <c:v>0.17000000000000004</c:v>
                </c:pt>
                <c:pt idx="57">
                  <c:v>0.18360655737704923</c:v>
                </c:pt>
                <c:pt idx="58">
                  <c:v>0.1967741935483871</c:v>
                </c:pt>
                <c:pt idx="59">
                  <c:v>0.20952380952380956</c:v>
                </c:pt>
                <c:pt idx="60">
                  <c:v>0.22187500000000004</c:v>
                </c:pt>
                <c:pt idx="61">
                  <c:v>0.23384615384615393</c:v>
                </c:pt>
                <c:pt idx="62">
                  <c:v>0.24545454545454548</c:v>
                </c:pt>
                <c:pt idx="63">
                  <c:v>0.25671641791044786</c:v>
                </c:pt>
                <c:pt idx="64">
                  <c:v>0.26764705882352946</c:v>
                </c:pt>
                <c:pt idx="65">
                  <c:v>0.27826086956521745</c:v>
                </c:pt>
                <c:pt idx="66">
                  <c:v>0.28857142857142859</c:v>
                </c:pt>
                <c:pt idx="67">
                  <c:v>0.29859154929577469</c:v>
                </c:pt>
                <c:pt idx="68">
                  <c:v>0.30833333333333335</c:v>
                </c:pt>
                <c:pt idx="69">
                  <c:v>0.31780821917808222</c:v>
                </c:pt>
                <c:pt idx="70">
                  <c:v>0.32702702702702702</c:v>
                </c:pt>
                <c:pt idx="71">
                  <c:v>0.33600000000000008</c:v>
                </c:pt>
                <c:pt idx="72">
                  <c:v>0.34473684210526323</c:v>
                </c:pt>
                <c:pt idx="73">
                  <c:v>0.35324675324675325</c:v>
                </c:pt>
                <c:pt idx="74">
                  <c:v>0.36153846153846159</c:v>
                </c:pt>
                <c:pt idx="75">
                  <c:v>0.36962025316455704</c:v>
                </c:pt>
                <c:pt idx="76">
                  <c:v>0.37750000000000006</c:v>
                </c:pt>
                <c:pt idx="77">
                  <c:v>0.38518518518518519</c:v>
                </c:pt>
                <c:pt idx="78">
                  <c:v>0.39268292682926831</c:v>
                </c:pt>
                <c:pt idx="79">
                  <c:v>0.4</c:v>
                </c:pt>
                <c:pt idx="80">
                  <c:v>0.40714285714285714</c:v>
                </c:pt>
                <c:pt idx="81">
                  <c:v>0.41411764705882359</c:v>
                </c:pt>
                <c:pt idx="82">
                  <c:v>0.42093023255813955</c:v>
                </c:pt>
                <c:pt idx="83">
                  <c:v>0.4275862068965518</c:v>
                </c:pt>
                <c:pt idx="84">
                  <c:v>0.43409090909090908</c:v>
                </c:pt>
                <c:pt idx="85">
                  <c:v>0.44044943820224725</c:v>
                </c:pt>
                <c:pt idx="86">
                  <c:v>0.44666666666666666</c:v>
                </c:pt>
                <c:pt idx="87">
                  <c:v>0.4527472527472528</c:v>
                </c:pt>
                <c:pt idx="88">
                  <c:v>0.45869565217391306</c:v>
                </c:pt>
                <c:pt idx="89">
                  <c:v>0.46451612903225814</c:v>
                </c:pt>
                <c:pt idx="90">
                  <c:v>0.47021276595744688</c:v>
                </c:pt>
                <c:pt idx="91">
                  <c:v>0.47578947368421054</c:v>
                </c:pt>
                <c:pt idx="92">
                  <c:v>0.48125000000000007</c:v>
                </c:pt>
                <c:pt idx="93">
                  <c:v>0.48659793814432994</c:v>
                </c:pt>
                <c:pt idx="94">
                  <c:v>0.49183673469387756</c:v>
                </c:pt>
                <c:pt idx="95">
                  <c:v>0.49696969696969695</c:v>
                </c:pt>
                <c:pt idx="96">
                  <c:v>0.502</c:v>
                </c:pt>
                <c:pt idx="97">
                  <c:v>0.50693069306930694</c:v>
                </c:pt>
                <c:pt idx="98">
                  <c:v>0.5117647058823529</c:v>
                </c:pt>
                <c:pt idx="99">
                  <c:v>0.51650485436893212</c:v>
                </c:pt>
                <c:pt idx="100">
                  <c:v>0.52115384615384619</c:v>
                </c:pt>
                <c:pt idx="101">
                  <c:v>0.5257142857142858</c:v>
                </c:pt>
                <c:pt idx="102">
                  <c:v>0.53018867924528301</c:v>
                </c:pt>
                <c:pt idx="103">
                  <c:v>0.53457943925233642</c:v>
                </c:pt>
                <c:pt idx="104">
                  <c:v>0.53888888888888897</c:v>
                </c:pt>
                <c:pt idx="105">
                  <c:v>0.5431192660550459</c:v>
                </c:pt>
                <c:pt idx="106">
                  <c:v>0.54727272727272736</c:v>
                </c:pt>
                <c:pt idx="107">
                  <c:v>0.55135135135135138</c:v>
                </c:pt>
                <c:pt idx="108">
                  <c:v>0.55535714285714288</c:v>
                </c:pt>
                <c:pt idx="109">
                  <c:v>0.55929203539823014</c:v>
                </c:pt>
                <c:pt idx="110">
                  <c:v>0.56315789473684208</c:v>
                </c:pt>
                <c:pt idx="111">
                  <c:v>0.56695652173913047</c:v>
                </c:pt>
                <c:pt idx="112">
                  <c:v>0.57068965517241388</c:v>
                </c:pt>
                <c:pt idx="113">
                  <c:v>0.57435897435897432</c:v>
                </c:pt>
                <c:pt idx="114">
                  <c:v>0.57796610169491536</c:v>
                </c:pt>
                <c:pt idx="115">
                  <c:v>0.58151260504201685</c:v>
                </c:pt>
                <c:pt idx="116">
                  <c:v>0.58499999999999996</c:v>
                </c:pt>
                <c:pt idx="117">
                  <c:v>0.5884297520661157</c:v>
                </c:pt>
                <c:pt idx="118">
                  <c:v>0.59180327868852456</c:v>
                </c:pt>
                <c:pt idx="119">
                  <c:v>0.59512195121951228</c:v>
                </c:pt>
                <c:pt idx="120">
                  <c:v>0.59838709677419355</c:v>
                </c:pt>
                <c:pt idx="121">
                  <c:v>0.60160000000000002</c:v>
                </c:pt>
                <c:pt idx="122">
                  <c:v>0.60476190476190483</c:v>
                </c:pt>
                <c:pt idx="123">
                  <c:v>0.60787401574803157</c:v>
                </c:pt>
                <c:pt idx="124">
                  <c:v>0.61093750000000002</c:v>
                </c:pt>
                <c:pt idx="125">
                  <c:v>0.61395348837209307</c:v>
                </c:pt>
                <c:pt idx="126">
                  <c:v>0.61692307692307691</c:v>
                </c:pt>
                <c:pt idx="127">
                  <c:v>0.61984732824427491</c:v>
                </c:pt>
                <c:pt idx="128">
                  <c:v>0.6227272727272728</c:v>
                </c:pt>
                <c:pt idx="129">
                  <c:v>0.6255639097744361</c:v>
                </c:pt>
                <c:pt idx="130">
                  <c:v>0.62835820895522398</c:v>
                </c:pt>
                <c:pt idx="131">
                  <c:v>0.63111111111111118</c:v>
                </c:pt>
                <c:pt idx="132">
                  <c:v>0.63382352941176467</c:v>
                </c:pt>
                <c:pt idx="133">
                  <c:v>0.63649635036496355</c:v>
                </c:pt>
                <c:pt idx="134">
                  <c:v>0.63913043478260878</c:v>
                </c:pt>
                <c:pt idx="135">
                  <c:v>0.641726618705036</c:v>
                </c:pt>
                <c:pt idx="136">
                  <c:v>0.64428571428571435</c:v>
                </c:pt>
                <c:pt idx="137">
                  <c:v>0.64680851063829792</c:v>
                </c:pt>
                <c:pt idx="138">
                  <c:v>0.64929577464788735</c:v>
                </c:pt>
                <c:pt idx="139">
                  <c:v>0.65174825174825179</c:v>
                </c:pt>
                <c:pt idx="140">
                  <c:v>0.65416666666666667</c:v>
                </c:pt>
                <c:pt idx="141">
                  <c:v>0.65655172413793106</c:v>
                </c:pt>
                <c:pt idx="142">
                  <c:v>0.65890410958904111</c:v>
                </c:pt>
                <c:pt idx="143">
                  <c:v>0.66122448979591841</c:v>
                </c:pt>
                <c:pt idx="144">
                  <c:v>0.66351351351351351</c:v>
                </c:pt>
                <c:pt idx="145">
                  <c:v>0.66577181208053693</c:v>
                </c:pt>
                <c:pt idx="146">
                  <c:v>0.66800000000000004</c:v>
                </c:pt>
                <c:pt idx="147">
                  <c:v>0.67019867549668877</c:v>
                </c:pt>
                <c:pt idx="148">
                  <c:v>0.67236842105263162</c:v>
                </c:pt>
                <c:pt idx="149">
                  <c:v>0.67450980392156867</c:v>
                </c:pt>
                <c:pt idx="150">
                  <c:v>0.67662337662337668</c:v>
                </c:pt>
                <c:pt idx="151">
                  <c:v>0.67870967741935484</c:v>
                </c:pt>
                <c:pt idx="152">
                  <c:v>0.68076923076923079</c:v>
                </c:pt>
                <c:pt idx="153">
                  <c:v>0.68280254777070071</c:v>
                </c:pt>
                <c:pt idx="154">
                  <c:v>0.68481012658227858</c:v>
                </c:pt>
                <c:pt idx="155">
                  <c:v>0.68679245283018875</c:v>
                </c:pt>
                <c:pt idx="156">
                  <c:v>0.68874999999999997</c:v>
                </c:pt>
                <c:pt idx="157">
                  <c:v>0.69068322981366459</c:v>
                </c:pt>
                <c:pt idx="158">
                  <c:v>0.69259259259259265</c:v>
                </c:pt>
                <c:pt idx="159">
                  <c:v>0.69447852760736195</c:v>
                </c:pt>
                <c:pt idx="160">
                  <c:v>0.6963414634146341</c:v>
                </c:pt>
                <c:pt idx="161">
                  <c:v>0.69818181818181824</c:v>
                </c:pt>
                <c:pt idx="162">
                  <c:v>0.7</c:v>
                </c:pt>
                <c:pt idx="163">
                  <c:v>0.70179640718562875</c:v>
                </c:pt>
                <c:pt idx="164">
                  <c:v>0.70357142857142851</c:v>
                </c:pt>
                <c:pt idx="165">
                  <c:v>0.70532544378698225</c:v>
                </c:pt>
                <c:pt idx="166">
                  <c:v>0.70705882352941174</c:v>
                </c:pt>
                <c:pt idx="167">
                  <c:v>0.70877192982456139</c:v>
                </c:pt>
                <c:pt idx="168">
                  <c:v>0.71046511627906983</c:v>
                </c:pt>
                <c:pt idx="169">
                  <c:v>0.71213872832369951</c:v>
                </c:pt>
                <c:pt idx="170">
                  <c:v>0.71379310344827585</c:v>
                </c:pt>
                <c:pt idx="171">
                  <c:v>0.71542857142857152</c:v>
                </c:pt>
                <c:pt idx="172">
                  <c:v>0.71704545454545454</c:v>
                </c:pt>
                <c:pt idx="173">
                  <c:v>0.71864406779661016</c:v>
                </c:pt>
                <c:pt idx="174">
                  <c:v>0.72022471910112362</c:v>
                </c:pt>
                <c:pt idx="175">
                  <c:v>0.72178770949720672</c:v>
                </c:pt>
                <c:pt idx="176">
                  <c:v>0.72333333333333338</c:v>
                </c:pt>
                <c:pt idx="177">
                  <c:v>0.72486187845303873</c:v>
                </c:pt>
                <c:pt idx="178">
                  <c:v>0.72637362637362646</c:v>
                </c:pt>
                <c:pt idx="179">
                  <c:v>0.72786885245901645</c:v>
                </c:pt>
                <c:pt idx="180">
                  <c:v>0.72934782608695659</c:v>
                </c:pt>
                <c:pt idx="181">
                  <c:v>0.7308108108108109</c:v>
                </c:pt>
                <c:pt idx="182">
                  <c:v>0.73225806451612907</c:v>
                </c:pt>
                <c:pt idx="183">
                  <c:v>0.73368983957219247</c:v>
                </c:pt>
                <c:pt idx="184">
                  <c:v>0.73510638297872344</c:v>
                </c:pt>
                <c:pt idx="185">
                  <c:v>0.73650793650793656</c:v>
                </c:pt>
                <c:pt idx="186">
                  <c:v>0.73789473684210527</c:v>
                </c:pt>
                <c:pt idx="187">
                  <c:v>0.73926701570680631</c:v>
                </c:pt>
                <c:pt idx="188">
                  <c:v>0.74062500000000009</c:v>
                </c:pt>
                <c:pt idx="189">
                  <c:v>0.74196891191709846</c:v>
                </c:pt>
                <c:pt idx="190">
                  <c:v>0.74329896907216497</c:v>
                </c:pt>
                <c:pt idx="191">
                  <c:v>0.74461538461538468</c:v>
                </c:pt>
                <c:pt idx="192">
                  <c:v>0.74591836734693873</c:v>
                </c:pt>
                <c:pt idx="193">
                  <c:v>0.74720812182741114</c:v>
                </c:pt>
                <c:pt idx="194">
                  <c:v>0.74848484848484853</c:v>
                </c:pt>
                <c:pt idx="195">
                  <c:v>0.74974874371859301</c:v>
                </c:pt>
                <c:pt idx="196">
                  <c:v>0.751</c:v>
                </c:pt>
                <c:pt idx="197">
                  <c:v>0.75223880597014925</c:v>
                </c:pt>
                <c:pt idx="198">
                  <c:v>0.75346534653465347</c:v>
                </c:pt>
                <c:pt idx="199">
                  <c:v>0.75467980295566506</c:v>
                </c:pt>
                <c:pt idx="200">
                  <c:v>0.75588235294117645</c:v>
                </c:pt>
                <c:pt idx="201">
                  <c:v>0.75707317073170732</c:v>
                </c:pt>
                <c:pt idx="202">
                  <c:v>0.75825242718446606</c:v>
                </c:pt>
                <c:pt idx="203">
                  <c:v>0.75942028985507248</c:v>
                </c:pt>
                <c:pt idx="204">
                  <c:v>0.76057692307692304</c:v>
                </c:pt>
                <c:pt idx="205">
                  <c:v>0.76172248803827758</c:v>
                </c:pt>
                <c:pt idx="206">
                  <c:v>0.7628571428571429</c:v>
                </c:pt>
                <c:pt idx="207">
                  <c:v>0.76398104265402844</c:v>
                </c:pt>
                <c:pt idx="208">
                  <c:v>0.76509433962264151</c:v>
                </c:pt>
                <c:pt idx="209">
                  <c:v>0.76619718309859153</c:v>
                </c:pt>
                <c:pt idx="210">
                  <c:v>0.76728971962616821</c:v>
                </c:pt>
                <c:pt idx="211">
                  <c:v>0.76837209302325582</c:v>
                </c:pt>
                <c:pt idx="212">
                  <c:v>0.76944444444444449</c:v>
                </c:pt>
                <c:pt idx="213">
                  <c:v>0.77050691244239633</c:v>
                </c:pt>
                <c:pt idx="214">
                  <c:v>0.77155963302752295</c:v>
                </c:pt>
                <c:pt idx="215">
                  <c:v>0.77260273972602744</c:v>
                </c:pt>
                <c:pt idx="216">
                  <c:v>0.77363636363636368</c:v>
                </c:pt>
                <c:pt idx="217">
                  <c:v>0.77466063348416292</c:v>
                </c:pt>
                <c:pt idx="218">
                  <c:v>0.77567567567567575</c:v>
                </c:pt>
                <c:pt idx="219">
                  <c:v>0.77668161434977578</c:v>
                </c:pt>
                <c:pt idx="220">
                  <c:v>0.77767857142857144</c:v>
                </c:pt>
                <c:pt idx="221">
                  <c:v>0.77866666666666662</c:v>
                </c:pt>
                <c:pt idx="222">
                  <c:v>0.77964601769911512</c:v>
                </c:pt>
                <c:pt idx="223">
                  <c:v>0.78061674008810578</c:v>
                </c:pt>
                <c:pt idx="224">
                  <c:v>0.78157894736842104</c:v>
                </c:pt>
                <c:pt idx="225">
                  <c:v>0.78253275109170306</c:v>
                </c:pt>
                <c:pt idx="226">
                  <c:v>0.78347826086956518</c:v>
                </c:pt>
                <c:pt idx="227">
                  <c:v>0.78441558441558445</c:v>
                </c:pt>
                <c:pt idx="228">
                  <c:v>0.78534482758620694</c:v>
                </c:pt>
                <c:pt idx="229">
                  <c:v>0.7862660944206008</c:v>
                </c:pt>
                <c:pt idx="230">
                  <c:v>0.78717948717948716</c:v>
                </c:pt>
                <c:pt idx="231">
                  <c:v>0.7880851063829788</c:v>
                </c:pt>
                <c:pt idx="232">
                  <c:v>0.78898305084745768</c:v>
                </c:pt>
                <c:pt idx="233">
                  <c:v>0.78987341772151898</c:v>
                </c:pt>
                <c:pt idx="234">
                  <c:v>0.79075630252100848</c:v>
                </c:pt>
                <c:pt idx="235">
                  <c:v>0.79163179916317994</c:v>
                </c:pt>
                <c:pt idx="236">
                  <c:v>0.79249999999999998</c:v>
                </c:pt>
                <c:pt idx="237">
                  <c:v>0.79336099585062247</c:v>
                </c:pt>
                <c:pt idx="238">
                  <c:v>0.79421487603305785</c:v>
                </c:pt>
                <c:pt idx="239">
                  <c:v>0.79506172839506173</c:v>
                </c:pt>
                <c:pt idx="240">
                  <c:v>0.79590163934426228</c:v>
                </c:pt>
                <c:pt idx="241">
                  <c:v>0.79673469387755103</c:v>
                </c:pt>
                <c:pt idx="242">
                  <c:v>0.79756097560975614</c:v>
                </c:pt>
                <c:pt idx="243">
                  <c:v>0.79838056680161951</c:v>
                </c:pt>
                <c:pt idx="244">
                  <c:v>0.79919354838709677</c:v>
                </c:pt>
                <c:pt idx="245">
                  <c:v>0.8</c:v>
                </c:pt>
                <c:pt idx="246">
                  <c:v>0.80079999999999996</c:v>
                </c:pt>
                <c:pt idx="247">
                  <c:v>0.80159362549800794</c:v>
                </c:pt>
                <c:pt idx="248">
                  <c:v>0.80238095238095242</c:v>
                </c:pt>
                <c:pt idx="249">
                  <c:v>0.80316205533596841</c:v>
                </c:pt>
                <c:pt idx="250">
                  <c:v>0.80393700787401579</c:v>
                </c:pt>
                <c:pt idx="251">
                  <c:v>0.80470588235294116</c:v>
                </c:pt>
                <c:pt idx="252">
                  <c:v>0.80546874999999996</c:v>
                </c:pt>
                <c:pt idx="253">
                  <c:v>0.80622568093385216</c:v>
                </c:pt>
                <c:pt idx="254">
                  <c:v>0.80697674418604648</c:v>
                </c:pt>
                <c:pt idx="255">
                  <c:v>0.80772200772200775</c:v>
                </c:pt>
                <c:pt idx="256">
                  <c:v>0.80846153846153845</c:v>
                </c:pt>
                <c:pt idx="257">
                  <c:v>0.80919540229885056</c:v>
                </c:pt>
                <c:pt idx="258">
                  <c:v>0.80992366412213745</c:v>
                </c:pt>
                <c:pt idx="259">
                  <c:v>0.8106463878326996</c:v>
                </c:pt>
                <c:pt idx="260">
                  <c:v>0.8113636363636364</c:v>
                </c:pt>
                <c:pt idx="261">
                  <c:v>0.81207547169811323</c:v>
                </c:pt>
                <c:pt idx="262">
                  <c:v>0.81278195488721805</c:v>
                </c:pt>
                <c:pt idx="263">
                  <c:v>0.81348314606741567</c:v>
                </c:pt>
                <c:pt idx="264">
                  <c:v>0.81417910447761199</c:v>
                </c:pt>
                <c:pt idx="265">
                  <c:v>0.81486988847583641</c:v>
                </c:pt>
                <c:pt idx="266">
                  <c:v>0.81555555555555559</c:v>
                </c:pt>
                <c:pt idx="267">
                  <c:v>0.81623616236162366</c:v>
                </c:pt>
                <c:pt idx="268">
                  <c:v>0.81691176470588234</c:v>
                </c:pt>
                <c:pt idx="269">
                  <c:v>0.81758241758241756</c:v>
                </c:pt>
                <c:pt idx="270">
                  <c:v>0.81824817518248172</c:v>
                </c:pt>
                <c:pt idx="271">
                  <c:v>0.81890909090909092</c:v>
                </c:pt>
                <c:pt idx="272">
                  <c:v>0.81956521739130439</c:v>
                </c:pt>
                <c:pt idx="273">
                  <c:v>0.82021660649819494</c:v>
                </c:pt>
                <c:pt idx="274">
                  <c:v>0.82086330935251794</c:v>
                </c:pt>
                <c:pt idx="275">
                  <c:v>0.82150537634408605</c:v>
                </c:pt>
                <c:pt idx="276">
                  <c:v>0.82214285714285718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39D-4857-B309-EA6D8C031A47}"/>
            </c:ext>
          </c:extLst>
        </c:ser>
        <c:ser>
          <c:idx val="9"/>
          <c:order val="7"/>
          <c:tx>
            <c:strRef>
              <c:f>'vs Crystal Length at Speeds'!$T$2</c:f>
              <c:strCache>
                <c:ptCount val="1"/>
                <c:pt idx="0">
                  <c:v>80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Speeds'!$U$4:$U$280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5.4545454545453786E-3</c:v>
                </c:pt>
                <c:pt idx="52">
                  <c:v>2.3214285714285632E-2</c:v>
                </c:pt>
                <c:pt idx="53">
                  <c:v>4.035087719298236E-2</c:v>
                </c:pt>
                <c:pt idx="54">
                  <c:v>5.6896551724137878E-2</c:v>
                </c:pt>
                <c:pt idx="55">
                  <c:v>7.2881355932203351E-2</c:v>
                </c:pt>
                <c:pt idx="56">
                  <c:v>8.8333333333333264E-2</c:v>
                </c:pt>
                <c:pt idx="57">
                  <c:v>0.1032786885245901</c:v>
                </c:pt>
                <c:pt idx="58">
                  <c:v>0.11774193548387091</c:v>
                </c:pt>
                <c:pt idx="59">
                  <c:v>0.13174603174603172</c:v>
                </c:pt>
                <c:pt idx="60">
                  <c:v>0.14531249999999996</c:v>
                </c:pt>
                <c:pt idx="61">
                  <c:v>0.15846153846153843</c:v>
                </c:pt>
                <c:pt idx="62">
                  <c:v>0.17121212121212115</c:v>
                </c:pt>
                <c:pt idx="63">
                  <c:v>0.18358208955223876</c:v>
                </c:pt>
                <c:pt idx="64">
                  <c:v>0.19558823529411762</c:v>
                </c:pt>
                <c:pt idx="65">
                  <c:v>0.20724637681159419</c:v>
                </c:pt>
                <c:pt idx="66">
                  <c:v>0.21857142857142853</c:v>
                </c:pt>
                <c:pt idx="67">
                  <c:v>0.22957746478873231</c:v>
                </c:pt>
                <c:pt idx="68">
                  <c:v>0.2402777777777777</c:v>
                </c:pt>
                <c:pt idx="69">
                  <c:v>0.25068493150684923</c:v>
                </c:pt>
                <c:pt idx="70">
                  <c:v>0.26081081081081081</c:v>
                </c:pt>
                <c:pt idx="71">
                  <c:v>0.27066666666666661</c:v>
                </c:pt>
                <c:pt idx="72">
                  <c:v>0.28026315789473677</c:v>
                </c:pt>
                <c:pt idx="73">
                  <c:v>0.28961038961038954</c:v>
                </c:pt>
                <c:pt idx="74">
                  <c:v>0.29871794871794866</c:v>
                </c:pt>
                <c:pt idx="75">
                  <c:v>0.30759493670886073</c:v>
                </c:pt>
                <c:pt idx="76">
                  <c:v>0.31624999999999992</c:v>
                </c:pt>
                <c:pt idx="77">
                  <c:v>0.32469135802469129</c:v>
                </c:pt>
                <c:pt idx="78">
                  <c:v>0.33292682926829265</c:v>
                </c:pt>
                <c:pt idx="79">
                  <c:v>0.34096385542168672</c:v>
                </c:pt>
                <c:pt idx="80">
                  <c:v>0.34880952380952379</c:v>
                </c:pt>
                <c:pt idx="81">
                  <c:v>0.35647058823529409</c:v>
                </c:pt>
                <c:pt idx="82">
                  <c:v>0.36395348837209296</c:v>
                </c:pt>
                <c:pt idx="83">
                  <c:v>0.37126436781609196</c:v>
                </c:pt>
                <c:pt idx="84">
                  <c:v>0.37840909090909092</c:v>
                </c:pt>
                <c:pt idx="85">
                  <c:v>0.38539325842696626</c:v>
                </c:pt>
                <c:pt idx="86">
                  <c:v>0.39222222222222214</c:v>
                </c:pt>
                <c:pt idx="87">
                  <c:v>0.39890109890109882</c:v>
                </c:pt>
                <c:pt idx="88">
                  <c:v>0.40543478260869559</c:v>
                </c:pt>
                <c:pt idx="89">
                  <c:v>0.41182795698924723</c:v>
                </c:pt>
                <c:pt idx="90">
                  <c:v>0.41808510638297869</c:v>
                </c:pt>
                <c:pt idx="91">
                  <c:v>0.42421052631578948</c:v>
                </c:pt>
                <c:pt idx="92">
                  <c:v>0.4302083333333333</c:v>
                </c:pt>
                <c:pt idx="93">
                  <c:v>0.43608247422680413</c:v>
                </c:pt>
                <c:pt idx="94">
                  <c:v>0.44183673469387752</c:v>
                </c:pt>
                <c:pt idx="95">
                  <c:v>0.44747474747474747</c:v>
                </c:pt>
                <c:pt idx="96">
                  <c:v>0.45299999999999996</c:v>
                </c:pt>
                <c:pt idx="97">
                  <c:v>0.45841584158415838</c:v>
                </c:pt>
                <c:pt idx="98">
                  <c:v>0.46372549019607845</c:v>
                </c:pt>
                <c:pt idx="99">
                  <c:v>0.46893203883495138</c:v>
                </c:pt>
                <c:pt idx="100">
                  <c:v>0.47403846153846152</c:v>
                </c:pt>
                <c:pt idx="101">
                  <c:v>0.47904761904761906</c:v>
                </c:pt>
                <c:pt idx="102">
                  <c:v>0.48396226415094334</c:v>
                </c:pt>
                <c:pt idx="103">
                  <c:v>0.48878504672897194</c:v>
                </c:pt>
                <c:pt idx="104">
                  <c:v>0.49351851851851847</c:v>
                </c:pt>
                <c:pt idx="105">
                  <c:v>0.49816513761467884</c:v>
                </c:pt>
                <c:pt idx="106">
                  <c:v>0.50272727272727269</c:v>
                </c:pt>
                <c:pt idx="107">
                  <c:v>0.50720720720720713</c:v>
                </c:pt>
                <c:pt idx="108">
                  <c:v>0.51160714285714282</c:v>
                </c:pt>
                <c:pt idx="109">
                  <c:v>0.51592920353982297</c:v>
                </c:pt>
                <c:pt idx="110">
                  <c:v>0.52017543859649118</c:v>
                </c:pt>
                <c:pt idx="111">
                  <c:v>0.52434782608695651</c:v>
                </c:pt>
                <c:pt idx="112">
                  <c:v>0.52844827586206899</c:v>
                </c:pt>
                <c:pt idx="113">
                  <c:v>0.53247863247863247</c:v>
                </c:pt>
                <c:pt idx="114">
                  <c:v>0.53644067796610173</c:v>
                </c:pt>
                <c:pt idx="115">
                  <c:v>0.54033613445378148</c:v>
                </c:pt>
                <c:pt idx="116">
                  <c:v>0.54416666666666669</c:v>
                </c:pt>
                <c:pt idx="117">
                  <c:v>0.54793388429752066</c:v>
                </c:pt>
                <c:pt idx="118">
                  <c:v>0.55163934426229511</c:v>
                </c:pt>
                <c:pt idx="119">
                  <c:v>0.55528455284552836</c:v>
                </c:pt>
                <c:pt idx="120">
                  <c:v>0.55887096774193545</c:v>
                </c:pt>
                <c:pt idx="121">
                  <c:v>0.56240000000000001</c:v>
                </c:pt>
                <c:pt idx="122">
                  <c:v>0.56587301587301586</c:v>
                </c:pt>
                <c:pt idx="123">
                  <c:v>0.56929133858267722</c:v>
                </c:pt>
                <c:pt idx="124">
                  <c:v>0.57265624999999998</c:v>
                </c:pt>
                <c:pt idx="125">
                  <c:v>0.57596899224806197</c:v>
                </c:pt>
                <c:pt idx="126">
                  <c:v>0.57923076923076922</c:v>
                </c:pt>
                <c:pt idx="127">
                  <c:v>0.58244274809160301</c:v>
                </c:pt>
                <c:pt idx="128">
                  <c:v>0.58560606060606057</c:v>
                </c:pt>
                <c:pt idx="129">
                  <c:v>0.5887218045112782</c:v>
                </c:pt>
                <c:pt idx="130">
                  <c:v>0.59179104477611943</c:v>
                </c:pt>
                <c:pt idx="131">
                  <c:v>0.5948148148148148</c:v>
                </c:pt>
                <c:pt idx="132">
                  <c:v>0.59779411764705881</c:v>
                </c:pt>
                <c:pt idx="133">
                  <c:v>0.60072992700729921</c:v>
                </c:pt>
                <c:pt idx="134">
                  <c:v>0.6036231884057971</c:v>
                </c:pt>
                <c:pt idx="135">
                  <c:v>0.60647482014388487</c:v>
                </c:pt>
                <c:pt idx="136">
                  <c:v>0.60928571428571421</c:v>
                </c:pt>
                <c:pt idx="137">
                  <c:v>0.61205673758865253</c:v>
                </c:pt>
                <c:pt idx="138">
                  <c:v>0.61478873239436616</c:v>
                </c:pt>
                <c:pt idx="139">
                  <c:v>0.61748251748251748</c:v>
                </c:pt>
                <c:pt idx="140">
                  <c:v>0.6201388888888888</c:v>
                </c:pt>
                <c:pt idx="141">
                  <c:v>0.62275862068965515</c:v>
                </c:pt>
                <c:pt idx="142">
                  <c:v>0.62534246575342456</c:v>
                </c:pt>
                <c:pt idx="143">
                  <c:v>0.62789115646258509</c:v>
                </c:pt>
                <c:pt idx="144">
                  <c:v>0.63040540540540535</c:v>
                </c:pt>
                <c:pt idx="145">
                  <c:v>0.63288590604026851</c:v>
                </c:pt>
                <c:pt idx="146">
                  <c:v>0.63533333333333331</c:v>
                </c:pt>
                <c:pt idx="147">
                  <c:v>0.63774834437086092</c:v>
                </c:pt>
                <c:pt idx="148">
                  <c:v>0.64013157894736838</c:v>
                </c:pt>
                <c:pt idx="149">
                  <c:v>0.64248366013071889</c:v>
                </c:pt>
                <c:pt idx="150">
                  <c:v>0.64480519480519471</c:v>
                </c:pt>
                <c:pt idx="151">
                  <c:v>0.64709677419354839</c:v>
                </c:pt>
                <c:pt idx="152">
                  <c:v>0.64935897435897427</c:v>
                </c:pt>
                <c:pt idx="153">
                  <c:v>0.65159235668789806</c:v>
                </c:pt>
                <c:pt idx="154">
                  <c:v>0.65379746835443031</c:v>
                </c:pt>
                <c:pt idx="155">
                  <c:v>0.65597484276729556</c:v>
                </c:pt>
                <c:pt idx="156">
                  <c:v>0.65812499999999996</c:v>
                </c:pt>
                <c:pt idx="157">
                  <c:v>0.660248447204969</c:v>
                </c:pt>
                <c:pt idx="158">
                  <c:v>0.66234567901234565</c:v>
                </c:pt>
                <c:pt idx="159">
                  <c:v>0.66441717791411037</c:v>
                </c:pt>
                <c:pt idx="160">
                  <c:v>0.66646341463414638</c:v>
                </c:pt>
                <c:pt idx="161">
                  <c:v>0.66848484848484846</c:v>
                </c:pt>
                <c:pt idx="162">
                  <c:v>0.67048192771084336</c:v>
                </c:pt>
                <c:pt idx="163">
                  <c:v>0.67245508982035929</c:v>
                </c:pt>
                <c:pt idx="164">
                  <c:v>0.67440476190476195</c:v>
                </c:pt>
                <c:pt idx="165">
                  <c:v>0.67633136094674562</c:v>
                </c:pt>
                <c:pt idx="166">
                  <c:v>0.67823529411764705</c:v>
                </c:pt>
                <c:pt idx="167">
                  <c:v>0.68011695906432745</c:v>
                </c:pt>
                <c:pt idx="168">
                  <c:v>0.68197674418604648</c:v>
                </c:pt>
                <c:pt idx="169">
                  <c:v>0.68381502890173407</c:v>
                </c:pt>
                <c:pt idx="170">
                  <c:v>0.68563218390804592</c:v>
                </c:pt>
                <c:pt idx="171">
                  <c:v>0.68742857142857139</c:v>
                </c:pt>
                <c:pt idx="172">
                  <c:v>0.68920454545454546</c:v>
                </c:pt>
                <c:pt idx="173">
                  <c:v>0.69096045197740108</c:v>
                </c:pt>
                <c:pt idx="174">
                  <c:v>0.69269662921348307</c:v>
                </c:pt>
                <c:pt idx="175">
                  <c:v>0.69441340782122896</c:v>
                </c:pt>
                <c:pt idx="176">
                  <c:v>0.69611111111111112</c:v>
                </c:pt>
                <c:pt idx="177">
                  <c:v>0.6977900552486187</c:v>
                </c:pt>
                <c:pt idx="178">
                  <c:v>0.69945054945054941</c:v>
                </c:pt>
                <c:pt idx="179">
                  <c:v>0.70109289617486337</c:v>
                </c:pt>
                <c:pt idx="180">
                  <c:v>0.70271739130434785</c:v>
                </c:pt>
                <c:pt idx="181">
                  <c:v>0.70432432432432424</c:v>
                </c:pt>
                <c:pt idx="182">
                  <c:v>0.70591397849462356</c:v>
                </c:pt>
                <c:pt idx="183">
                  <c:v>0.70748663101604281</c:v>
                </c:pt>
                <c:pt idx="184">
                  <c:v>0.70904255319148934</c:v>
                </c:pt>
                <c:pt idx="185">
                  <c:v>0.71058201058201065</c:v>
                </c:pt>
                <c:pt idx="186">
                  <c:v>0.7121052631578948</c:v>
                </c:pt>
                <c:pt idx="187">
                  <c:v>0.71361256544502616</c:v>
                </c:pt>
                <c:pt idx="188">
                  <c:v>0.71510416666666665</c:v>
                </c:pt>
                <c:pt idx="189">
                  <c:v>0.71658031088082907</c:v>
                </c:pt>
                <c:pt idx="190">
                  <c:v>0.71804123711340206</c:v>
                </c:pt>
                <c:pt idx="191">
                  <c:v>0.71948717948717955</c:v>
                </c:pt>
                <c:pt idx="192">
                  <c:v>0.72091836734693882</c:v>
                </c:pt>
                <c:pt idx="193">
                  <c:v>0.72233502538071059</c:v>
                </c:pt>
                <c:pt idx="194">
                  <c:v>0.72373737373737379</c:v>
                </c:pt>
                <c:pt idx="195">
                  <c:v>0.72512562814070347</c:v>
                </c:pt>
                <c:pt idx="196">
                  <c:v>0.72649999999999992</c:v>
                </c:pt>
                <c:pt idx="197">
                  <c:v>0.72786069651741292</c:v>
                </c:pt>
                <c:pt idx="198">
                  <c:v>0.72920792079207919</c:v>
                </c:pt>
                <c:pt idx="199">
                  <c:v>0.73054187192118225</c:v>
                </c:pt>
                <c:pt idx="200">
                  <c:v>0.73186274509803928</c:v>
                </c:pt>
                <c:pt idx="201">
                  <c:v>0.73317073170731706</c:v>
                </c:pt>
                <c:pt idx="202">
                  <c:v>0.73446601941747569</c:v>
                </c:pt>
                <c:pt idx="203">
                  <c:v>0.73574879227053136</c:v>
                </c:pt>
                <c:pt idx="204">
                  <c:v>0.7370192307692307</c:v>
                </c:pt>
                <c:pt idx="205">
                  <c:v>0.73827751196172242</c:v>
                </c:pt>
                <c:pt idx="206">
                  <c:v>0.73952380952380947</c:v>
                </c:pt>
                <c:pt idx="207">
                  <c:v>0.7407582938388626</c:v>
                </c:pt>
                <c:pt idx="208">
                  <c:v>0.74198113207547167</c:v>
                </c:pt>
                <c:pt idx="209">
                  <c:v>0.74319248826291084</c:v>
                </c:pt>
                <c:pt idx="210">
                  <c:v>0.74439252336448591</c:v>
                </c:pt>
                <c:pt idx="211">
                  <c:v>0.74558139534883727</c:v>
                </c:pt>
                <c:pt idx="212">
                  <c:v>0.74675925925925923</c:v>
                </c:pt>
                <c:pt idx="213">
                  <c:v>0.74792626728110601</c:v>
                </c:pt>
                <c:pt idx="214">
                  <c:v>0.74908256880733948</c:v>
                </c:pt>
                <c:pt idx="215">
                  <c:v>0.75022831050228311</c:v>
                </c:pt>
                <c:pt idx="216">
                  <c:v>0.75136363636363634</c:v>
                </c:pt>
                <c:pt idx="217">
                  <c:v>0.75248868778280542</c:v>
                </c:pt>
                <c:pt idx="218">
                  <c:v>0.75360360360360357</c:v>
                </c:pt>
                <c:pt idx="219">
                  <c:v>0.75470852017937218</c:v>
                </c:pt>
                <c:pt idx="220">
                  <c:v>0.75580357142857135</c:v>
                </c:pt>
                <c:pt idx="221">
                  <c:v>0.75688888888888894</c:v>
                </c:pt>
                <c:pt idx="222">
                  <c:v>0.75796460176991154</c:v>
                </c:pt>
                <c:pt idx="223">
                  <c:v>0.75903083700440521</c:v>
                </c:pt>
                <c:pt idx="224">
                  <c:v>0.76008771929824559</c:v>
                </c:pt>
                <c:pt idx="225">
                  <c:v>0.76113537117903929</c:v>
                </c:pt>
                <c:pt idx="226">
                  <c:v>0.76217391304347826</c:v>
                </c:pt>
                <c:pt idx="227">
                  <c:v>0.76320346320346322</c:v>
                </c:pt>
                <c:pt idx="228">
                  <c:v>0.7642241379310345</c:v>
                </c:pt>
                <c:pt idx="229">
                  <c:v>0.76523605150214591</c:v>
                </c:pt>
                <c:pt idx="230">
                  <c:v>0.76623931623931618</c:v>
                </c:pt>
                <c:pt idx="231">
                  <c:v>0.7672340425531915</c:v>
                </c:pt>
                <c:pt idx="232">
                  <c:v>0.76822033898305087</c:v>
                </c:pt>
                <c:pt idx="233">
                  <c:v>0.76919831223628687</c:v>
                </c:pt>
                <c:pt idx="234">
                  <c:v>0.77016806722689068</c:v>
                </c:pt>
                <c:pt idx="235">
                  <c:v>0.77112970711297069</c:v>
                </c:pt>
                <c:pt idx="236">
                  <c:v>0.77208333333333334</c:v>
                </c:pt>
                <c:pt idx="237">
                  <c:v>0.77302904564315356</c:v>
                </c:pt>
                <c:pt idx="238">
                  <c:v>0.77396694214876027</c:v>
                </c:pt>
                <c:pt idx="239">
                  <c:v>0.7748971193415638</c:v>
                </c:pt>
                <c:pt idx="240">
                  <c:v>0.77581967213114755</c:v>
                </c:pt>
                <c:pt idx="241">
                  <c:v>0.77673469387755101</c:v>
                </c:pt>
                <c:pt idx="242">
                  <c:v>0.77764227642276418</c:v>
                </c:pt>
                <c:pt idx="243">
                  <c:v>0.77854251012145748</c:v>
                </c:pt>
                <c:pt idx="244">
                  <c:v>0.77943548387096773</c:v>
                </c:pt>
                <c:pt idx="245">
                  <c:v>0.7803212851405622</c:v>
                </c:pt>
                <c:pt idx="246">
                  <c:v>0.78120000000000001</c:v>
                </c:pt>
                <c:pt idx="247">
                  <c:v>0.78207171314741031</c:v>
                </c:pt>
                <c:pt idx="248">
                  <c:v>0.78293650793650793</c:v>
                </c:pt>
                <c:pt idx="249">
                  <c:v>0.78379446640316208</c:v>
                </c:pt>
                <c:pt idx="250">
                  <c:v>0.78464566929133861</c:v>
                </c:pt>
                <c:pt idx="251">
                  <c:v>0.7854901960784314</c:v>
                </c:pt>
                <c:pt idx="252">
                  <c:v>0.78632812500000004</c:v>
                </c:pt>
                <c:pt idx="253">
                  <c:v>0.78715953307392994</c:v>
                </c:pt>
                <c:pt idx="254">
                  <c:v>0.78798449612403099</c:v>
                </c:pt>
                <c:pt idx="255">
                  <c:v>0.7888030888030888</c:v>
                </c:pt>
                <c:pt idx="256">
                  <c:v>0.78961538461538461</c:v>
                </c:pt>
                <c:pt idx="257">
                  <c:v>0.79042145593869728</c:v>
                </c:pt>
                <c:pt idx="258">
                  <c:v>0.79122137404580151</c:v>
                </c:pt>
                <c:pt idx="259">
                  <c:v>0.79201520912547529</c:v>
                </c:pt>
                <c:pt idx="260">
                  <c:v>0.79280303030303023</c:v>
                </c:pt>
                <c:pt idx="261">
                  <c:v>0.79358490566037732</c:v>
                </c:pt>
                <c:pt idx="262">
                  <c:v>0.79436090225563905</c:v>
                </c:pt>
                <c:pt idx="263">
                  <c:v>0.79513108614232209</c:v>
                </c:pt>
                <c:pt idx="264">
                  <c:v>0.79589552238805972</c:v>
                </c:pt>
                <c:pt idx="265">
                  <c:v>0.79665427509293685</c:v>
                </c:pt>
                <c:pt idx="266">
                  <c:v>0.79740740740740734</c:v>
                </c:pt>
                <c:pt idx="267">
                  <c:v>0.79815498154981546</c:v>
                </c:pt>
                <c:pt idx="268">
                  <c:v>0.79889705882352935</c:v>
                </c:pt>
                <c:pt idx="269">
                  <c:v>0.79963369963369968</c:v>
                </c:pt>
                <c:pt idx="270">
                  <c:v>0.80036496350364961</c:v>
                </c:pt>
                <c:pt idx="271">
                  <c:v>0.80109090909090908</c:v>
                </c:pt>
                <c:pt idx="272">
                  <c:v>0.80181159420289849</c:v>
                </c:pt>
                <c:pt idx="273">
                  <c:v>0.80252707581227434</c:v>
                </c:pt>
                <c:pt idx="274">
                  <c:v>0.80323741007194238</c:v>
                </c:pt>
                <c:pt idx="275">
                  <c:v>0.80394265232974904</c:v>
                </c:pt>
                <c:pt idx="276">
                  <c:v>0.8046428571428571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39D-4857-B309-EA6D8C031A47}"/>
            </c:ext>
          </c:extLst>
        </c:ser>
        <c:ser>
          <c:idx val="0"/>
          <c:order val="8"/>
          <c:tx>
            <c:strRef>
              <c:f>'vs Crystal Length at Speeds'!$V$2</c:f>
              <c:strCache>
                <c:ptCount val="1"/>
                <c:pt idx="0">
                  <c:v>90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Speeds'!$W$4:$W$280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6.6666666666667096E-3</c:v>
                </c:pt>
                <c:pt idx="57">
                  <c:v>2.2950819672131195E-2</c:v>
                </c:pt>
                <c:pt idx="58">
                  <c:v>3.8709677419354938E-2</c:v>
                </c:pt>
                <c:pt idx="59">
                  <c:v>5.396825396825411E-2</c:v>
                </c:pt>
                <c:pt idx="60">
                  <c:v>6.8750000000000089E-2</c:v>
                </c:pt>
                <c:pt idx="61">
                  <c:v>8.3076923076923159E-2</c:v>
                </c:pt>
                <c:pt idx="62">
                  <c:v>9.6969696969697039E-2</c:v>
                </c:pt>
                <c:pt idx="63">
                  <c:v>0.11044776119402988</c:v>
                </c:pt>
                <c:pt idx="64">
                  <c:v>0.123529411764706</c:v>
                </c:pt>
                <c:pt idx="65">
                  <c:v>0.13623188405797104</c:v>
                </c:pt>
                <c:pt idx="66">
                  <c:v>0.14857142857142869</c:v>
                </c:pt>
                <c:pt idx="67">
                  <c:v>0.16056338028169026</c:v>
                </c:pt>
                <c:pt idx="68">
                  <c:v>0.17222222222222228</c:v>
                </c:pt>
                <c:pt idx="69">
                  <c:v>0.18356164383561646</c:v>
                </c:pt>
                <c:pt idx="70">
                  <c:v>0.19459459459459472</c:v>
                </c:pt>
                <c:pt idx="71">
                  <c:v>0.20533333333333337</c:v>
                </c:pt>
                <c:pt idx="72">
                  <c:v>0.21578947368421064</c:v>
                </c:pt>
                <c:pt idx="73">
                  <c:v>0.22597402597402605</c:v>
                </c:pt>
                <c:pt idx="74">
                  <c:v>0.23589743589743595</c:v>
                </c:pt>
                <c:pt idx="75">
                  <c:v>0.24556962025316464</c:v>
                </c:pt>
                <c:pt idx="76">
                  <c:v>0.25500000000000012</c:v>
                </c:pt>
                <c:pt idx="77">
                  <c:v>0.26419753086419762</c:v>
                </c:pt>
                <c:pt idx="78">
                  <c:v>0.27317073170731709</c:v>
                </c:pt>
                <c:pt idx="79">
                  <c:v>0.28192771084337354</c:v>
                </c:pt>
                <c:pt idx="80">
                  <c:v>0.29047619047619055</c:v>
                </c:pt>
                <c:pt idx="81">
                  <c:v>0.29882352941176482</c:v>
                </c:pt>
                <c:pt idx="82">
                  <c:v>0.30697674418604659</c:v>
                </c:pt>
                <c:pt idx="83">
                  <c:v>0.31494252873563222</c:v>
                </c:pt>
                <c:pt idx="84">
                  <c:v>0.32272727272727275</c:v>
                </c:pt>
                <c:pt idx="85">
                  <c:v>0.33033707865168549</c:v>
                </c:pt>
                <c:pt idx="86">
                  <c:v>0.33777777777777784</c:v>
                </c:pt>
                <c:pt idx="87">
                  <c:v>0.34505494505494516</c:v>
                </c:pt>
                <c:pt idx="88">
                  <c:v>0.35217391304347834</c:v>
                </c:pt>
                <c:pt idx="89">
                  <c:v>0.35913978494623666</c:v>
                </c:pt>
                <c:pt idx="90">
                  <c:v>0.36595744680851072</c:v>
                </c:pt>
                <c:pt idx="91">
                  <c:v>0.37263157894736854</c:v>
                </c:pt>
                <c:pt idx="92">
                  <c:v>0.37916666666666676</c:v>
                </c:pt>
                <c:pt idx="93">
                  <c:v>0.38556701030927842</c:v>
                </c:pt>
                <c:pt idx="94">
                  <c:v>0.39183673469387759</c:v>
                </c:pt>
                <c:pt idx="95">
                  <c:v>0.39797979797979799</c:v>
                </c:pt>
                <c:pt idx="96">
                  <c:v>0.40400000000000003</c:v>
                </c:pt>
                <c:pt idx="97">
                  <c:v>0.40990099009900993</c:v>
                </c:pt>
                <c:pt idx="98">
                  <c:v>0.415686274509804</c:v>
                </c:pt>
                <c:pt idx="99">
                  <c:v>0.42135922330097098</c:v>
                </c:pt>
                <c:pt idx="100">
                  <c:v>0.42692307692307696</c:v>
                </c:pt>
                <c:pt idx="101">
                  <c:v>0.43238095238095242</c:v>
                </c:pt>
                <c:pt idx="102">
                  <c:v>0.43773584905660379</c:v>
                </c:pt>
                <c:pt idx="103">
                  <c:v>0.44299065420560757</c:v>
                </c:pt>
                <c:pt idx="104">
                  <c:v>0.44814814814814818</c:v>
                </c:pt>
                <c:pt idx="105">
                  <c:v>0.45321100917431201</c:v>
                </c:pt>
                <c:pt idx="106">
                  <c:v>0.45818181818181825</c:v>
                </c:pt>
                <c:pt idx="107">
                  <c:v>0.46306306306306311</c:v>
                </c:pt>
                <c:pt idx="108">
                  <c:v>0.46785714285714286</c:v>
                </c:pt>
                <c:pt idx="109">
                  <c:v>0.47256637168141602</c:v>
                </c:pt>
                <c:pt idx="110">
                  <c:v>0.47719298245614039</c:v>
                </c:pt>
                <c:pt idx="111">
                  <c:v>0.48173913043478267</c:v>
                </c:pt>
                <c:pt idx="112">
                  <c:v>0.48620689655172422</c:v>
                </c:pt>
                <c:pt idx="113">
                  <c:v>0.49059829059829063</c:v>
                </c:pt>
                <c:pt idx="114">
                  <c:v>0.49491525423728822</c:v>
                </c:pt>
                <c:pt idx="115">
                  <c:v>0.49915966386554622</c:v>
                </c:pt>
                <c:pt idx="116">
                  <c:v>0.50333333333333341</c:v>
                </c:pt>
                <c:pt idx="117">
                  <c:v>0.50743801652892562</c:v>
                </c:pt>
                <c:pt idx="118">
                  <c:v>0.51147540983606565</c:v>
                </c:pt>
                <c:pt idx="119">
                  <c:v>0.51544715447154477</c:v>
                </c:pt>
                <c:pt idx="120">
                  <c:v>0.51935483870967747</c:v>
                </c:pt>
                <c:pt idx="121">
                  <c:v>0.52320000000000011</c:v>
                </c:pt>
                <c:pt idx="122">
                  <c:v>0.52698412698412711</c:v>
                </c:pt>
                <c:pt idx="123">
                  <c:v>0.53070866141732287</c:v>
                </c:pt>
                <c:pt idx="124">
                  <c:v>0.53437500000000004</c:v>
                </c:pt>
                <c:pt idx="125">
                  <c:v>0.53798449612403099</c:v>
                </c:pt>
                <c:pt idx="126">
                  <c:v>0.54153846153846152</c:v>
                </c:pt>
                <c:pt idx="127">
                  <c:v>0.54503816793893134</c:v>
                </c:pt>
                <c:pt idx="128">
                  <c:v>0.54848484848484858</c:v>
                </c:pt>
                <c:pt idx="129">
                  <c:v>0.5518796992481203</c:v>
                </c:pt>
                <c:pt idx="130">
                  <c:v>0.55522388059701488</c:v>
                </c:pt>
                <c:pt idx="131">
                  <c:v>0.55851851851851864</c:v>
                </c:pt>
                <c:pt idx="132">
                  <c:v>0.56176470588235294</c:v>
                </c:pt>
                <c:pt idx="133">
                  <c:v>0.5649635036496351</c:v>
                </c:pt>
                <c:pt idx="134">
                  <c:v>0.56811594202898552</c:v>
                </c:pt>
                <c:pt idx="135">
                  <c:v>0.57122302158273386</c:v>
                </c:pt>
                <c:pt idx="136">
                  <c:v>0.57428571428571429</c:v>
                </c:pt>
                <c:pt idx="137">
                  <c:v>0.57730496453900715</c:v>
                </c:pt>
                <c:pt idx="138">
                  <c:v>0.58028169014084519</c:v>
                </c:pt>
                <c:pt idx="139">
                  <c:v>0.58321678321678327</c:v>
                </c:pt>
                <c:pt idx="140">
                  <c:v>0.58611111111111114</c:v>
                </c:pt>
                <c:pt idx="141">
                  <c:v>0.58896551724137935</c:v>
                </c:pt>
                <c:pt idx="142">
                  <c:v>0.59178082191780823</c:v>
                </c:pt>
                <c:pt idx="143">
                  <c:v>0.59455782312925176</c:v>
                </c:pt>
                <c:pt idx="144">
                  <c:v>0.59729729729729741</c:v>
                </c:pt>
                <c:pt idx="145">
                  <c:v>0.60000000000000009</c:v>
                </c:pt>
                <c:pt idx="146">
                  <c:v>0.60266666666666668</c:v>
                </c:pt>
                <c:pt idx="147">
                  <c:v>0.60529801324503318</c:v>
                </c:pt>
                <c:pt idx="148">
                  <c:v>0.60789473684210527</c:v>
                </c:pt>
                <c:pt idx="149">
                  <c:v>0.61045751633986933</c:v>
                </c:pt>
                <c:pt idx="150">
                  <c:v>0.61298701298701297</c:v>
                </c:pt>
                <c:pt idx="151">
                  <c:v>0.61548387096774193</c:v>
                </c:pt>
                <c:pt idx="152">
                  <c:v>0.61794871794871797</c:v>
                </c:pt>
                <c:pt idx="153">
                  <c:v>0.62038216560509563</c:v>
                </c:pt>
                <c:pt idx="154">
                  <c:v>0.62278481012658227</c:v>
                </c:pt>
                <c:pt idx="155">
                  <c:v>0.6251572327044026</c:v>
                </c:pt>
                <c:pt idx="156">
                  <c:v>0.62750000000000006</c:v>
                </c:pt>
                <c:pt idx="157">
                  <c:v>0.6298136645962733</c:v>
                </c:pt>
                <c:pt idx="158">
                  <c:v>0.63209876543209886</c:v>
                </c:pt>
                <c:pt idx="159">
                  <c:v>0.63435582822085901</c:v>
                </c:pt>
                <c:pt idx="160">
                  <c:v>0.63658536585365855</c:v>
                </c:pt>
                <c:pt idx="161">
                  <c:v>0.6387878787878789</c:v>
                </c:pt>
                <c:pt idx="162">
                  <c:v>0.64096385542168677</c:v>
                </c:pt>
                <c:pt idx="163">
                  <c:v>0.64311377245508983</c:v>
                </c:pt>
                <c:pt idx="164">
                  <c:v>0.64523809523809528</c:v>
                </c:pt>
                <c:pt idx="165">
                  <c:v>0.64733727810650898</c:v>
                </c:pt>
                <c:pt idx="166">
                  <c:v>0.64941176470588236</c:v>
                </c:pt>
                <c:pt idx="167">
                  <c:v>0.65146198830409352</c:v>
                </c:pt>
                <c:pt idx="168">
                  <c:v>0.65348837209302335</c:v>
                </c:pt>
                <c:pt idx="169">
                  <c:v>0.65549132947976885</c:v>
                </c:pt>
                <c:pt idx="170">
                  <c:v>0.65747126436781611</c:v>
                </c:pt>
                <c:pt idx="171">
                  <c:v>0.65942857142857148</c:v>
                </c:pt>
                <c:pt idx="172">
                  <c:v>0.66136363636363638</c:v>
                </c:pt>
                <c:pt idx="173">
                  <c:v>0.66327683615819211</c:v>
                </c:pt>
                <c:pt idx="174">
                  <c:v>0.66516853932584274</c:v>
                </c:pt>
                <c:pt idx="175">
                  <c:v>0.66703910614525141</c:v>
                </c:pt>
                <c:pt idx="176">
                  <c:v>0.66888888888888887</c:v>
                </c:pt>
                <c:pt idx="177">
                  <c:v>0.67071823204419889</c:v>
                </c:pt>
                <c:pt idx="178">
                  <c:v>0.67252747252747258</c:v>
                </c:pt>
                <c:pt idx="179">
                  <c:v>0.6743169398907104</c:v>
                </c:pt>
                <c:pt idx="180">
                  <c:v>0.67608695652173911</c:v>
                </c:pt>
                <c:pt idx="181">
                  <c:v>0.6778378378378378</c:v>
                </c:pt>
                <c:pt idx="182">
                  <c:v>0.67956989247311839</c:v>
                </c:pt>
                <c:pt idx="183">
                  <c:v>0.68128342245989315</c:v>
                </c:pt>
                <c:pt idx="184">
                  <c:v>0.68297872340425536</c:v>
                </c:pt>
                <c:pt idx="185">
                  <c:v>0.68465608465608474</c:v>
                </c:pt>
                <c:pt idx="186">
                  <c:v>0.68631578947368421</c:v>
                </c:pt>
                <c:pt idx="187">
                  <c:v>0.68795811518324612</c:v>
                </c:pt>
                <c:pt idx="188">
                  <c:v>0.68958333333333344</c:v>
                </c:pt>
                <c:pt idx="189">
                  <c:v>0.69119170984455969</c:v>
                </c:pt>
                <c:pt idx="190">
                  <c:v>0.69278350515463916</c:v>
                </c:pt>
                <c:pt idx="191">
                  <c:v>0.69435897435897442</c:v>
                </c:pt>
                <c:pt idx="192">
                  <c:v>0.69591836734693879</c:v>
                </c:pt>
                <c:pt idx="193">
                  <c:v>0.69746192893401016</c:v>
                </c:pt>
                <c:pt idx="194">
                  <c:v>0.69898989898989905</c:v>
                </c:pt>
                <c:pt idx="195">
                  <c:v>0.70050251256281415</c:v>
                </c:pt>
                <c:pt idx="196">
                  <c:v>0.70199999999999996</c:v>
                </c:pt>
                <c:pt idx="197">
                  <c:v>0.70348258706467659</c:v>
                </c:pt>
                <c:pt idx="198">
                  <c:v>0.70495049504950491</c:v>
                </c:pt>
                <c:pt idx="199">
                  <c:v>0.70640394088669956</c:v>
                </c:pt>
                <c:pt idx="200">
                  <c:v>0.707843137254902</c:v>
                </c:pt>
                <c:pt idx="201">
                  <c:v>0.70926829268292679</c:v>
                </c:pt>
                <c:pt idx="202">
                  <c:v>0.71067961165048543</c:v>
                </c:pt>
                <c:pt idx="203">
                  <c:v>0.71207729468599035</c:v>
                </c:pt>
                <c:pt idx="204">
                  <c:v>0.71346153846153848</c:v>
                </c:pt>
                <c:pt idx="205">
                  <c:v>0.71483253588516749</c:v>
                </c:pt>
                <c:pt idx="206">
                  <c:v>0.71619047619047627</c:v>
                </c:pt>
                <c:pt idx="207">
                  <c:v>0.71753554502369665</c:v>
                </c:pt>
                <c:pt idx="208">
                  <c:v>0.71886792452830184</c:v>
                </c:pt>
                <c:pt idx="209">
                  <c:v>0.72018779342723005</c:v>
                </c:pt>
                <c:pt idx="210">
                  <c:v>0.72149532710280373</c:v>
                </c:pt>
                <c:pt idx="211">
                  <c:v>0.72279069767441861</c:v>
                </c:pt>
                <c:pt idx="212">
                  <c:v>0.72407407407407409</c:v>
                </c:pt>
                <c:pt idx="213">
                  <c:v>0.72534562211981568</c:v>
                </c:pt>
                <c:pt idx="214">
                  <c:v>0.726605504587156</c:v>
                </c:pt>
                <c:pt idx="215">
                  <c:v>0.72785388127853889</c:v>
                </c:pt>
                <c:pt idx="216">
                  <c:v>0.72909090909090912</c:v>
                </c:pt>
                <c:pt idx="217">
                  <c:v>0.73031674208144803</c:v>
                </c:pt>
                <c:pt idx="218">
                  <c:v>0.73153153153153161</c:v>
                </c:pt>
                <c:pt idx="219">
                  <c:v>0.73273542600896868</c:v>
                </c:pt>
                <c:pt idx="220">
                  <c:v>0.73392857142857149</c:v>
                </c:pt>
                <c:pt idx="221">
                  <c:v>0.73511111111111116</c:v>
                </c:pt>
                <c:pt idx="222">
                  <c:v>0.73628318584070795</c:v>
                </c:pt>
                <c:pt idx="223">
                  <c:v>0.73744493392070487</c:v>
                </c:pt>
                <c:pt idx="224">
                  <c:v>0.73859649122807025</c:v>
                </c:pt>
                <c:pt idx="225">
                  <c:v>0.73973799126637552</c:v>
                </c:pt>
                <c:pt idx="226">
                  <c:v>0.74086956521739133</c:v>
                </c:pt>
                <c:pt idx="227">
                  <c:v>0.74199134199134198</c:v>
                </c:pt>
                <c:pt idx="228">
                  <c:v>0.74310344827586206</c:v>
                </c:pt>
                <c:pt idx="229">
                  <c:v>0.74420600858369101</c:v>
                </c:pt>
                <c:pt idx="230">
                  <c:v>0.74529914529914532</c:v>
                </c:pt>
                <c:pt idx="231">
                  <c:v>0.7463829787234042</c:v>
                </c:pt>
                <c:pt idx="232">
                  <c:v>0.74745762711864416</c:v>
                </c:pt>
                <c:pt idx="233">
                  <c:v>0.74852320675105488</c:v>
                </c:pt>
                <c:pt idx="234">
                  <c:v>0.74957983193277311</c:v>
                </c:pt>
                <c:pt idx="235">
                  <c:v>0.75062761506276154</c:v>
                </c:pt>
                <c:pt idx="236">
                  <c:v>0.75166666666666671</c:v>
                </c:pt>
                <c:pt idx="237">
                  <c:v>0.75269709543568464</c:v>
                </c:pt>
                <c:pt idx="238">
                  <c:v>0.75371900826446281</c:v>
                </c:pt>
                <c:pt idx="239">
                  <c:v>0.75473251028806587</c:v>
                </c:pt>
                <c:pt idx="240">
                  <c:v>0.75573770491803283</c:v>
                </c:pt>
                <c:pt idx="241">
                  <c:v>0.75673469387755099</c:v>
                </c:pt>
                <c:pt idx="242">
                  <c:v>0.75772357723577244</c:v>
                </c:pt>
                <c:pt idx="243">
                  <c:v>0.75870445344129556</c:v>
                </c:pt>
                <c:pt idx="244">
                  <c:v>0.75967741935483879</c:v>
                </c:pt>
                <c:pt idx="245">
                  <c:v>0.76064257028112459</c:v>
                </c:pt>
                <c:pt idx="246">
                  <c:v>0.76160000000000005</c:v>
                </c:pt>
                <c:pt idx="247">
                  <c:v>0.76254980079681278</c:v>
                </c:pt>
                <c:pt idx="248">
                  <c:v>0.76349206349206356</c:v>
                </c:pt>
                <c:pt idx="249">
                  <c:v>0.76442687747035576</c:v>
                </c:pt>
                <c:pt idx="250">
                  <c:v>0.76535433070866143</c:v>
                </c:pt>
                <c:pt idx="251">
                  <c:v>0.76627450980392164</c:v>
                </c:pt>
                <c:pt idx="252">
                  <c:v>0.76718750000000002</c:v>
                </c:pt>
                <c:pt idx="253">
                  <c:v>0.76809338521400783</c:v>
                </c:pt>
                <c:pt idx="254">
                  <c:v>0.76899224806201549</c:v>
                </c:pt>
                <c:pt idx="255">
                  <c:v>0.76988416988416986</c:v>
                </c:pt>
                <c:pt idx="256">
                  <c:v>0.77076923076923076</c:v>
                </c:pt>
                <c:pt idx="257">
                  <c:v>0.77164750957854411</c:v>
                </c:pt>
                <c:pt idx="258">
                  <c:v>0.77251908396946567</c:v>
                </c:pt>
                <c:pt idx="259">
                  <c:v>0.77338403041825099</c:v>
                </c:pt>
                <c:pt idx="260">
                  <c:v>0.77424242424242429</c:v>
                </c:pt>
                <c:pt idx="261">
                  <c:v>0.77509433962264151</c:v>
                </c:pt>
                <c:pt idx="262">
                  <c:v>0.77593984962406015</c:v>
                </c:pt>
                <c:pt idx="263">
                  <c:v>0.7767790262172285</c:v>
                </c:pt>
                <c:pt idx="264">
                  <c:v>0.77761194029850744</c:v>
                </c:pt>
                <c:pt idx="265">
                  <c:v>0.77843866171003717</c:v>
                </c:pt>
                <c:pt idx="266">
                  <c:v>0.77925925925925932</c:v>
                </c:pt>
                <c:pt idx="267">
                  <c:v>0.78007380073800736</c:v>
                </c:pt>
                <c:pt idx="268">
                  <c:v>0.78088235294117647</c:v>
                </c:pt>
                <c:pt idx="269">
                  <c:v>0.78168498168498168</c:v>
                </c:pt>
                <c:pt idx="270">
                  <c:v>0.7824817518248175</c:v>
                </c:pt>
                <c:pt idx="271">
                  <c:v>0.78327272727272734</c:v>
                </c:pt>
                <c:pt idx="272">
                  <c:v>0.78405797101449282</c:v>
                </c:pt>
                <c:pt idx="273">
                  <c:v>0.78483754512635384</c:v>
                </c:pt>
                <c:pt idx="274">
                  <c:v>0.78561151079136693</c:v>
                </c:pt>
                <c:pt idx="275">
                  <c:v>0.78637992831541226</c:v>
                </c:pt>
                <c:pt idx="276">
                  <c:v>0.78714285714285714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39D-4857-B309-EA6D8C031A47}"/>
            </c:ext>
          </c:extLst>
        </c:ser>
        <c:ser>
          <c:idx val="5"/>
          <c:order val="9"/>
          <c:tx>
            <c:strRef>
              <c:f>'vs Crystal Length at Speeds'!$X$2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 at Speeds'!$E$4:$E$280</c:f>
              <c:numCache>
                <c:formatCode>0.00</c:formatCode>
                <c:ptCount val="27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</c:numCache>
            </c:numRef>
          </c:xVal>
          <c:yVal>
            <c:numRef>
              <c:f>'vs Crystal Length at Speeds'!$Y$4:$Y$280</c:f>
              <c:numCache>
                <c:formatCode>0.0%</c:formatCode>
                <c:ptCount val="2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7.692307692307665E-3</c:v>
                </c:pt>
                <c:pt idx="62">
                  <c:v>2.2727272727272707E-2</c:v>
                </c:pt>
                <c:pt idx="63">
                  <c:v>3.7313432835820892E-2</c:v>
                </c:pt>
                <c:pt idx="64">
                  <c:v>5.1470588235294157E-2</c:v>
                </c:pt>
                <c:pt idx="65">
                  <c:v>6.5217391304347783E-2</c:v>
                </c:pt>
                <c:pt idx="66">
                  <c:v>7.8571428571428625E-2</c:v>
                </c:pt>
                <c:pt idx="67">
                  <c:v>9.1549295774647876E-2</c:v>
                </c:pt>
                <c:pt idx="68">
                  <c:v>0.10416666666666663</c:v>
                </c:pt>
                <c:pt idx="69">
                  <c:v>0.11643835616438358</c:v>
                </c:pt>
                <c:pt idx="70">
                  <c:v>0.1283783783783784</c:v>
                </c:pt>
                <c:pt idx="71">
                  <c:v>0.14000000000000001</c:v>
                </c:pt>
                <c:pt idx="72">
                  <c:v>0.15131578947368418</c:v>
                </c:pt>
                <c:pt idx="73">
                  <c:v>0.16233766233766234</c:v>
                </c:pt>
                <c:pt idx="74">
                  <c:v>0.17307692307692313</c:v>
                </c:pt>
                <c:pt idx="75">
                  <c:v>0.18354430379746833</c:v>
                </c:pt>
                <c:pt idx="76">
                  <c:v>0.19374999999999998</c:v>
                </c:pt>
                <c:pt idx="77">
                  <c:v>0.20370370370370372</c:v>
                </c:pt>
                <c:pt idx="78">
                  <c:v>0.21341463414634143</c:v>
                </c:pt>
                <c:pt idx="79">
                  <c:v>0.22289156626506024</c:v>
                </c:pt>
                <c:pt idx="80">
                  <c:v>0.2321428571428571</c:v>
                </c:pt>
                <c:pt idx="81">
                  <c:v>0.24117647058823533</c:v>
                </c:pt>
                <c:pt idx="82">
                  <c:v>0.25</c:v>
                </c:pt>
                <c:pt idx="83">
                  <c:v>0.25862068965517238</c:v>
                </c:pt>
                <c:pt idx="84">
                  <c:v>0.26704545454545459</c:v>
                </c:pt>
                <c:pt idx="85">
                  <c:v>0.2752808988764045</c:v>
                </c:pt>
                <c:pt idx="86">
                  <c:v>0.28333333333333333</c:v>
                </c:pt>
                <c:pt idx="87">
                  <c:v>0.29120879120879117</c:v>
                </c:pt>
                <c:pt idx="88">
                  <c:v>0.29891304347826086</c:v>
                </c:pt>
                <c:pt idx="89">
                  <c:v>0.30645161290322576</c:v>
                </c:pt>
                <c:pt idx="90">
                  <c:v>0.31382978723404253</c:v>
                </c:pt>
                <c:pt idx="91">
                  <c:v>0.32105263157894737</c:v>
                </c:pt>
                <c:pt idx="92">
                  <c:v>0.328125</c:v>
                </c:pt>
                <c:pt idx="93">
                  <c:v>0.33505154639175261</c:v>
                </c:pt>
                <c:pt idx="94">
                  <c:v>0.34183673469387754</c:v>
                </c:pt>
                <c:pt idx="95">
                  <c:v>0.34848484848484851</c:v>
                </c:pt>
                <c:pt idx="96">
                  <c:v>0.35499999999999998</c:v>
                </c:pt>
                <c:pt idx="97">
                  <c:v>0.36138613861386137</c:v>
                </c:pt>
                <c:pt idx="98">
                  <c:v>0.36764705882352944</c:v>
                </c:pt>
                <c:pt idx="99">
                  <c:v>0.37378640776699024</c:v>
                </c:pt>
                <c:pt idx="100">
                  <c:v>0.37980769230769229</c:v>
                </c:pt>
                <c:pt idx="101">
                  <c:v>0.38571428571428568</c:v>
                </c:pt>
                <c:pt idx="102">
                  <c:v>0.39150943396226412</c:v>
                </c:pt>
                <c:pt idx="103">
                  <c:v>0.39719626168224298</c:v>
                </c:pt>
                <c:pt idx="104">
                  <c:v>0.40277777777777779</c:v>
                </c:pt>
                <c:pt idx="105">
                  <c:v>0.40825688073394495</c:v>
                </c:pt>
                <c:pt idx="106">
                  <c:v>0.41363636363636369</c:v>
                </c:pt>
                <c:pt idx="107">
                  <c:v>0.41891891891891897</c:v>
                </c:pt>
                <c:pt idx="108">
                  <c:v>0.4241071428571429</c:v>
                </c:pt>
                <c:pt idx="109">
                  <c:v>0.42920353982300885</c:v>
                </c:pt>
                <c:pt idx="110">
                  <c:v>0.43421052631578949</c:v>
                </c:pt>
                <c:pt idx="111">
                  <c:v>0.43913043478260871</c:v>
                </c:pt>
                <c:pt idx="112">
                  <c:v>0.44396551724137934</c:v>
                </c:pt>
                <c:pt idx="113">
                  <c:v>0.44871794871794868</c:v>
                </c:pt>
                <c:pt idx="114">
                  <c:v>0.45338983050847459</c:v>
                </c:pt>
                <c:pt idx="115">
                  <c:v>0.45798319327731096</c:v>
                </c:pt>
                <c:pt idx="116">
                  <c:v>0.46250000000000002</c:v>
                </c:pt>
                <c:pt idx="117">
                  <c:v>0.46694214876033058</c:v>
                </c:pt>
                <c:pt idx="118">
                  <c:v>0.47131147540983609</c:v>
                </c:pt>
                <c:pt idx="119">
                  <c:v>0.47560975609756095</c:v>
                </c:pt>
                <c:pt idx="120">
                  <c:v>0.47983870967741937</c:v>
                </c:pt>
                <c:pt idx="121">
                  <c:v>0.48399999999999999</c:v>
                </c:pt>
                <c:pt idx="122">
                  <c:v>0.48809523809523814</c:v>
                </c:pt>
                <c:pt idx="123">
                  <c:v>0.49212598425196852</c:v>
                </c:pt>
                <c:pt idx="124">
                  <c:v>0.49609375</c:v>
                </c:pt>
                <c:pt idx="125">
                  <c:v>0.5</c:v>
                </c:pt>
                <c:pt idx="126">
                  <c:v>0.50384615384615383</c:v>
                </c:pt>
                <c:pt idx="127">
                  <c:v>0.50763358778625955</c:v>
                </c:pt>
                <c:pt idx="128">
                  <c:v>0.51136363636363635</c:v>
                </c:pt>
                <c:pt idx="129">
                  <c:v>0.51503759398496241</c:v>
                </c:pt>
                <c:pt idx="130">
                  <c:v>0.51865671641791045</c:v>
                </c:pt>
                <c:pt idx="131">
                  <c:v>0.52222222222222214</c:v>
                </c:pt>
                <c:pt idx="132">
                  <c:v>0.52573529411764708</c:v>
                </c:pt>
                <c:pt idx="133">
                  <c:v>0.52919708029197077</c:v>
                </c:pt>
                <c:pt idx="134">
                  <c:v>0.53260869565217384</c:v>
                </c:pt>
                <c:pt idx="135">
                  <c:v>0.53597122302158273</c:v>
                </c:pt>
                <c:pt idx="136">
                  <c:v>0.53928571428571437</c:v>
                </c:pt>
                <c:pt idx="137">
                  <c:v>0.54255319148936176</c:v>
                </c:pt>
                <c:pt idx="138">
                  <c:v>0.54577464788732399</c:v>
                </c:pt>
                <c:pt idx="139">
                  <c:v>0.54895104895104896</c:v>
                </c:pt>
                <c:pt idx="140">
                  <c:v>0.55208333333333326</c:v>
                </c:pt>
                <c:pt idx="141">
                  <c:v>0.55517241379310345</c:v>
                </c:pt>
                <c:pt idx="142">
                  <c:v>0.55821917808219179</c:v>
                </c:pt>
                <c:pt idx="143">
                  <c:v>0.56122448979591844</c:v>
                </c:pt>
                <c:pt idx="144">
                  <c:v>0.56418918918918926</c:v>
                </c:pt>
                <c:pt idx="145">
                  <c:v>0.56711409395973156</c:v>
                </c:pt>
                <c:pt idx="146">
                  <c:v>0.57000000000000006</c:v>
                </c:pt>
                <c:pt idx="147">
                  <c:v>0.57284768211920523</c:v>
                </c:pt>
                <c:pt idx="148">
                  <c:v>0.57565789473684204</c:v>
                </c:pt>
                <c:pt idx="149">
                  <c:v>0.57843137254901955</c:v>
                </c:pt>
                <c:pt idx="150">
                  <c:v>0.58116883116883122</c:v>
                </c:pt>
                <c:pt idx="151">
                  <c:v>0.58387096774193548</c:v>
                </c:pt>
                <c:pt idx="152">
                  <c:v>0.58653846153846156</c:v>
                </c:pt>
                <c:pt idx="153">
                  <c:v>0.58917197452229297</c:v>
                </c:pt>
                <c:pt idx="154">
                  <c:v>0.59177215189873422</c:v>
                </c:pt>
                <c:pt idx="155">
                  <c:v>0.59433962264150941</c:v>
                </c:pt>
                <c:pt idx="156">
                  <c:v>0.59687500000000004</c:v>
                </c:pt>
                <c:pt idx="157">
                  <c:v>0.59937888198757761</c:v>
                </c:pt>
                <c:pt idx="158">
                  <c:v>0.60185185185185186</c:v>
                </c:pt>
                <c:pt idx="159">
                  <c:v>0.60429447852760743</c:v>
                </c:pt>
                <c:pt idx="160">
                  <c:v>0.60670731707317072</c:v>
                </c:pt>
                <c:pt idx="161">
                  <c:v>0.60909090909090913</c:v>
                </c:pt>
                <c:pt idx="162">
                  <c:v>0.61144578313253017</c:v>
                </c:pt>
                <c:pt idx="163">
                  <c:v>0.61377245508982037</c:v>
                </c:pt>
                <c:pt idx="164">
                  <c:v>0.6160714285714286</c:v>
                </c:pt>
                <c:pt idx="165">
                  <c:v>0.61834319526627213</c:v>
                </c:pt>
                <c:pt idx="166">
                  <c:v>0.62058823529411766</c:v>
                </c:pt>
                <c:pt idx="167">
                  <c:v>0.62280701754385959</c:v>
                </c:pt>
                <c:pt idx="168">
                  <c:v>0.625</c:v>
                </c:pt>
                <c:pt idx="169">
                  <c:v>0.62716763005780352</c:v>
                </c:pt>
                <c:pt idx="170">
                  <c:v>0.62931034482758619</c:v>
                </c:pt>
                <c:pt idx="171">
                  <c:v>0.63142857142857145</c:v>
                </c:pt>
                <c:pt idx="172">
                  <c:v>0.63352272727272729</c:v>
                </c:pt>
                <c:pt idx="173">
                  <c:v>0.63559322033898313</c:v>
                </c:pt>
                <c:pt idx="174">
                  <c:v>0.63764044943820219</c:v>
                </c:pt>
                <c:pt idx="175">
                  <c:v>0.63966480446927376</c:v>
                </c:pt>
                <c:pt idx="176">
                  <c:v>0.64166666666666661</c:v>
                </c:pt>
                <c:pt idx="177">
                  <c:v>0.64364640883977908</c:v>
                </c:pt>
                <c:pt idx="178">
                  <c:v>0.64560439560439553</c:v>
                </c:pt>
                <c:pt idx="179">
                  <c:v>0.64754098360655732</c:v>
                </c:pt>
                <c:pt idx="180">
                  <c:v>0.64945652173913038</c:v>
                </c:pt>
                <c:pt idx="181">
                  <c:v>0.65135135135135136</c:v>
                </c:pt>
                <c:pt idx="182">
                  <c:v>0.65322580645161288</c:v>
                </c:pt>
                <c:pt idx="183">
                  <c:v>0.65508021390374327</c:v>
                </c:pt>
                <c:pt idx="184">
                  <c:v>0.65691489361702127</c:v>
                </c:pt>
                <c:pt idx="185">
                  <c:v>0.65873015873015872</c:v>
                </c:pt>
                <c:pt idx="186">
                  <c:v>0.66052631578947363</c:v>
                </c:pt>
                <c:pt idx="187">
                  <c:v>0.66230366492146597</c:v>
                </c:pt>
                <c:pt idx="188">
                  <c:v>0.6640625</c:v>
                </c:pt>
                <c:pt idx="189">
                  <c:v>0.66580310880829008</c:v>
                </c:pt>
                <c:pt idx="190">
                  <c:v>0.66752577319587636</c:v>
                </c:pt>
                <c:pt idx="191">
                  <c:v>0.6692307692307693</c:v>
                </c:pt>
                <c:pt idx="192">
                  <c:v>0.67091836734693877</c:v>
                </c:pt>
                <c:pt idx="193">
                  <c:v>0.67258883248730972</c:v>
                </c:pt>
                <c:pt idx="194">
                  <c:v>0.67424242424242431</c:v>
                </c:pt>
                <c:pt idx="195">
                  <c:v>0.67587939698492461</c:v>
                </c:pt>
                <c:pt idx="196">
                  <c:v>0.67749999999999999</c:v>
                </c:pt>
                <c:pt idx="197">
                  <c:v>0.67910447761194037</c:v>
                </c:pt>
                <c:pt idx="198">
                  <c:v>0.68069306930693063</c:v>
                </c:pt>
                <c:pt idx="199">
                  <c:v>0.68226600985221675</c:v>
                </c:pt>
                <c:pt idx="200">
                  <c:v>0.68382352941176472</c:v>
                </c:pt>
                <c:pt idx="201">
                  <c:v>0.68536585365853653</c:v>
                </c:pt>
                <c:pt idx="202">
                  <c:v>0.68689320388349517</c:v>
                </c:pt>
                <c:pt idx="203">
                  <c:v>0.68840579710144922</c:v>
                </c:pt>
                <c:pt idx="204">
                  <c:v>0.68990384615384615</c:v>
                </c:pt>
                <c:pt idx="205">
                  <c:v>0.69138755980861244</c:v>
                </c:pt>
                <c:pt idx="206">
                  <c:v>0.69285714285714284</c:v>
                </c:pt>
                <c:pt idx="207">
                  <c:v>0.69431279620853081</c:v>
                </c:pt>
                <c:pt idx="208">
                  <c:v>0.695754716981132</c:v>
                </c:pt>
                <c:pt idx="209">
                  <c:v>0.69718309859154926</c:v>
                </c:pt>
                <c:pt idx="210">
                  <c:v>0.69859813084112155</c:v>
                </c:pt>
                <c:pt idx="211">
                  <c:v>0.7</c:v>
                </c:pt>
                <c:pt idx="212">
                  <c:v>0.70138888888888884</c:v>
                </c:pt>
                <c:pt idx="213">
                  <c:v>0.70276497695852536</c:v>
                </c:pt>
                <c:pt idx="214">
                  <c:v>0.70412844036697253</c:v>
                </c:pt>
                <c:pt idx="215">
                  <c:v>0.70547945205479445</c:v>
                </c:pt>
                <c:pt idx="216">
                  <c:v>0.70681818181818179</c:v>
                </c:pt>
                <c:pt idx="217">
                  <c:v>0.70814479638009042</c:v>
                </c:pt>
                <c:pt idx="218">
                  <c:v>0.70945945945945943</c:v>
                </c:pt>
                <c:pt idx="219">
                  <c:v>0.71076233183856496</c:v>
                </c:pt>
                <c:pt idx="220">
                  <c:v>0.7120535714285714</c:v>
                </c:pt>
                <c:pt idx="221">
                  <c:v>0.71333333333333337</c:v>
                </c:pt>
                <c:pt idx="222">
                  <c:v>0.71460176991150437</c:v>
                </c:pt>
                <c:pt idx="223">
                  <c:v>0.71585903083700442</c:v>
                </c:pt>
                <c:pt idx="224">
                  <c:v>0.71710526315789469</c:v>
                </c:pt>
                <c:pt idx="225">
                  <c:v>0.71834061135371186</c:v>
                </c:pt>
                <c:pt idx="226">
                  <c:v>0.7195652173913043</c:v>
                </c:pt>
                <c:pt idx="227">
                  <c:v>0.72077922077922074</c:v>
                </c:pt>
                <c:pt idx="228">
                  <c:v>0.72198275862068972</c:v>
                </c:pt>
                <c:pt idx="229">
                  <c:v>0.72317596566523612</c:v>
                </c:pt>
                <c:pt idx="230">
                  <c:v>0.72435897435897434</c:v>
                </c:pt>
                <c:pt idx="231">
                  <c:v>0.72553191489361701</c:v>
                </c:pt>
                <c:pt idx="232">
                  <c:v>0.72669491525423724</c:v>
                </c:pt>
                <c:pt idx="233">
                  <c:v>0.72784810126582278</c:v>
                </c:pt>
                <c:pt idx="234">
                  <c:v>0.72899159663865554</c:v>
                </c:pt>
                <c:pt idx="235">
                  <c:v>0.73012552301255229</c:v>
                </c:pt>
                <c:pt idx="236">
                  <c:v>0.73124999999999996</c:v>
                </c:pt>
                <c:pt idx="237">
                  <c:v>0.73236514522821583</c:v>
                </c:pt>
                <c:pt idx="238">
                  <c:v>0.73347107438016534</c:v>
                </c:pt>
                <c:pt idx="239">
                  <c:v>0.73456790123456783</c:v>
                </c:pt>
                <c:pt idx="240">
                  <c:v>0.73565573770491799</c:v>
                </c:pt>
                <c:pt idx="241">
                  <c:v>0.73673469387755097</c:v>
                </c:pt>
                <c:pt idx="242">
                  <c:v>0.73780487804878048</c:v>
                </c:pt>
                <c:pt idx="243">
                  <c:v>0.73886639676113353</c:v>
                </c:pt>
                <c:pt idx="244">
                  <c:v>0.73991935483870974</c:v>
                </c:pt>
                <c:pt idx="245">
                  <c:v>0.74096385542168675</c:v>
                </c:pt>
                <c:pt idx="246">
                  <c:v>0.74199999999999999</c:v>
                </c:pt>
                <c:pt idx="247">
                  <c:v>0.74302788844621515</c:v>
                </c:pt>
                <c:pt idx="248">
                  <c:v>0.74404761904761907</c:v>
                </c:pt>
                <c:pt idx="249">
                  <c:v>0.74505928853754932</c:v>
                </c:pt>
                <c:pt idx="250">
                  <c:v>0.74606299212598426</c:v>
                </c:pt>
                <c:pt idx="251">
                  <c:v>0.74705882352941178</c:v>
                </c:pt>
                <c:pt idx="252">
                  <c:v>0.748046875</c:v>
                </c:pt>
                <c:pt idx="253">
                  <c:v>0.74902723735408561</c:v>
                </c:pt>
                <c:pt idx="254">
                  <c:v>0.75</c:v>
                </c:pt>
                <c:pt idx="255">
                  <c:v>0.75096525096525091</c:v>
                </c:pt>
                <c:pt idx="256">
                  <c:v>0.75192307692307692</c:v>
                </c:pt>
                <c:pt idx="257">
                  <c:v>0.75287356321839083</c:v>
                </c:pt>
                <c:pt idx="258">
                  <c:v>0.75381679389312972</c:v>
                </c:pt>
                <c:pt idx="259">
                  <c:v>0.75475285171102668</c:v>
                </c:pt>
                <c:pt idx="260">
                  <c:v>0.75568181818181812</c:v>
                </c:pt>
                <c:pt idx="261">
                  <c:v>0.7566037735849056</c:v>
                </c:pt>
                <c:pt idx="262">
                  <c:v>0.75751879699248126</c:v>
                </c:pt>
                <c:pt idx="263">
                  <c:v>0.7584269662921348</c:v>
                </c:pt>
                <c:pt idx="264">
                  <c:v>0.75932835820895517</c:v>
                </c:pt>
                <c:pt idx="265">
                  <c:v>0.7602230483271375</c:v>
                </c:pt>
                <c:pt idx="266">
                  <c:v>0.76111111111111107</c:v>
                </c:pt>
                <c:pt idx="267">
                  <c:v>0.76199261992619927</c:v>
                </c:pt>
                <c:pt idx="268">
                  <c:v>0.76286764705882359</c:v>
                </c:pt>
                <c:pt idx="269">
                  <c:v>0.76373626373626369</c:v>
                </c:pt>
                <c:pt idx="270">
                  <c:v>0.76459854014598538</c:v>
                </c:pt>
                <c:pt idx="271">
                  <c:v>0.76545454545454539</c:v>
                </c:pt>
                <c:pt idx="272">
                  <c:v>0.76630434782608692</c:v>
                </c:pt>
                <c:pt idx="273">
                  <c:v>0.76714801444043323</c:v>
                </c:pt>
                <c:pt idx="274">
                  <c:v>0.76798561151079137</c:v>
                </c:pt>
                <c:pt idx="275">
                  <c:v>0.76881720430107525</c:v>
                </c:pt>
                <c:pt idx="276">
                  <c:v>0.76964285714285718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39D-4857-B309-EA6D8C031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833544"/>
        <c:axId val="623829608"/>
      </c:scatterChart>
      <c:valAx>
        <c:axId val="623833544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Crystal Length [</a:t>
                </a:r>
                <a:r>
                  <a:rPr lang="en-US" sz="1200" b="1">
                    <a:latin typeface="Calibri" panose="020F0502020204030204" pitchFamily="34" charset="0"/>
                    <a:cs typeface="Calibri" panose="020F0502020204030204" pitchFamily="34" charset="0"/>
                  </a:rPr>
                  <a:t>µm]</a:t>
                </a:r>
                <a:endParaRPr lang="en-US" sz="1200" b="1"/>
              </a:p>
            </c:rich>
          </c:tx>
          <c:layout>
            <c:manualLayout>
              <c:xMode val="edge"/>
              <c:yMode val="edge"/>
              <c:x val="0.42748887334316998"/>
              <c:y val="0.91578655817607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29608"/>
        <c:crosses val="autoZero"/>
        <c:crossBetween val="midCat"/>
      </c:valAx>
      <c:valAx>
        <c:axId val="6238296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Probability of</a:t>
                </a:r>
                <a:r>
                  <a:rPr lang="en-US" sz="1200" b="1" baseline="0"/>
                  <a:t> Pump-Probe Dual Hit</a:t>
                </a:r>
              </a:p>
            </c:rich>
          </c:tx>
          <c:layout>
            <c:manualLayout>
              <c:xMode val="edge"/>
              <c:yMode val="edge"/>
              <c:x val="3.4059713063115962E-2"/>
              <c:y val="0.274492396521884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33544"/>
        <c:crosses val="autoZero"/>
        <c:crossBetween val="midCat"/>
      </c:valAx>
      <c:spPr>
        <a:noFill/>
        <a:ln>
          <a:solidFill>
            <a:schemeClr val="accent1"/>
          </a:solidFill>
        </a:ln>
        <a:effectLst/>
      </c:spPr>
    </c:plotArea>
    <c:legend>
      <c:legendPos val="l"/>
      <c:layout>
        <c:manualLayout>
          <c:xMode val="edge"/>
          <c:yMode val="edge"/>
          <c:x val="0.16667265192010977"/>
          <c:y val="0.14920512357148266"/>
          <c:w val="9.85448567612804E-2"/>
          <c:h val="0.44731914083600427"/>
        </c:manualLayout>
      </c:layout>
      <c:overlay val="0"/>
      <c:spPr>
        <a:solidFill>
          <a:schemeClr val="bg1"/>
        </a:solidFill>
        <a:ln>
          <a:solidFill>
            <a:schemeClr val="lt1">
              <a:shade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Probability of Pump-Probe Dual Hit vs.</a:t>
            </a:r>
            <a:r>
              <a:rPr lang="en-US" baseline="0"/>
              <a:t> Crystal Length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9492563429571"/>
          <c:y val="9.2263825495567178E-2"/>
          <c:w val="0.82486351706036742"/>
          <c:h val="0.76998194142610132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Crystal Length'!$E$4:$E$282</c:f>
              <c:numCache>
                <c:formatCode>0.00</c:formatCode>
                <c:ptCount val="279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</c:numCache>
            </c:numRef>
          </c:xVal>
          <c:yVal>
            <c:numRef>
              <c:f>'vs Crystal Length'!$G$4:$G$282</c:f>
              <c:numCache>
                <c:formatCode>0.0%</c:formatCode>
                <c:ptCount val="2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2.4390243902439046E-2</c:v>
                </c:pt>
                <c:pt idx="38">
                  <c:v>4.7619047619047672E-2</c:v>
                </c:pt>
                <c:pt idx="39">
                  <c:v>6.9767441860465129E-2</c:v>
                </c:pt>
                <c:pt idx="40">
                  <c:v>9.0909090909090939E-2</c:v>
                </c:pt>
                <c:pt idx="41">
                  <c:v>0.11111111111111116</c:v>
                </c:pt>
                <c:pt idx="42">
                  <c:v>0.13043478260869568</c:v>
                </c:pt>
                <c:pt idx="43">
                  <c:v>0.14893617021276595</c:v>
                </c:pt>
                <c:pt idx="44">
                  <c:v>0.16666666666666663</c:v>
                </c:pt>
                <c:pt idx="45">
                  <c:v>0.18367346938775508</c:v>
                </c:pt>
                <c:pt idx="46">
                  <c:v>0.19999999999999996</c:v>
                </c:pt>
                <c:pt idx="47">
                  <c:v>0.21568627450980393</c:v>
                </c:pt>
                <c:pt idx="48">
                  <c:v>0.23076923076923073</c:v>
                </c:pt>
                <c:pt idx="49">
                  <c:v>0.24528301886792447</c:v>
                </c:pt>
                <c:pt idx="50">
                  <c:v>0.2592592592592593</c:v>
                </c:pt>
                <c:pt idx="51">
                  <c:v>0.27272727272727271</c:v>
                </c:pt>
                <c:pt idx="52">
                  <c:v>0.2857142857142857</c:v>
                </c:pt>
                <c:pt idx="53">
                  <c:v>0.29824561403508776</c:v>
                </c:pt>
                <c:pt idx="54">
                  <c:v>0.31034482758620685</c:v>
                </c:pt>
                <c:pt idx="55">
                  <c:v>0.32203389830508478</c:v>
                </c:pt>
                <c:pt idx="56">
                  <c:v>0.33333333333333337</c:v>
                </c:pt>
                <c:pt idx="57">
                  <c:v>0.34426229508196726</c:v>
                </c:pt>
                <c:pt idx="58">
                  <c:v>0.35483870967741937</c:v>
                </c:pt>
                <c:pt idx="59">
                  <c:v>0.36507936507936511</c:v>
                </c:pt>
                <c:pt idx="60">
                  <c:v>0.375</c:v>
                </c:pt>
                <c:pt idx="61">
                  <c:v>0.38461538461538458</c:v>
                </c:pt>
                <c:pt idx="62">
                  <c:v>0.39393939393939392</c:v>
                </c:pt>
                <c:pt idx="63">
                  <c:v>0.40298507462686572</c:v>
                </c:pt>
                <c:pt idx="64">
                  <c:v>0.41176470588235292</c:v>
                </c:pt>
                <c:pt idx="65">
                  <c:v>0.42028985507246375</c:v>
                </c:pt>
                <c:pt idx="66">
                  <c:v>0.4285714285714286</c:v>
                </c:pt>
                <c:pt idx="67">
                  <c:v>0.43661971830985913</c:v>
                </c:pt>
                <c:pt idx="68">
                  <c:v>0.44444444444444442</c:v>
                </c:pt>
                <c:pt idx="69">
                  <c:v>0.45205479452054798</c:v>
                </c:pt>
                <c:pt idx="70">
                  <c:v>0.45945945945945943</c:v>
                </c:pt>
                <c:pt idx="71">
                  <c:v>0.46666666666666667</c:v>
                </c:pt>
                <c:pt idx="72">
                  <c:v>0.47368421052631582</c:v>
                </c:pt>
                <c:pt idx="73">
                  <c:v>0.48051948051948057</c:v>
                </c:pt>
                <c:pt idx="74">
                  <c:v>0.48717948717948723</c:v>
                </c:pt>
                <c:pt idx="75">
                  <c:v>0.49367088607594933</c:v>
                </c:pt>
                <c:pt idx="76">
                  <c:v>0.5</c:v>
                </c:pt>
                <c:pt idx="77">
                  <c:v>0.50617283950617287</c:v>
                </c:pt>
                <c:pt idx="78">
                  <c:v>0.51219512195121952</c:v>
                </c:pt>
                <c:pt idx="79">
                  <c:v>0.51807228915662651</c:v>
                </c:pt>
                <c:pt idx="80">
                  <c:v>0.52380952380952384</c:v>
                </c:pt>
                <c:pt idx="81">
                  <c:v>0.52941176470588236</c:v>
                </c:pt>
                <c:pt idx="82">
                  <c:v>0.53488372093023262</c:v>
                </c:pt>
                <c:pt idx="83">
                  <c:v>0.54022988505747127</c:v>
                </c:pt>
                <c:pt idx="84">
                  <c:v>0.54545454545454541</c:v>
                </c:pt>
                <c:pt idx="85">
                  <c:v>0.550561797752809</c:v>
                </c:pt>
                <c:pt idx="86">
                  <c:v>0.55555555555555558</c:v>
                </c:pt>
                <c:pt idx="87">
                  <c:v>0.56043956043956045</c:v>
                </c:pt>
                <c:pt idx="88">
                  <c:v>0.56521739130434789</c:v>
                </c:pt>
                <c:pt idx="89">
                  <c:v>0.56989247311827951</c:v>
                </c:pt>
                <c:pt idx="90">
                  <c:v>0.57446808510638303</c:v>
                </c:pt>
                <c:pt idx="91">
                  <c:v>0.57894736842105265</c:v>
                </c:pt>
                <c:pt idx="92">
                  <c:v>0.58333333333333326</c:v>
                </c:pt>
                <c:pt idx="93">
                  <c:v>0.58762886597938147</c:v>
                </c:pt>
                <c:pt idx="94">
                  <c:v>0.59183673469387754</c:v>
                </c:pt>
                <c:pt idx="95">
                  <c:v>0.59595959595959602</c:v>
                </c:pt>
                <c:pt idx="96">
                  <c:v>0.6</c:v>
                </c:pt>
                <c:pt idx="97">
                  <c:v>0.60396039603960394</c:v>
                </c:pt>
                <c:pt idx="98">
                  <c:v>0.60784313725490202</c:v>
                </c:pt>
                <c:pt idx="99">
                  <c:v>0.61165048543689315</c:v>
                </c:pt>
                <c:pt idx="100">
                  <c:v>0.61538461538461542</c:v>
                </c:pt>
                <c:pt idx="101">
                  <c:v>0.61904761904761907</c:v>
                </c:pt>
                <c:pt idx="102">
                  <c:v>0.62264150943396224</c:v>
                </c:pt>
                <c:pt idx="103">
                  <c:v>0.62616822429906538</c:v>
                </c:pt>
                <c:pt idx="104">
                  <c:v>0.62962962962962965</c:v>
                </c:pt>
                <c:pt idx="105">
                  <c:v>0.6330275229357798</c:v>
                </c:pt>
                <c:pt idx="106">
                  <c:v>0.63636363636363635</c:v>
                </c:pt>
                <c:pt idx="107">
                  <c:v>0.63963963963963966</c:v>
                </c:pt>
                <c:pt idx="108">
                  <c:v>0.64285714285714279</c:v>
                </c:pt>
                <c:pt idx="109">
                  <c:v>0.64601769911504425</c:v>
                </c:pt>
                <c:pt idx="110">
                  <c:v>0.64912280701754388</c:v>
                </c:pt>
                <c:pt idx="111">
                  <c:v>0.65217391304347827</c:v>
                </c:pt>
                <c:pt idx="112">
                  <c:v>0.65517241379310343</c:v>
                </c:pt>
                <c:pt idx="113">
                  <c:v>0.65811965811965811</c:v>
                </c:pt>
                <c:pt idx="114">
                  <c:v>0.66101694915254239</c:v>
                </c:pt>
                <c:pt idx="115">
                  <c:v>0.66386554621848737</c:v>
                </c:pt>
                <c:pt idx="116">
                  <c:v>0.66666666666666674</c:v>
                </c:pt>
                <c:pt idx="117">
                  <c:v>0.66942148760330578</c:v>
                </c:pt>
                <c:pt idx="118">
                  <c:v>0.67213114754098369</c:v>
                </c:pt>
                <c:pt idx="119">
                  <c:v>0.67479674796747968</c:v>
                </c:pt>
                <c:pt idx="120">
                  <c:v>0.67741935483870974</c:v>
                </c:pt>
                <c:pt idx="121">
                  <c:v>0.67999999999999994</c:v>
                </c:pt>
                <c:pt idx="122">
                  <c:v>0.68253968253968256</c:v>
                </c:pt>
                <c:pt idx="123">
                  <c:v>0.68503937007874016</c:v>
                </c:pt>
                <c:pt idx="124">
                  <c:v>0.6875</c:v>
                </c:pt>
                <c:pt idx="125">
                  <c:v>0.68992248062015504</c:v>
                </c:pt>
                <c:pt idx="126">
                  <c:v>0.69230769230769229</c:v>
                </c:pt>
                <c:pt idx="127">
                  <c:v>0.69465648854961826</c:v>
                </c:pt>
                <c:pt idx="128">
                  <c:v>0.69696969696969702</c:v>
                </c:pt>
                <c:pt idx="129">
                  <c:v>0.6992481203007519</c:v>
                </c:pt>
                <c:pt idx="130">
                  <c:v>0.70149253731343286</c:v>
                </c:pt>
                <c:pt idx="131">
                  <c:v>0.70370370370370372</c:v>
                </c:pt>
                <c:pt idx="132">
                  <c:v>0.70588235294117641</c:v>
                </c:pt>
                <c:pt idx="133">
                  <c:v>0.70802919708029199</c:v>
                </c:pt>
                <c:pt idx="134">
                  <c:v>0.71014492753623193</c:v>
                </c:pt>
                <c:pt idx="135">
                  <c:v>0.71223021582733814</c:v>
                </c:pt>
                <c:pt idx="136">
                  <c:v>0.7142857142857143</c:v>
                </c:pt>
                <c:pt idx="137">
                  <c:v>0.71631205673758869</c:v>
                </c:pt>
                <c:pt idx="138">
                  <c:v>0.71830985915492951</c:v>
                </c:pt>
                <c:pt idx="139">
                  <c:v>0.7202797202797202</c:v>
                </c:pt>
                <c:pt idx="140">
                  <c:v>0.72222222222222221</c:v>
                </c:pt>
                <c:pt idx="141">
                  <c:v>0.72413793103448276</c:v>
                </c:pt>
                <c:pt idx="142">
                  <c:v>0.72602739726027399</c:v>
                </c:pt>
                <c:pt idx="143">
                  <c:v>0.72789115646258495</c:v>
                </c:pt>
                <c:pt idx="144">
                  <c:v>0.72972972972972971</c:v>
                </c:pt>
                <c:pt idx="145">
                  <c:v>0.73154362416107377</c:v>
                </c:pt>
                <c:pt idx="146">
                  <c:v>0.73333333333333339</c:v>
                </c:pt>
                <c:pt idx="147">
                  <c:v>0.73509933774834435</c:v>
                </c:pt>
                <c:pt idx="148">
                  <c:v>0.73684210526315796</c:v>
                </c:pt>
                <c:pt idx="149">
                  <c:v>0.73856209150326801</c:v>
                </c:pt>
                <c:pt idx="150">
                  <c:v>0.74025974025974028</c:v>
                </c:pt>
                <c:pt idx="151">
                  <c:v>0.74193548387096775</c:v>
                </c:pt>
                <c:pt idx="152">
                  <c:v>0.74358974358974361</c:v>
                </c:pt>
                <c:pt idx="153">
                  <c:v>0.74522292993630579</c:v>
                </c:pt>
                <c:pt idx="154">
                  <c:v>0.74683544303797467</c:v>
                </c:pt>
                <c:pt idx="155">
                  <c:v>0.7484276729559749</c:v>
                </c:pt>
                <c:pt idx="156">
                  <c:v>0.75</c:v>
                </c:pt>
                <c:pt idx="157">
                  <c:v>0.75155279503105588</c:v>
                </c:pt>
                <c:pt idx="158">
                  <c:v>0.75308641975308643</c:v>
                </c:pt>
                <c:pt idx="159">
                  <c:v>0.754601226993865</c:v>
                </c:pt>
                <c:pt idx="160">
                  <c:v>0.75609756097560976</c:v>
                </c:pt>
                <c:pt idx="161">
                  <c:v>0.75757575757575757</c:v>
                </c:pt>
                <c:pt idx="162">
                  <c:v>0.75903614457831325</c:v>
                </c:pt>
                <c:pt idx="163">
                  <c:v>0.76047904191616766</c:v>
                </c:pt>
                <c:pt idx="164">
                  <c:v>0.76190476190476186</c:v>
                </c:pt>
                <c:pt idx="165">
                  <c:v>0.76331360946745563</c:v>
                </c:pt>
                <c:pt idx="166">
                  <c:v>0.76470588235294112</c:v>
                </c:pt>
                <c:pt idx="167">
                  <c:v>0.76608187134502925</c:v>
                </c:pt>
                <c:pt idx="168">
                  <c:v>0.76744186046511631</c:v>
                </c:pt>
                <c:pt idx="169">
                  <c:v>0.76878612716763006</c:v>
                </c:pt>
                <c:pt idx="170">
                  <c:v>0.77011494252873569</c:v>
                </c:pt>
                <c:pt idx="171">
                  <c:v>0.77142857142857146</c:v>
                </c:pt>
                <c:pt idx="172">
                  <c:v>0.77272727272727271</c:v>
                </c:pt>
                <c:pt idx="173">
                  <c:v>0.77401129943502822</c:v>
                </c:pt>
                <c:pt idx="174">
                  <c:v>0.7752808988764045</c:v>
                </c:pt>
                <c:pt idx="175">
                  <c:v>0.77653631284916202</c:v>
                </c:pt>
                <c:pt idx="176">
                  <c:v>0.77777777777777779</c:v>
                </c:pt>
                <c:pt idx="177">
                  <c:v>0.77900552486187846</c:v>
                </c:pt>
                <c:pt idx="178">
                  <c:v>0.78021978021978022</c:v>
                </c:pt>
                <c:pt idx="179">
                  <c:v>0.78142076502732238</c:v>
                </c:pt>
                <c:pt idx="180">
                  <c:v>0.78260869565217395</c:v>
                </c:pt>
                <c:pt idx="181">
                  <c:v>0.78378378378378377</c:v>
                </c:pt>
                <c:pt idx="182">
                  <c:v>0.78494623655913975</c:v>
                </c:pt>
                <c:pt idx="183">
                  <c:v>0.78609625668449201</c:v>
                </c:pt>
                <c:pt idx="184">
                  <c:v>0.78723404255319152</c:v>
                </c:pt>
                <c:pt idx="185">
                  <c:v>0.78835978835978837</c:v>
                </c:pt>
                <c:pt idx="186">
                  <c:v>0.78947368421052633</c:v>
                </c:pt>
                <c:pt idx="187">
                  <c:v>0.79057591623036649</c:v>
                </c:pt>
                <c:pt idx="188">
                  <c:v>0.79166666666666663</c:v>
                </c:pt>
                <c:pt idx="189">
                  <c:v>0.79274611398963735</c:v>
                </c:pt>
                <c:pt idx="190">
                  <c:v>0.79381443298969079</c:v>
                </c:pt>
                <c:pt idx="191">
                  <c:v>0.79487179487179493</c:v>
                </c:pt>
                <c:pt idx="192">
                  <c:v>0.79591836734693877</c:v>
                </c:pt>
                <c:pt idx="193">
                  <c:v>0.79695431472081224</c:v>
                </c:pt>
                <c:pt idx="194">
                  <c:v>0.79797979797979801</c:v>
                </c:pt>
                <c:pt idx="195">
                  <c:v>0.79899497487437188</c:v>
                </c:pt>
                <c:pt idx="196">
                  <c:v>0.8</c:v>
                </c:pt>
                <c:pt idx="197">
                  <c:v>0.80099502487562191</c:v>
                </c:pt>
                <c:pt idx="198">
                  <c:v>0.80198019801980203</c:v>
                </c:pt>
                <c:pt idx="199">
                  <c:v>0.80295566502463056</c:v>
                </c:pt>
                <c:pt idx="200">
                  <c:v>0.80392156862745101</c:v>
                </c:pt>
                <c:pt idx="201">
                  <c:v>0.80487804878048785</c:v>
                </c:pt>
                <c:pt idx="202">
                  <c:v>0.80582524271844658</c:v>
                </c:pt>
                <c:pt idx="203">
                  <c:v>0.80676328502415462</c:v>
                </c:pt>
                <c:pt idx="204">
                  <c:v>0.80769230769230771</c:v>
                </c:pt>
                <c:pt idx="205">
                  <c:v>0.80861244019138756</c:v>
                </c:pt>
                <c:pt idx="206">
                  <c:v>0.80952380952380953</c:v>
                </c:pt>
                <c:pt idx="207">
                  <c:v>0.81042654028436023</c:v>
                </c:pt>
                <c:pt idx="208">
                  <c:v>0.81132075471698117</c:v>
                </c:pt>
                <c:pt idx="209">
                  <c:v>0.81220657276995301</c:v>
                </c:pt>
                <c:pt idx="210">
                  <c:v>0.81308411214953269</c:v>
                </c:pt>
                <c:pt idx="211">
                  <c:v>0.81395348837209303</c:v>
                </c:pt>
                <c:pt idx="212">
                  <c:v>0.81481481481481488</c:v>
                </c:pt>
                <c:pt idx="213">
                  <c:v>0.81566820276497698</c:v>
                </c:pt>
                <c:pt idx="214">
                  <c:v>0.8165137614678899</c:v>
                </c:pt>
                <c:pt idx="215">
                  <c:v>0.81735159817351599</c:v>
                </c:pt>
                <c:pt idx="216">
                  <c:v>0.81818181818181812</c:v>
                </c:pt>
                <c:pt idx="217">
                  <c:v>0.8190045248868778</c:v>
                </c:pt>
                <c:pt idx="218">
                  <c:v>0.81981981981981988</c:v>
                </c:pt>
                <c:pt idx="219">
                  <c:v>0.820627802690583</c:v>
                </c:pt>
                <c:pt idx="220">
                  <c:v>0.8214285714285714</c:v>
                </c:pt>
                <c:pt idx="221">
                  <c:v>0.82222222222222219</c:v>
                </c:pt>
                <c:pt idx="222">
                  <c:v>0.82300884955752207</c:v>
                </c:pt>
                <c:pt idx="223">
                  <c:v>0.82378854625550657</c:v>
                </c:pt>
                <c:pt idx="224">
                  <c:v>0.82456140350877194</c:v>
                </c:pt>
                <c:pt idx="225">
                  <c:v>0.8253275109170306</c:v>
                </c:pt>
                <c:pt idx="226">
                  <c:v>0.82608695652173914</c:v>
                </c:pt>
                <c:pt idx="227">
                  <c:v>0.82683982683982682</c:v>
                </c:pt>
                <c:pt idx="228">
                  <c:v>0.82758620689655171</c:v>
                </c:pt>
                <c:pt idx="229">
                  <c:v>0.8283261802575107</c:v>
                </c:pt>
                <c:pt idx="230">
                  <c:v>0.829059829059829</c:v>
                </c:pt>
                <c:pt idx="231">
                  <c:v>0.82978723404255317</c:v>
                </c:pt>
                <c:pt idx="232">
                  <c:v>0.83050847457627119</c:v>
                </c:pt>
                <c:pt idx="233">
                  <c:v>0.83122362869198319</c:v>
                </c:pt>
                <c:pt idx="234">
                  <c:v>0.83193277310924363</c:v>
                </c:pt>
                <c:pt idx="235">
                  <c:v>0.83263598326359833</c:v>
                </c:pt>
                <c:pt idx="236">
                  <c:v>0.83333333333333337</c:v>
                </c:pt>
                <c:pt idx="237">
                  <c:v>0.8340248962655602</c:v>
                </c:pt>
                <c:pt idx="238">
                  <c:v>0.83471074380165289</c:v>
                </c:pt>
                <c:pt idx="239">
                  <c:v>0.83539094650205759</c:v>
                </c:pt>
                <c:pt idx="240">
                  <c:v>0.83606557377049184</c:v>
                </c:pt>
                <c:pt idx="241">
                  <c:v>0.83673469387755106</c:v>
                </c:pt>
                <c:pt idx="242">
                  <c:v>0.83739837398373984</c:v>
                </c:pt>
                <c:pt idx="243">
                  <c:v>0.83805668016194335</c:v>
                </c:pt>
                <c:pt idx="244">
                  <c:v>0.83870967741935487</c:v>
                </c:pt>
                <c:pt idx="245">
                  <c:v>0.8393574297188755</c:v>
                </c:pt>
                <c:pt idx="246">
                  <c:v>0.84</c:v>
                </c:pt>
                <c:pt idx="247">
                  <c:v>0.84063745019920322</c:v>
                </c:pt>
                <c:pt idx="248">
                  <c:v>0.84126984126984128</c:v>
                </c:pt>
                <c:pt idx="249">
                  <c:v>0.84189723320158105</c:v>
                </c:pt>
                <c:pt idx="250">
                  <c:v>0.84251968503937014</c:v>
                </c:pt>
                <c:pt idx="251">
                  <c:v>0.84313725490196079</c:v>
                </c:pt>
                <c:pt idx="252">
                  <c:v>0.84375</c:v>
                </c:pt>
                <c:pt idx="253">
                  <c:v>0.8443579766536965</c:v>
                </c:pt>
                <c:pt idx="254">
                  <c:v>0.84496124031007747</c:v>
                </c:pt>
                <c:pt idx="255">
                  <c:v>0.84555984555984554</c:v>
                </c:pt>
                <c:pt idx="256">
                  <c:v>0.84615384615384615</c:v>
                </c:pt>
                <c:pt idx="257">
                  <c:v>0.84674329501915713</c:v>
                </c:pt>
                <c:pt idx="258">
                  <c:v>0.84732824427480913</c:v>
                </c:pt>
                <c:pt idx="259">
                  <c:v>0.84790874524714832</c:v>
                </c:pt>
                <c:pt idx="260">
                  <c:v>0.84848484848484851</c:v>
                </c:pt>
                <c:pt idx="261">
                  <c:v>0.84905660377358494</c:v>
                </c:pt>
                <c:pt idx="262">
                  <c:v>0.84962406015037595</c:v>
                </c:pt>
                <c:pt idx="263">
                  <c:v>0.85018726591760296</c:v>
                </c:pt>
                <c:pt idx="264">
                  <c:v>0.85074626865671643</c:v>
                </c:pt>
                <c:pt idx="265">
                  <c:v>0.85130111524163565</c:v>
                </c:pt>
                <c:pt idx="266">
                  <c:v>0.85185185185185186</c:v>
                </c:pt>
                <c:pt idx="267">
                  <c:v>0.85239852398523985</c:v>
                </c:pt>
                <c:pt idx="268">
                  <c:v>0.8529411764705882</c:v>
                </c:pt>
                <c:pt idx="269">
                  <c:v>0.85347985347985345</c:v>
                </c:pt>
                <c:pt idx="270">
                  <c:v>0.85401459854014594</c:v>
                </c:pt>
                <c:pt idx="271">
                  <c:v>0.8545454545454545</c:v>
                </c:pt>
                <c:pt idx="272">
                  <c:v>0.85507246376811596</c:v>
                </c:pt>
                <c:pt idx="273">
                  <c:v>0.85559566787003605</c:v>
                </c:pt>
                <c:pt idx="274">
                  <c:v>0.85611510791366907</c:v>
                </c:pt>
                <c:pt idx="275">
                  <c:v>0.85663082437275984</c:v>
                </c:pt>
                <c:pt idx="276">
                  <c:v>0.85714285714285721</c:v>
                </c:pt>
                <c:pt idx="277">
                  <c:v>0.85765124555160144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B8-401C-8CA2-9044695AF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833544"/>
        <c:axId val="623829608"/>
      </c:scatterChart>
      <c:valAx>
        <c:axId val="62383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Crystal Length [</a:t>
                </a:r>
                <a:r>
                  <a:rPr lang="en-US">
                    <a:latin typeface="Calibri" panose="020F0502020204030204" pitchFamily="34" charset="0"/>
                    <a:cs typeface="Calibri" panose="020F0502020204030204" pitchFamily="34" charset="0"/>
                  </a:rPr>
                  <a:t>µm]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2748887334316998"/>
              <c:y val="0.91578655817607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29608"/>
        <c:crosses val="autoZero"/>
        <c:crossBetween val="midCat"/>
      </c:valAx>
      <c:valAx>
        <c:axId val="6238296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 of</a:t>
                </a:r>
                <a:r>
                  <a:rPr lang="en-US" baseline="0"/>
                  <a:t> Pump-Probe Dual Hit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33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Probability of Pump-Probe Dual Hit vs.</a:t>
            </a:r>
            <a:r>
              <a:rPr lang="en-US" baseline="0"/>
              <a:t> Jet Speed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9492563429571"/>
          <c:y val="9.2263825495567178E-2"/>
          <c:w val="0.82486351706036742"/>
          <c:h val="0.76998194142610132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'vs Jet Speed'!$E$4:$E$282</c:f>
              <c:numCache>
                <c:formatCode>0.00</c:formatCode>
                <c:ptCount val="279"/>
                <c:pt idx="0">
                  <c:v>10</c:v>
                </c:pt>
                <c:pt idx="1">
                  <c:v>10.25</c:v>
                </c:pt>
                <c:pt idx="2">
                  <c:v>10.5</c:v>
                </c:pt>
                <c:pt idx="3">
                  <c:v>10.75</c:v>
                </c:pt>
                <c:pt idx="4">
                  <c:v>11</c:v>
                </c:pt>
                <c:pt idx="5">
                  <c:v>11.25</c:v>
                </c:pt>
                <c:pt idx="6">
                  <c:v>11.5</c:v>
                </c:pt>
                <c:pt idx="7">
                  <c:v>11.75</c:v>
                </c:pt>
                <c:pt idx="8">
                  <c:v>12</c:v>
                </c:pt>
                <c:pt idx="9">
                  <c:v>12.25</c:v>
                </c:pt>
                <c:pt idx="10">
                  <c:v>12.5</c:v>
                </c:pt>
                <c:pt idx="11">
                  <c:v>12.75</c:v>
                </c:pt>
                <c:pt idx="12">
                  <c:v>13</c:v>
                </c:pt>
                <c:pt idx="13">
                  <c:v>13.25</c:v>
                </c:pt>
                <c:pt idx="14">
                  <c:v>13.5</c:v>
                </c:pt>
                <c:pt idx="15">
                  <c:v>13.75</c:v>
                </c:pt>
                <c:pt idx="16">
                  <c:v>14</c:v>
                </c:pt>
                <c:pt idx="17">
                  <c:v>14.25</c:v>
                </c:pt>
                <c:pt idx="18">
                  <c:v>14.5</c:v>
                </c:pt>
                <c:pt idx="19">
                  <c:v>14.75</c:v>
                </c:pt>
                <c:pt idx="20">
                  <c:v>15</c:v>
                </c:pt>
                <c:pt idx="21">
                  <c:v>15.25</c:v>
                </c:pt>
                <c:pt idx="22">
                  <c:v>15.5</c:v>
                </c:pt>
                <c:pt idx="23">
                  <c:v>15.75</c:v>
                </c:pt>
                <c:pt idx="24">
                  <c:v>16</c:v>
                </c:pt>
                <c:pt idx="25">
                  <c:v>16.25</c:v>
                </c:pt>
                <c:pt idx="26">
                  <c:v>16.5</c:v>
                </c:pt>
                <c:pt idx="27">
                  <c:v>16.75</c:v>
                </c:pt>
                <c:pt idx="28">
                  <c:v>17</c:v>
                </c:pt>
                <c:pt idx="29">
                  <c:v>17.25</c:v>
                </c:pt>
                <c:pt idx="30">
                  <c:v>17.5</c:v>
                </c:pt>
                <c:pt idx="31">
                  <c:v>17.75</c:v>
                </c:pt>
                <c:pt idx="32">
                  <c:v>18</c:v>
                </c:pt>
                <c:pt idx="33">
                  <c:v>18.25</c:v>
                </c:pt>
                <c:pt idx="34">
                  <c:v>18.5</c:v>
                </c:pt>
                <c:pt idx="35">
                  <c:v>18.75</c:v>
                </c:pt>
                <c:pt idx="36">
                  <c:v>19</c:v>
                </c:pt>
                <c:pt idx="37">
                  <c:v>19.25</c:v>
                </c:pt>
                <c:pt idx="38">
                  <c:v>19.5</c:v>
                </c:pt>
                <c:pt idx="39">
                  <c:v>19.75</c:v>
                </c:pt>
                <c:pt idx="40">
                  <c:v>20</c:v>
                </c:pt>
                <c:pt idx="41">
                  <c:v>20.25</c:v>
                </c:pt>
                <c:pt idx="42">
                  <c:v>20.5</c:v>
                </c:pt>
                <c:pt idx="43">
                  <c:v>20.75</c:v>
                </c:pt>
                <c:pt idx="44">
                  <c:v>21</c:v>
                </c:pt>
                <c:pt idx="45">
                  <c:v>21.25</c:v>
                </c:pt>
                <c:pt idx="46">
                  <c:v>21.5</c:v>
                </c:pt>
                <c:pt idx="47">
                  <c:v>21.75</c:v>
                </c:pt>
                <c:pt idx="48">
                  <c:v>22</c:v>
                </c:pt>
                <c:pt idx="49">
                  <c:v>22.25</c:v>
                </c:pt>
                <c:pt idx="50">
                  <c:v>22.5</c:v>
                </c:pt>
                <c:pt idx="51">
                  <c:v>22.75</c:v>
                </c:pt>
                <c:pt idx="52">
                  <c:v>23</c:v>
                </c:pt>
                <c:pt idx="53">
                  <c:v>23.25</c:v>
                </c:pt>
                <c:pt idx="54">
                  <c:v>23.5</c:v>
                </c:pt>
                <c:pt idx="55">
                  <c:v>23.75</c:v>
                </c:pt>
                <c:pt idx="56">
                  <c:v>24</c:v>
                </c:pt>
                <c:pt idx="57">
                  <c:v>24.25</c:v>
                </c:pt>
                <c:pt idx="58">
                  <c:v>24.5</c:v>
                </c:pt>
                <c:pt idx="59">
                  <c:v>24.75</c:v>
                </c:pt>
                <c:pt idx="60">
                  <c:v>25</c:v>
                </c:pt>
                <c:pt idx="61">
                  <c:v>25.25</c:v>
                </c:pt>
                <c:pt idx="62">
                  <c:v>25.5</c:v>
                </c:pt>
                <c:pt idx="63">
                  <c:v>25.75</c:v>
                </c:pt>
                <c:pt idx="64">
                  <c:v>26</c:v>
                </c:pt>
                <c:pt idx="65">
                  <c:v>26.25</c:v>
                </c:pt>
                <c:pt idx="66">
                  <c:v>26.5</c:v>
                </c:pt>
                <c:pt idx="67">
                  <c:v>26.75</c:v>
                </c:pt>
                <c:pt idx="68">
                  <c:v>27</c:v>
                </c:pt>
                <c:pt idx="69">
                  <c:v>27.25</c:v>
                </c:pt>
                <c:pt idx="70">
                  <c:v>27.5</c:v>
                </c:pt>
                <c:pt idx="71">
                  <c:v>27.75</c:v>
                </c:pt>
                <c:pt idx="72">
                  <c:v>28</c:v>
                </c:pt>
                <c:pt idx="73">
                  <c:v>28.25</c:v>
                </c:pt>
                <c:pt idx="74">
                  <c:v>28.5</c:v>
                </c:pt>
                <c:pt idx="75">
                  <c:v>28.75</c:v>
                </c:pt>
                <c:pt idx="76">
                  <c:v>29</c:v>
                </c:pt>
                <c:pt idx="77">
                  <c:v>29.25</c:v>
                </c:pt>
                <c:pt idx="78">
                  <c:v>29.5</c:v>
                </c:pt>
                <c:pt idx="79">
                  <c:v>29.75</c:v>
                </c:pt>
                <c:pt idx="80">
                  <c:v>30</c:v>
                </c:pt>
                <c:pt idx="81">
                  <c:v>30.25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31.25</c:v>
                </c:pt>
                <c:pt idx="86">
                  <c:v>31.5</c:v>
                </c:pt>
                <c:pt idx="87">
                  <c:v>31.75</c:v>
                </c:pt>
                <c:pt idx="88">
                  <c:v>32</c:v>
                </c:pt>
                <c:pt idx="89">
                  <c:v>32.25</c:v>
                </c:pt>
                <c:pt idx="90">
                  <c:v>32.5</c:v>
                </c:pt>
                <c:pt idx="91">
                  <c:v>32.75</c:v>
                </c:pt>
                <c:pt idx="92">
                  <c:v>33</c:v>
                </c:pt>
                <c:pt idx="93">
                  <c:v>33.25</c:v>
                </c:pt>
                <c:pt idx="94">
                  <c:v>33.5</c:v>
                </c:pt>
                <c:pt idx="95">
                  <c:v>33.75</c:v>
                </c:pt>
                <c:pt idx="96">
                  <c:v>34</c:v>
                </c:pt>
                <c:pt idx="97">
                  <c:v>34.25</c:v>
                </c:pt>
                <c:pt idx="98">
                  <c:v>34.5</c:v>
                </c:pt>
                <c:pt idx="99">
                  <c:v>34.75</c:v>
                </c:pt>
                <c:pt idx="100">
                  <c:v>35</c:v>
                </c:pt>
                <c:pt idx="101">
                  <c:v>35.25</c:v>
                </c:pt>
                <c:pt idx="102">
                  <c:v>35.5</c:v>
                </c:pt>
                <c:pt idx="103">
                  <c:v>35.75</c:v>
                </c:pt>
                <c:pt idx="104">
                  <c:v>36</c:v>
                </c:pt>
                <c:pt idx="105">
                  <c:v>36.25</c:v>
                </c:pt>
                <c:pt idx="106">
                  <c:v>36.5</c:v>
                </c:pt>
                <c:pt idx="107">
                  <c:v>36.75</c:v>
                </c:pt>
                <c:pt idx="108">
                  <c:v>37</c:v>
                </c:pt>
                <c:pt idx="109">
                  <c:v>37.25</c:v>
                </c:pt>
                <c:pt idx="110">
                  <c:v>37.5</c:v>
                </c:pt>
                <c:pt idx="111">
                  <c:v>37.75</c:v>
                </c:pt>
                <c:pt idx="112">
                  <c:v>38</c:v>
                </c:pt>
                <c:pt idx="113">
                  <c:v>38.25</c:v>
                </c:pt>
                <c:pt idx="114">
                  <c:v>38.5</c:v>
                </c:pt>
                <c:pt idx="115">
                  <c:v>38.75</c:v>
                </c:pt>
                <c:pt idx="116">
                  <c:v>39</c:v>
                </c:pt>
                <c:pt idx="117">
                  <c:v>39.25</c:v>
                </c:pt>
                <c:pt idx="118">
                  <c:v>39.5</c:v>
                </c:pt>
                <c:pt idx="119">
                  <c:v>39.75</c:v>
                </c:pt>
                <c:pt idx="120">
                  <c:v>40</c:v>
                </c:pt>
                <c:pt idx="121">
                  <c:v>40.25</c:v>
                </c:pt>
                <c:pt idx="122">
                  <c:v>40.5</c:v>
                </c:pt>
                <c:pt idx="123">
                  <c:v>40.75</c:v>
                </c:pt>
                <c:pt idx="124">
                  <c:v>41</c:v>
                </c:pt>
                <c:pt idx="125">
                  <c:v>41.25</c:v>
                </c:pt>
                <c:pt idx="126">
                  <c:v>41.5</c:v>
                </c:pt>
                <c:pt idx="127">
                  <c:v>41.75</c:v>
                </c:pt>
                <c:pt idx="128">
                  <c:v>42</c:v>
                </c:pt>
                <c:pt idx="129">
                  <c:v>42.25</c:v>
                </c:pt>
                <c:pt idx="130">
                  <c:v>42.5</c:v>
                </c:pt>
                <c:pt idx="131">
                  <c:v>42.75</c:v>
                </c:pt>
                <c:pt idx="132">
                  <c:v>43</c:v>
                </c:pt>
                <c:pt idx="133">
                  <c:v>43.25</c:v>
                </c:pt>
                <c:pt idx="134">
                  <c:v>43.5</c:v>
                </c:pt>
                <c:pt idx="135">
                  <c:v>43.75</c:v>
                </c:pt>
                <c:pt idx="136">
                  <c:v>44</c:v>
                </c:pt>
                <c:pt idx="137">
                  <c:v>44.25</c:v>
                </c:pt>
                <c:pt idx="138">
                  <c:v>44.5</c:v>
                </c:pt>
                <c:pt idx="139">
                  <c:v>44.75</c:v>
                </c:pt>
                <c:pt idx="140">
                  <c:v>45</c:v>
                </c:pt>
                <c:pt idx="141">
                  <c:v>45.25</c:v>
                </c:pt>
                <c:pt idx="142">
                  <c:v>45.5</c:v>
                </c:pt>
                <c:pt idx="143">
                  <c:v>45.75</c:v>
                </c:pt>
                <c:pt idx="144">
                  <c:v>46</c:v>
                </c:pt>
                <c:pt idx="145">
                  <c:v>46.25</c:v>
                </c:pt>
                <c:pt idx="146">
                  <c:v>46.5</c:v>
                </c:pt>
                <c:pt idx="147">
                  <c:v>46.75</c:v>
                </c:pt>
                <c:pt idx="148">
                  <c:v>47</c:v>
                </c:pt>
                <c:pt idx="149">
                  <c:v>47.25</c:v>
                </c:pt>
                <c:pt idx="150">
                  <c:v>47.5</c:v>
                </c:pt>
                <c:pt idx="151">
                  <c:v>47.75</c:v>
                </c:pt>
                <c:pt idx="152">
                  <c:v>48</c:v>
                </c:pt>
                <c:pt idx="153">
                  <c:v>48.25</c:v>
                </c:pt>
                <c:pt idx="154">
                  <c:v>48.5</c:v>
                </c:pt>
                <c:pt idx="155">
                  <c:v>48.75</c:v>
                </c:pt>
                <c:pt idx="156">
                  <c:v>49</c:v>
                </c:pt>
                <c:pt idx="157">
                  <c:v>49.25</c:v>
                </c:pt>
                <c:pt idx="158">
                  <c:v>49.5</c:v>
                </c:pt>
                <c:pt idx="159">
                  <c:v>49.75</c:v>
                </c:pt>
                <c:pt idx="160">
                  <c:v>50</c:v>
                </c:pt>
                <c:pt idx="161">
                  <c:v>50.25</c:v>
                </c:pt>
                <c:pt idx="162">
                  <c:v>50.5</c:v>
                </c:pt>
                <c:pt idx="163">
                  <c:v>50.75</c:v>
                </c:pt>
                <c:pt idx="164">
                  <c:v>51</c:v>
                </c:pt>
                <c:pt idx="165">
                  <c:v>51.25</c:v>
                </c:pt>
                <c:pt idx="166">
                  <c:v>51.5</c:v>
                </c:pt>
                <c:pt idx="167">
                  <c:v>51.75</c:v>
                </c:pt>
                <c:pt idx="168">
                  <c:v>52</c:v>
                </c:pt>
                <c:pt idx="169">
                  <c:v>52.25</c:v>
                </c:pt>
                <c:pt idx="170">
                  <c:v>52.5</c:v>
                </c:pt>
                <c:pt idx="171">
                  <c:v>52.75</c:v>
                </c:pt>
                <c:pt idx="172">
                  <c:v>53</c:v>
                </c:pt>
                <c:pt idx="173">
                  <c:v>53.25</c:v>
                </c:pt>
                <c:pt idx="174">
                  <c:v>53.5</c:v>
                </c:pt>
                <c:pt idx="175">
                  <c:v>53.75</c:v>
                </c:pt>
                <c:pt idx="176">
                  <c:v>54</c:v>
                </c:pt>
                <c:pt idx="177">
                  <c:v>54.25</c:v>
                </c:pt>
                <c:pt idx="178">
                  <c:v>54.5</c:v>
                </c:pt>
                <c:pt idx="179">
                  <c:v>54.75</c:v>
                </c:pt>
                <c:pt idx="180">
                  <c:v>55</c:v>
                </c:pt>
                <c:pt idx="181">
                  <c:v>55.25</c:v>
                </c:pt>
                <c:pt idx="182">
                  <c:v>55.5</c:v>
                </c:pt>
                <c:pt idx="183">
                  <c:v>55.75</c:v>
                </c:pt>
                <c:pt idx="184">
                  <c:v>56</c:v>
                </c:pt>
                <c:pt idx="185">
                  <c:v>56.25</c:v>
                </c:pt>
                <c:pt idx="186">
                  <c:v>56.5</c:v>
                </c:pt>
                <c:pt idx="187">
                  <c:v>56.75</c:v>
                </c:pt>
                <c:pt idx="188">
                  <c:v>57</c:v>
                </c:pt>
                <c:pt idx="189">
                  <c:v>57.25</c:v>
                </c:pt>
                <c:pt idx="190">
                  <c:v>57.5</c:v>
                </c:pt>
                <c:pt idx="191">
                  <c:v>57.75</c:v>
                </c:pt>
                <c:pt idx="192">
                  <c:v>58</c:v>
                </c:pt>
                <c:pt idx="193">
                  <c:v>58.25</c:v>
                </c:pt>
                <c:pt idx="194">
                  <c:v>58.5</c:v>
                </c:pt>
                <c:pt idx="195">
                  <c:v>58.75</c:v>
                </c:pt>
                <c:pt idx="196">
                  <c:v>59</c:v>
                </c:pt>
                <c:pt idx="197">
                  <c:v>59.25</c:v>
                </c:pt>
                <c:pt idx="198">
                  <c:v>59.5</c:v>
                </c:pt>
                <c:pt idx="199">
                  <c:v>59.75</c:v>
                </c:pt>
                <c:pt idx="200">
                  <c:v>60</c:v>
                </c:pt>
                <c:pt idx="201">
                  <c:v>60.25</c:v>
                </c:pt>
                <c:pt idx="202">
                  <c:v>60.5</c:v>
                </c:pt>
                <c:pt idx="203">
                  <c:v>60.75</c:v>
                </c:pt>
                <c:pt idx="204">
                  <c:v>61</c:v>
                </c:pt>
                <c:pt idx="205">
                  <c:v>61.25</c:v>
                </c:pt>
                <c:pt idx="206">
                  <c:v>61.5</c:v>
                </c:pt>
                <c:pt idx="207">
                  <c:v>61.75</c:v>
                </c:pt>
                <c:pt idx="208">
                  <c:v>62</c:v>
                </c:pt>
                <c:pt idx="209">
                  <c:v>62.25</c:v>
                </c:pt>
                <c:pt idx="210">
                  <c:v>62.5</c:v>
                </c:pt>
                <c:pt idx="211">
                  <c:v>62.75</c:v>
                </c:pt>
                <c:pt idx="212">
                  <c:v>63</c:v>
                </c:pt>
                <c:pt idx="213">
                  <c:v>63.25</c:v>
                </c:pt>
                <c:pt idx="214">
                  <c:v>63.5</c:v>
                </c:pt>
                <c:pt idx="215">
                  <c:v>63.75</c:v>
                </c:pt>
                <c:pt idx="216">
                  <c:v>64</c:v>
                </c:pt>
                <c:pt idx="217">
                  <c:v>64.25</c:v>
                </c:pt>
                <c:pt idx="218">
                  <c:v>64.5</c:v>
                </c:pt>
                <c:pt idx="219">
                  <c:v>64.75</c:v>
                </c:pt>
                <c:pt idx="220">
                  <c:v>65</c:v>
                </c:pt>
                <c:pt idx="221">
                  <c:v>65.25</c:v>
                </c:pt>
                <c:pt idx="222">
                  <c:v>65.5</c:v>
                </c:pt>
                <c:pt idx="223">
                  <c:v>65.75</c:v>
                </c:pt>
                <c:pt idx="224">
                  <c:v>66</c:v>
                </c:pt>
                <c:pt idx="225">
                  <c:v>66.25</c:v>
                </c:pt>
                <c:pt idx="226">
                  <c:v>66.5</c:v>
                </c:pt>
                <c:pt idx="227">
                  <c:v>66.75</c:v>
                </c:pt>
                <c:pt idx="228">
                  <c:v>67</c:v>
                </c:pt>
                <c:pt idx="229">
                  <c:v>67.25</c:v>
                </c:pt>
                <c:pt idx="230">
                  <c:v>67.5</c:v>
                </c:pt>
                <c:pt idx="231">
                  <c:v>67.75</c:v>
                </c:pt>
                <c:pt idx="232">
                  <c:v>68</c:v>
                </c:pt>
                <c:pt idx="233">
                  <c:v>68.25</c:v>
                </c:pt>
                <c:pt idx="234">
                  <c:v>68.5</c:v>
                </c:pt>
                <c:pt idx="235">
                  <c:v>68.75</c:v>
                </c:pt>
                <c:pt idx="236">
                  <c:v>69</c:v>
                </c:pt>
                <c:pt idx="237">
                  <c:v>69.25</c:v>
                </c:pt>
                <c:pt idx="238">
                  <c:v>69.5</c:v>
                </c:pt>
                <c:pt idx="239">
                  <c:v>69.75</c:v>
                </c:pt>
                <c:pt idx="240">
                  <c:v>70</c:v>
                </c:pt>
                <c:pt idx="241">
                  <c:v>70.25</c:v>
                </c:pt>
                <c:pt idx="242">
                  <c:v>70.5</c:v>
                </c:pt>
                <c:pt idx="243">
                  <c:v>70.75</c:v>
                </c:pt>
                <c:pt idx="244">
                  <c:v>71</c:v>
                </c:pt>
                <c:pt idx="245">
                  <c:v>71.25</c:v>
                </c:pt>
                <c:pt idx="246">
                  <c:v>71.5</c:v>
                </c:pt>
                <c:pt idx="247">
                  <c:v>71.75</c:v>
                </c:pt>
                <c:pt idx="248">
                  <c:v>72</c:v>
                </c:pt>
                <c:pt idx="249">
                  <c:v>72.25</c:v>
                </c:pt>
                <c:pt idx="250">
                  <c:v>72.5</c:v>
                </c:pt>
                <c:pt idx="251">
                  <c:v>72.75</c:v>
                </c:pt>
                <c:pt idx="252">
                  <c:v>73</c:v>
                </c:pt>
                <c:pt idx="253">
                  <c:v>73.25</c:v>
                </c:pt>
                <c:pt idx="254">
                  <c:v>73.5</c:v>
                </c:pt>
                <c:pt idx="255">
                  <c:v>73.75</c:v>
                </c:pt>
                <c:pt idx="256">
                  <c:v>74</c:v>
                </c:pt>
                <c:pt idx="257">
                  <c:v>74.25</c:v>
                </c:pt>
                <c:pt idx="258">
                  <c:v>74.5</c:v>
                </c:pt>
                <c:pt idx="259">
                  <c:v>74.75</c:v>
                </c:pt>
                <c:pt idx="260">
                  <c:v>75</c:v>
                </c:pt>
                <c:pt idx="261">
                  <c:v>75.25</c:v>
                </c:pt>
                <c:pt idx="262">
                  <c:v>75.5</c:v>
                </c:pt>
                <c:pt idx="263">
                  <c:v>75.75</c:v>
                </c:pt>
                <c:pt idx="264">
                  <c:v>76</c:v>
                </c:pt>
                <c:pt idx="265">
                  <c:v>76.25</c:v>
                </c:pt>
                <c:pt idx="266">
                  <c:v>76.5</c:v>
                </c:pt>
                <c:pt idx="267">
                  <c:v>76.75</c:v>
                </c:pt>
                <c:pt idx="268">
                  <c:v>77</c:v>
                </c:pt>
                <c:pt idx="269">
                  <c:v>77.25</c:v>
                </c:pt>
                <c:pt idx="270">
                  <c:v>77.5</c:v>
                </c:pt>
                <c:pt idx="271">
                  <c:v>77.75</c:v>
                </c:pt>
                <c:pt idx="272">
                  <c:v>78</c:v>
                </c:pt>
                <c:pt idx="273">
                  <c:v>78.25</c:v>
                </c:pt>
                <c:pt idx="274">
                  <c:v>78.5</c:v>
                </c:pt>
                <c:pt idx="275">
                  <c:v>78.75</c:v>
                </c:pt>
                <c:pt idx="276">
                  <c:v>79</c:v>
                </c:pt>
                <c:pt idx="277">
                  <c:v>79.25</c:v>
                </c:pt>
              </c:numCache>
            </c:numRef>
          </c:xVal>
          <c:yVal>
            <c:numRef>
              <c:f>'vs Jet Speed'!$G$4:$G$282</c:f>
              <c:numCache>
                <c:formatCode>0.0%</c:formatCode>
                <c:ptCount val="279"/>
                <c:pt idx="0">
                  <c:v>0.49</c:v>
                </c:pt>
                <c:pt idx="1">
                  <c:v>0.48693750000000002</c:v>
                </c:pt>
                <c:pt idx="2">
                  <c:v>0.48387500000000006</c:v>
                </c:pt>
                <c:pt idx="3">
                  <c:v>0.48081250000000009</c:v>
                </c:pt>
                <c:pt idx="4">
                  <c:v>0.47775000000000001</c:v>
                </c:pt>
                <c:pt idx="5">
                  <c:v>0.47468750000000004</c:v>
                </c:pt>
                <c:pt idx="6">
                  <c:v>0.47162500000000007</c:v>
                </c:pt>
                <c:pt idx="7">
                  <c:v>0.46856249999999999</c:v>
                </c:pt>
                <c:pt idx="8">
                  <c:v>0.46550000000000002</c:v>
                </c:pt>
                <c:pt idx="9">
                  <c:v>0.46243750000000006</c:v>
                </c:pt>
                <c:pt idx="10">
                  <c:v>0.45937499999999998</c:v>
                </c:pt>
                <c:pt idx="11">
                  <c:v>0.45631250000000001</c:v>
                </c:pt>
                <c:pt idx="12">
                  <c:v>0.45324999999999993</c:v>
                </c:pt>
                <c:pt idx="13">
                  <c:v>0.45018749999999996</c:v>
                </c:pt>
                <c:pt idx="14">
                  <c:v>0.44712499999999999</c:v>
                </c:pt>
                <c:pt idx="15">
                  <c:v>0.44406250000000003</c:v>
                </c:pt>
                <c:pt idx="16">
                  <c:v>0.44100000000000006</c:v>
                </c:pt>
                <c:pt idx="17">
                  <c:v>0.43793749999999998</c:v>
                </c:pt>
                <c:pt idx="18">
                  <c:v>0.43487500000000001</c:v>
                </c:pt>
                <c:pt idx="19">
                  <c:v>0.43181250000000004</c:v>
                </c:pt>
                <c:pt idx="20">
                  <c:v>0.42874999999999996</c:v>
                </c:pt>
                <c:pt idx="21">
                  <c:v>0.4256875</c:v>
                </c:pt>
                <c:pt idx="22">
                  <c:v>0.42262500000000003</c:v>
                </c:pt>
                <c:pt idx="23">
                  <c:v>0.41956249999999995</c:v>
                </c:pt>
                <c:pt idx="24">
                  <c:v>0.41649999999999998</c:v>
                </c:pt>
                <c:pt idx="25">
                  <c:v>0.41343750000000001</c:v>
                </c:pt>
                <c:pt idx="26">
                  <c:v>0.41037499999999993</c:v>
                </c:pt>
                <c:pt idx="27">
                  <c:v>0.40731249999999997</c:v>
                </c:pt>
                <c:pt idx="28">
                  <c:v>0.40425</c:v>
                </c:pt>
                <c:pt idx="29">
                  <c:v>0.40118750000000003</c:v>
                </c:pt>
                <c:pt idx="30">
                  <c:v>0.39812500000000006</c:v>
                </c:pt>
                <c:pt idx="31">
                  <c:v>0.39506250000000009</c:v>
                </c:pt>
                <c:pt idx="32">
                  <c:v>0.39200000000000002</c:v>
                </c:pt>
                <c:pt idx="33">
                  <c:v>0.38893750000000005</c:v>
                </c:pt>
                <c:pt idx="34">
                  <c:v>0.38587500000000008</c:v>
                </c:pt>
                <c:pt idx="35">
                  <c:v>0.3828125</c:v>
                </c:pt>
                <c:pt idx="36">
                  <c:v>0.37974999999999992</c:v>
                </c:pt>
                <c:pt idx="37">
                  <c:v>0.37668750000000006</c:v>
                </c:pt>
                <c:pt idx="38">
                  <c:v>0.37362499999999998</c:v>
                </c:pt>
                <c:pt idx="39">
                  <c:v>0.37056249999999991</c:v>
                </c:pt>
                <c:pt idx="40">
                  <c:v>0.36749999999999994</c:v>
                </c:pt>
                <c:pt idx="41">
                  <c:v>0.36443749999999997</c:v>
                </c:pt>
                <c:pt idx="42">
                  <c:v>0.361375</c:v>
                </c:pt>
                <c:pt idx="43">
                  <c:v>0.35831250000000003</c:v>
                </c:pt>
                <c:pt idx="44">
                  <c:v>0.35525000000000007</c:v>
                </c:pt>
                <c:pt idx="45">
                  <c:v>0.35218749999999999</c:v>
                </c:pt>
                <c:pt idx="46">
                  <c:v>0.34912500000000002</c:v>
                </c:pt>
                <c:pt idx="47">
                  <c:v>0.34606250000000005</c:v>
                </c:pt>
                <c:pt idx="48">
                  <c:v>0.34299999999999997</c:v>
                </c:pt>
                <c:pt idx="49">
                  <c:v>0.3399375</c:v>
                </c:pt>
                <c:pt idx="50">
                  <c:v>0.33687500000000004</c:v>
                </c:pt>
                <c:pt idx="51">
                  <c:v>0.33381249999999996</c:v>
                </c:pt>
                <c:pt idx="52">
                  <c:v>0.33074999999999999</c:v>
                </c:pt>
                <c:pt idx="53">
                  <c:v>0.32768750000000002</c:v>
                </c:pt>
                <c:pt idx="54">
                  <c:v>0.32462499999999994</c:v>
                </c:pt>
                <c:pt idx="55">
                  <c:v>0.32156249999999997</c:v>
                </c:pt>
                <c:pt idx="56">
                  <c:v>0.31850000000000001</c:v>
                </c:pt>
                <c:pt idx="57">
                  <c:v>0.31543750000000004</c:v>
                </c:pt>
                <c:pt idx="58">
                  <c:v>0.31237500000000007</c:v>
                </c:pt>
                <c:pt idx="59">
                  <c:v>0.3093125000000001</c:v>
                </c:pt>
                <c:pt idx="60">
                  <c:v>0.30625000000000002</c:v>
                </c:pt>
                <c:pt idx="61">
                  <c:v>0.30318749999999994</c:v>
                </c:pt>
                <c:pt idx="62">
                  <c:v>0.30012500000000009</c:v>
                </c:pt>
                <c:pt idx="63">
                  <c:v>0.29706250000000001</c:v>
                </c:pt>
                <c:pt idx="64">
                  <c:v>0.29399999999999993</c:v>
                </c:pt>
                <c:pt idx="65">
                  <c:v>0.29093750000000007</c:v>
                </c:pt>
                <c:pt idx="66">
                  <c:v>0.28787499999999999</c:v>
                </c:pt>
                <c:pt idx="67">
                  <c:v>0.28481249999999991</c:v>
                </c:pt>
                <c:pt idx="68">
                  <c:v>0.28174999999999994</c:v>
                </c:pt>
                <c:pt idx="69">
                  <c:v>0.27868749999999998</c:v>
                </c:pt>
                <c:pt idx="70">
                  <c:v>0.27562500000000001</c:v>
                </c:pt>
                <c:pt idx="71">
                  <c:v>0.27256250000000004</c:v>
                </c:pt>
                <c:pt idx="72">
                  <c:v>0.26950000000000007</c:v>
                </c:pt>
                <c:pt idx="73">
                  <c:v>0.26643749999999999</c:v>
                </c:pt>
                <c:pt idx="74">
                  <c:v>0.26337499999999991</c:v>
                </c:pt>
                <c:pt idx="75">
                  <c:v>0.26031250000000006</c:v>
                </c:pt>
                <c:pt idx="76">
                  <c:v>0.25724999999999998</c:v>
                </c:pt>
                <c:pt idx="77">
                  <c:v>0.25418750000000012</c:v>
                </c:pt>
                <c:pt idx="78">
                  <c:v>0.25112500000000004</c:v>
                </c:pt>
                <c:pt idx="79">
                  <c:v>0.24806249999999996</c:v>
                </c:pt>
                <c:pt idx="80">
                  <c:v>0.24499999999999988</c:v>
                </c:pt>
                <c:pt idx="81">
                  <c:v>0.24193750000000003</c:v>
                </c:pt>
                <c:pt idx="82">
                  <c:v>0.23887499999999995</c:v>
                </c:pt>
                <c:pt idx="83">
                  <c:v>0.23581250000000009</c:v>
                </c:pt>
                <c:pt idx="84">
                  <c:v>0.23275000000000001</c:v>
                </c:pt>
                <c:pt idx="85">
                  <c:v>0.22968750000000004</c:v>
                </c:pt>
                <c:pt idx="86">
                  <c:v>0.22662499999999997</c:v>
                </c:pt>
                <c:pt idx="87">
                  <c:v>0.22356250000000011</c:v>
                </c:pt>
                <c:pt idx="88">
                  <c:v>0.22050000000000003</c:v>
                </c:pt>
                <c:pt idx="89">
                  <c:v>0.21743749999999995</c:v>
                </c:pt>
                <c:pt idx="90">
                  <c:v>0.21437500000000009</c:v>
                </c:pt>
                <c:pt idx="91">
                  <c:v>0.21131250000000001</c:v>
                </c:pt>
                <c:pt idx="92">
                  <c:v>0.20824999999999994</c:v>
                </c:pt>
                <c:pt idx="93">
                  <c:v>0.20518749999999986</c:v>
                </c:pt>
                <c:pt idx="94">
                  <c:v>0.202125</c:v>
                </c:pt>
                <c:pt idx="95">
                  <c:v>0.19906249999999992</c:v>
                </c:pt>
                <c:pt idx="96">
                  <c:v>0.19600000000000006</c:v>
                </c:pt>
                <c:pt idx="97">
                  <c:v>0.19293749999999998</c:v>
                </c:pt>
                <c:pt idx="98">
                  <c:v>0.18987500000000002</c:v>
                </c:pt>
                <c:pt idx="99">
                  <c:v>0.18681249999999994</c:v>
                </c:pt>
                <c:pt idx="100">
                  <c:v>0.18375000000000008</c:v>
                </c:pt>
                <c:pt idx="101">
                  <c:v>0.1806875</c:v>
                </c:pt>
                <c:pt idx="102">
                  <c:v>0.17762500000000014</c:v>
                </c:pt>
                <c:pt idx="103">
                  <c:v>0.17456250000000006</c:v>
                </c:pt>
                <c:pt idx="104">
                  <c:v>0.17149999999999999</c:v>
                </c:pt>
                <c:pt idx="105">
                  <c:v>0.16843749999999991</c:v>
                </c:pt>
                <c:pt idx="106">
                  <c:v>0.16537500000000005</c:v>
                </c:pt>
                <c:pt idx="107">
                  <c:v>0.16231249999999997</c:v>
                </c:pt>
                <c:pt idx="108">
                  <c:v>0.15925000000000011</c:v>
                </c:pt>
                <c:pt idx="109">
                  <c:v>0.15618750000000003</c:v>
                </c:pt>
                <c:pt idx="110">
                  <c:v>0.15312499999999996</c:v>
                </c:pt>
                <c:pt idx="111">
                  <c:v>0.15006249999999999</c:v>
                </c:pt>
                <c:pt idx="112">
                  <c:v>0.14699999999999991</c:v>
                </c:pt>
                <c:pt idx="113">
                  <c:v>0.14393750000000005</c:v>
                </c:pt>
                <c:pt idx="114">
                  <c:v>0.14087500000000008</c:v>
                </c:pt>
                <c:pt idx="115">
                  <c:v>0.13781250000000012</c:v>
                </c:pt>
                <c:pt idx="116">
                  <c:v>0.13475000000000004</c:v>
                </c:pt>
                <c:pt idx="117">
                  <c:v>0.13168749999999996</c:v>
                </c:pt>
                <c:pt idx="118">
                  <c:v>0.12862499999999988</c:v>
                </c:pt>
                <c:pt idx="119">
                  <c:v>0.12556250000000002</c:v>
                </c:pt>
                <c:pt idx="120">
                  <c:v>0.12249999999999994</c:v>
                </c:pt>
                <c:pt idx="121">
                  <c:v>0.11943750000000009</c:v>
                </c:pt>
                <c:pt idx="122">
                  <c:v>0.11637500000000001</c:v>
                </c:pt>
                <c:pt idx="123">
                  <c:v>0.11331249999999993</c:v>
                </c:pt>
                <c:pt idx="124">
                  <c:v>0.11024999999999996</c:v>
                </c:pt>
                <c:pt idx="125">
                  <c:v>0.10718749999999999</c:v>
                </c:pt>
                <c:pt idx="126">
                  <c:v>0.10412500000000002</c:v>
                </c:pt>
                <c:pt idx="127">
                  <c:v>0.10106250000000006</c:v>
                </c:pt>
                <c:pt idx="128">
                  <c:v>9.8000000000000087E-2</c:v>
                </c:pt>
                <c:pt idx="129">
                  <c:v>9.4937500000000008E-2</c:v>
                </c:pt>
                <c:pt idx="130">
                  <c:v>9.1874999999999929E-2</c:v>
                </c:pt>
                <c:pt idx="131">
                  <c:v>8.8812500000000072E-2</c:v>
                </c:pt>
                <c:pt idx="132">
                  <c:v>8.5749999999999993E-2</c:v>
                </c:pt>
                <c:pt idx="133">
                  <c:v>8.2687500000000136E-2</c:v>
                </c:pt>
                <c:pt idx="134">
                  <c:v>7.9625000000000057E-2</c:v>
                </c:pt>
                <c:pt idx="135">
                  <c:v>7.6562499999999978E-2</c:v>
                </c:pt>
                <c:pt idx="136">
                  <c:v>7.3499999999999899E-2</c:v>
                </c:pt>
                <c:pt idx="137">
                  <c:v>7.0437499999999931E-2</c:v>
                </c:pt>
                <c:pt idx="138">
                  <c:v>6.7374999999999963E-2</c:v>
                </c:pt>
                <c:pt idx="139">
                  <c:v>6.4312500000000106E-2</c:v>
                </c:pt>
                <c:pt idx="140">
                  <c:v>6.1250000000000027E-2</c:v>
                </c:pt>
                <c:pt idx="141">
                  <c:v>5.8187500000000059E-2</c:v>
                </c:pt>
                <c:pt idx="142">
                  <c:v>5.512499999999998E-2</c:v>
                </c:pt>
                <c:pt idx="143">
                  <c:v>5.2062499999999901E-2</c:v>
                </c:pt>
                <c:pt idx="144">
                  <c:v>4.9000000000000044E-2</c:v>
                </c:pt>
                <c:pt idx="145">
                  <c:v>4.5937500000000187E-2</c:v>
                </c:pt>
                <c:pt idx="146">
                  <c:v>4.2875000000000107E-2</c:v>
                </c:pt>
                <c:pt idx="147">
                  <c:v>3.9812500000000028E-2</c:v>
                </c:pt>
                <c:pt idx="148">
                  <c:v>3.6749999999999949E-2</c:v>
                </c:pt>
                <c:pt idx="149">
                  <c:v>3.368749999999987E-2</c:v>
                </c:pt>
                <c:pt idx="150">
                  <c:v>3.0625000000000013E-2</c:v>
                </c:pt>
                <c:pt idx="151">
                  <c:v>2.7562499999999934E-2</c:v>
                </c:pt>
                <c:pt idx="152">
                  <c:v>2.4500000000000077E-2</c:v>
                </c:pt>
                <c:pt idx="153">
                  <c:v>2.1437499999999998E-2</c:v>
                </c:pt>
                <c:pt idx="154">
                  <c:v>1.837500000000003E-2</c:v>
                </c:pt>
                <c:pt idx="155">
                  <c:v>1.5312499999999951E-2</c:v>
                </c:pt>
                <c:pt idx="156">
                  <c:v>1.2250000000000094E-2</c:v>
                </c:pt>
                <c:pt idx="157">
                  <c:v>9.1875000000000151E-3</c:v>
                </c:pt>
                <c:pt idx="158">
                  <c:v>6.1250000000001581E-3</c:v>
                </c:pt>
                <c:pt idx="159">
                  <c:v>3.062500000000079E-3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BD-42D6-A80D-07FAB94C5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833544"/>
        <c:axId val="623829608"/>
      </c:scatterChart>
      <c:valAx>
        <c:axId val="62383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Jet peed [</a:t>
                </a:r>
                <a:r>
                  <a:rPr lang="en-US">
                    <a:latin typeface="Calibri" panose="020F0502020204030204" pitchFamily="34" charset="0"/>
                    <a:cs typeface="Calibri" panose="020F0502020204030204" pitchFamily="34" charset="0"/>
                  </a:rPr>
                  <a:t>m/s]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2748887334316998"/>
              <c:y val="0.91578655817607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29608"/>
        <c:crosses val="autoZero"/>
        <c:crossBetween val="midCat"/>
      </c:valAx>
      <c:valAx>
        <c:axId val="6238296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 of</a:t>
                </a:r>
                <a:r>
                  <a:rPr lang="en-US" baseline="0"/>
                  <a:t> Pump-Probe Dual Hit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833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4</xdr:row>
      <xdr:rowOff>95248</xdr:rowOff>
    </xdr:from>
    <xdr:to>
      <xdr:col>17</xdr:col>
      <xdr:colOff>447674</xdr:colOff>
      <xdr:row>35</xdr:row>
      <xdr:rowOff>114299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266700</xdr:colOff>
      <xdr:row>7</xdr:row>
      <xdr:rowOff>71438</xdr:rowOff>
    </xdr:from>
    <xdr:to>
      <xdr:col>9</xdr:col>
      <xdr:colOff>71437</xdr:colOff>
      <xdr:row>9</xdr:row>
      <xdr:rowOff>0</xdr:rowOff>
    </xdr:to>
    <xdr:sp macro="" textlink="">
      <xdr:nvSpPr>
        <xdr:cNvPr id="14" name="TextBox 13"/>
        <xdr:cNvSpPr txBox="1"/>
      </xdr:nvSpPr>
      <xdr:spPr>
        <a:xfrm>
          <a:off x="6167438" y="1347788"/>
          <a:ext cx="1100137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Jet</a:t>
          </a:r>
          <a:r>
            <a:rPr lang="en-US" sz="1100" baseline="0"/>
            <a:t> Speed [m/s]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419101</xdr:colOff>
      <xdr:row>1</xdr:row>
      <xdr:rowOff>166687</xdr:rowOff>
    </xdr:from>
    <xdr:to>
      <xdr:col>16</xdr:col>
      <xdr:colOff>219075</xdr:colOff>
      <xdr:row>28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419101</xdr:colOff>
      <xdr:row>1</xdr:row>
      <xdr:rowOff>166687</xdr:rowOff>
    </xdr:from>
    <xdr:to>
      <xdr:col>16</xdr:col>
      <xdr:colOff>219075</xdr:colOff>
      <xdr:row>28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0"/>
  <sheetViews>
    <sheetView tabSelected="1" workbookViewId="0">
      <selection activeCell="C23" sqref="C23"/>
    </sheetView>
  </sheetViews>
  <sheetFormatPr defaultRowHeight="14.4" x14ac:dyDescent="0.3"/>
  <cols>
    <col min="1" max="1" width="21.5546875" bestFit="1" customWidth="1"/>
    <col min="3" max="3" width="14.5546875" bestFit="1" customWidth="1"/>
    <col min="5" max="5" width="11.88671875" style="3" bestFit="1" customWidth="1"/>
    <col min="6" max="6" width="7.21875" style="4" customWidth="1"/>
    <col min="7" max="7" width="9.21875" style="5" bestFit="1" customWidth="1"/>
  </cols>
  <sheetData>
    <row r="1" spans="1:25" x14ac:dyDescent="0.3">
      <c r="A1" s="1" t="s">
        <v>0</v>
      </c>
    </row>
    <row r="2" spans="1:25" x14ac:dyDescent="0.3">
      <c r="E2" s="15" t="s">
        <v>18</v>
      </c>
      <c r="F2" s="13">
        <v>10</v>
      </c>
      <c r="G2" s="13"/>
      <c r="H2" s="14">
        <v>20</v>
      </c>
      <c r="I2" s="14"/>
      <c r="J2" s="14">
        <v>30</v>
      </c>
      <c r="K2" s="14"/>
      <c r="L2" s="14">
        <v>40</v>
      </c>
      <c r="M2" s="14"/>
      <c r="N2" s="14">
        <v>50</v>
      </c>
      <c r="O2" s="14"/>
      <c r="P2" s="14">
        <v>60</v>
      </c>
      <c r="Q2" s="14"/>
      <c r="R2" s="14">
        <v>70</v>
      </c>
      <c r="S2" s="14"/>
      <c r="T2" s="14">
        <v>80</v>
      </c>
      <c r="U2" s="14"/>
      <c r="V2">
        <v>90</v>
      </c>
      <c r="X2">
        <v>100</v>
      </c>
    </row>
    <row r="3" spans="1:25" x14ac:dyDescent="0.3">
      <c r="A3" t="s">
        <v>6</v>
      </c>
      <c r="B3">
        <v>1.5</v>
      </c>
      <c r="C3" s="2" t="s">
        <v>7</v>
      </c>
      <c r="E3" s="3" t="s">
        <v>10</v>
      </c>
      <c r="F3" s="4" t="s">
        <v>12</v>
      </c>
      <c r="G3" s="5" t="s">
        <v>11</v>
      </c>
    </row>
    <row r="4" spans="1:25" x14ac:dyDescent="0.3">
      <c r="A4" t="s">
        <v>2</v>
      </c>
      <c r="B4">
        <v>5</v>
      </c>
      <c r="C4" s="2" t="s">
        <v>16</v>
      </c>
      <c r="E4" s="3">
        <v>1</v>
      </c>
      <c r="F4" s="4">
        <f>1-($B$4+F$2*$B$8+$B$3*($B$5-1))/$E4</f>
        <v>-4.0999999999999996</v>
      </c>
      <c r="G4" s="5">
        <f>IF(F4&lt;0,0,F4)</f>
        <v>0</v>
      </c>
      <c r="H4" s="4">
        <f>1-($B$4+H$2*$B$8+$B$3*($B$5-1))/$E4</f>
        <v>-5.3250000000000002</v>
      </c>
      <c r="I4" s="5">
        <f>IF(H4&lt;0,0,H4)</f>
        <v>0</v>
      </c>
      <c r="J4" s="4">
        <f>1-($B$4+J$2*$B$8+$B$3*($B$5-1))/$E4</f>
        <v>-6.5500000000000007</v>
      </c>
      <c r="K4" s="5">
        <f>IF(J4&lt;0,0,J4)</f>
        <v>0</v>
      </c>
      <c r="L4" s="4">
        <f>1-($B$4+L$2*$B$8+$B$3*($B$5-1))/$E4</f>
        <v>-7.7750000000000004</v>
      </c>
      <c r="M4" s="5">
        <f>IF(L4&lt;0,0,L4)</f>
        <v>0</v>
      </c>
      <c r="N4" s="4">
        <f>1-($B$4+N$2*$B$8+$B$3*($B$5-1))/$E4</f>
        <v>-9</v>
      </c>
      <c r="O4" s="5">
        <f>IF(N4&lt;0,0,N4)</f>
        <v>0</v>
      </c>
      <c r="P4" s="4">
        <f>1-($B$4+P$2*$B$8+$B$3*($B$5-1))/$E4</f>
        <v>-10.225</v>
      </c>
      <c r="Q4" s="5">
        <f>IF(P4&lt;0,0,P4)</f>
        <v>0</v>
      </c>
      <c r="R4" s="4">
        <f>1-($B$4+R$2*$B$8+$B$3*($B$5-1))/$E4</f>
        <v>-11.45</v>
      </c>
      <c r="S4" s="5">
        <f>IF(R4&lt;0,0,R4)</f>
        <v>0</v>
      </c>
      <c r="T4" s="4">
        <f>1-($B$4+T$2*$B$8+$B$3*($B$5-1))/$E4</f>
        <v>-12.675000000000001</v>
      </c>
      <c r="U4" s="5">
        <f>IF(T4&lt;0,0,T4)</f>
        <v>0</v>
      </c>
      <c r="V4" s="4">
        <f>1-($B$4+V$2*$B$8+$B$3*($B$5-1))/$E4</f>
        <v>-13.899999999999999</v>
      </c>
      <c r="W4" s="5">
        <f>IF(V4&lt;0,0,V4)</f>
        <v>0</v>
      </c>
      <c r="X4" s="4">
        <f>1-($B$4+X$2*$B$8+$B$3*($B$5-1))/$E4</f>
        <v>-15.125</v>
      </c>
      <c r="Y4" s="5">
        <f>IF(X4&lt;0,0,X4)</f>
        <v>0</v>
      </c>
    </row>
    <row r="5" spans="1:25" x14ac:dyDescent="0.3">
      <c r="A5" t="s">
        <v>3</v>
      </c>
      <c r="B5">
        <v>0.25</v>
      </c>
      <c r="C5" s="2" t="s">
        <v>17</v>
      </c>
      <c r="E5" s="3">
        <f>E4+$B$10</f>
        <v>1.25</v>
      </c>
      <c r="F5" s="4">
        <f t="shared" ref="F5:F68" si="0">1-($B$4+F$2*$B$8+$B$3*($B$5-1))/$E5</f>
        <v>-3.08</v>
      </c>
      <c r="G5" s="5">
        <f t="shared" ref="G5:G68" si="1">IF(F5&lt;0,0,F5)</f>
        <v>0</v>
      </c>
      <c r="H5" s="4">
        <f t="shared" ref="H5:H68" si="2">1-($B$4+H$2*$B$8+$B$3*($B$5-1))/$E5</f>
        <v>-4.0600000000000005</v>
      </c>
      <c r="I5" s="5">
        <f t="shared" ref="I5:I68" si="3">IF(H5&lt;0,0,H5)</f>
        <v>0</v>
      </c>
      <c r="J5" s="4">
        <f t="shared" ref="J5:J68" si="4">1-($B$4+J$2*$B$8+$B$3*($B$5-1))/$E5</f>
        <v>-5.0400000000000009</v>
      </c>
      <c r="K5" s="5">
        <f t="shared" ref="K5:K68" si="5">IF(J5&lt;0,0,J5)</f>
        <v>0</v>
      </c>
      <c r="L5" s="4">
        <f t="shared" ref="L5:L68" si="6">1-($B$4+L$2*$B$8+$B$3*($B$5-1))/$E5</f>
        <v>-6.0200000000000005</v>
      </c>
      <c r="M5" s="5">
        <f t="shared" ref="M5:M68" si="7">IF(L5&lt;0,0,L5)</f>
        <v>0</v>
      </c>
      <c r="N5" s="4">
        <f t="shared" ref="N5:N68" si="8">1-($B$4+N$2*$B$8+$B$3*($B$5-1))/$E5</f>
        <v>-7</v>
      </c>
      <c r="O5" s="5">
        <f t="shared" ref="O5:O68" si="9">IF(N5&lt;0,0,N5)</f>
        <v>0</v>
      </c>
      <c r="P5" s="4">
        <f t="shared" ref="P5:P68" si="10">1-($B$4+P$2*$B$8+$B$3*($B$5-1))/$E5</f>
        <v>-7.98</v>
      </c>
      <c r="Q5" s="5">
        <f t="shared" ref="Q5:Q68" si="11">IF(P5&lt;0,0,P5)</f>
        <v>0</v>
      </c>
      <c r="R5" s="4">
        <f t="shared" ref="R5:R68" si="12">1-($B$4+R$2*$B$8+$B$3*($B$5-1))/$E5</f>
        <v>-8.9599999999999991</v>
      </c>
      <c r="S5" s="5">
        <f t="shared" ref="S5:S68" si="13">IF(R5&lt;0,0,R5)</f>
        <v>0</v>
      </c>
      <c r="T5" s="4">
        <f t="shared" ref="T5:T68" si="14">1-($B$4+T$2*$B$8+$B$3*($B$5-1))/$E5</f>
        <v>-9.9400000000000013</v>
      </c>
      <c r="U5" s="5">
        <f t="shared" ref="U5:U68" si="15">IF(T5&lt;0,0,T5)</f>
        <v>0</v>
      </c>
      <c r="V5" s="4">
        <f t="shared" ref="V5:V68" si="16">1-($B$4+V$2*$B$8+$B$3*($B$5-1))/$E5</f>
        <v>-10.919999999999998</v>
      </c>
      <c r="W5" s="5">
        <f t="shared" ref="W5:W68" si="17">IF(V5&lt;0,0,V5)</f>
        <v>0</v>
      </c>
      <c r="X5" s="4">
        <f t="shared" ref="X5:X68" si="18">1-($B$4+X$2*$B$8+$B$3*($B$5-1))/$E5</f>
        <v>-11.9</v>
      </c>
      <c r="Y5" s="5">
        <f t="shared" ref="Y5:Y68" si="19">IF(X5&lt;0,0,X5)</f>
        <v>0</v>
      </c>
    </row>
    <row r="6" spans="1:25" x14ac:dyDescent="0.3">
      <c r="A6" t="s">
        <v>1</v>
      </c>
      <c r="B6" s="12">
        <v>10</v>
      </c>
      <c r="C6" s="2" t="s">
        <v>7</v>
      </c>
      <c r="E6" s="3">
        <f t="shared" ref="E6:E69" si="20">E5+$B$10</f>
        <v>1.5</v>
      </c>
      <c r="F6" s="4">
        <f t="shared" si="0"/>
        <v>-2.4</v>
      </c>
      <c r="G6" s="5">
        <f t="shared" si="1"/>
        <v>0</v>
      </c>
      <c r="H6" s="4">
        <f t="shared" si="2"/>
        <v>-3.2166666666666668</v>
      </c>
      <c r="I6" s="5">
        <f t="shared" si="3"/>
        <v>0</v>
      </c>
      <c r="J6" s="4">
        <f t="shared" si="4"/>
        <v>-4.0333333333333341</v>
      </c>
      <c r="K6" s="5">
        <f t="shared" si="5"/>
        <v>0</v>
      </c>
      <c r="L6" s="4">
        <f t="shared" si="6"/>
        <v>-4.8500000000000005</v>
      </c>
      <c r="M6" s="5">
        <f t="shared" si="7"/>
        <v>0</v>
      </c>
      <c r="N6" s="4">
        <f t="shared" si="8"/>
        <v>-5.666666666666667</v>
      </c>
      <c r="O6" s="5">
        <f t="shared" si="9"/>
        <v>0</v>
      </c>
      <c r="P6" s="4">
        <f t="shared" si="10"/>
        <v>-6.4833333333333334</v>
      </c>
      <c r="Q6" s="5">
        <f t="shared" si="11"/>
        <v>0</v>
      </c>
      <c r="R6" s="4">
        <f t="shared" si="12"/>
        <v>-7.2999999999999989</v>
      </c>
      <c r="S6" s="5">
        <f t="shared" si="13"/>
        <v>0</v>
      </c>
      <c r="T6" s="4">
        <f t="shared" si="14"/>
        <v>-8.1166666666666671</v>
      </c>
      <c r="U6" s="5">
        <f t="shared" si="15"/>
        <v>0</v>
      </c>
      <c r="V6" s="4">
        <f t="shared" si="16"/>
        <v>-8.9333333333333318</v>
      </c>
      <c r="W6" s="5">
        <f t="shared" si="17"/>
        <v>0</v>
      </c>
      <c r="X6" s="4">
        <f t="shared" si="18"/>
        <v>-9.75</v>
      </c>
      <c r="Y6" s="5">
        <f t="shared" si="19"/>
        <v>0</v>
      </c>
    </row>
    <row r="7" spans="1:25" x14ac:dyDescent="0.3">
      <c r="A7" t="s">
        <v>4</v>
      </c>
      <c r="B7">
        <v>50</v>
      </c>
      <c r="C7" s="2" t="s">
        <v>8</v>
      </c>
      <c r="E7" s="3">
        <f t="shared" si="20"/>
        <v>1.75</v>
      </c>
      <c r="F7" s="4">
        <f t="shared" si="0"/>
        <v>-1.9142857142857141</v>
      </c>
      <c r="G7" s="5">
        <f t="shared" si="1"/>
        <v>0</v>
      </c>
      <c r="H7" s="4">
        <f t="shared" si="2"/>
        <v>-2.6142857142857143</v>
      </c>
      <c r="I7" s="5">
        <f t="shared" si="3"/>
        <v>0</v>
      </c>
      <c r="J7" s="4">
        <f t="shared" si="4"/>
        <v>-3.3142857142857149</v>
      </c>
      <c r="K7" s="5">
        <f t="shared" si="5"/>
        <v>0</v>
      </c>
      <c r="L7" s="4">
        <f t="shared" si="6"/>
        <v>-4.0142857142857142</v>
      </c>
      <c r="M7" s="5">
        <f t="shared" si="7"/>
        <v>0</v>
      </c>
      <c r="N7" s="4">
        <f t="shared" si="8"/>
        <v>-4.7142857142857144</v>
      </c>
      <c r="O7" s="5">
        <f t="shared" si="9"/>
        <v>0</v>
      </c>
      <c r="P7" s="4">
        <f t="shared" si="10"/>
        <v>-5.4142857142857137</v>
      </c>
      <c r="Q7" s="5">
        <f t="shared" si="11"/>
        <v>0</v>
      </c>
      <c r="R7" s="4">
        <f t="shared" si="12"/>
        <v>-6.1142857142857139</v>
      </c>
      <c r="S7" s="5">
        <f t="shared" si="13"/>
        <v>0</v>
      </c>
      <c r="T7" s="4">
        <f t="shared" si="14"/>
        <v>-6.8142857142857149</v>
      </c>
      <c r="U7" s="5">
        <f t="shared" si="15"/>
        <v>0</v>
      </c>
      <c r="V7" s="4">
        <f t="shared" si="16"/>
        <v>-7.5142857142857142</v>
      </c>
      <c r="W7" s="5">
        <f t="shared" si="17"/>
        <v>0</v>
      </c>
      <c r="X7" s="4">
        <f t="shared" si="18"/>
        <v>-8.2142857142857135</v>
      </c>
      <c r="Y7" s="5">
        <f t="shared" si="19"/>
        <v>0</v>
      </c>
    </row>
    <row r="8" spans="1:25" x14ac:dyDescent="0.3">
      <c r="A8" t="s">
        <v>5</v>
      </c>
      <c r="B8">
        <v>0.1225</v>
      </c>
      <c r="C8" s="2" t="s">
        <v>9</v>
      </c>
      <c r="E8" s="3">
        <f t="shared" si="20"/>
        <v>2</v>
      </c>
      <c r="F8" s="4">
        <f t="shared" si="0"/>
        <v>-1.5499999999999998</v>
      </c>
      <c r="G8" s="5">
        <f t="shared" si="1"/>
        <v>0</v>
      </c>
      <c r="H8" s="4">
        <f t="shared" si="2"/>
        <v>-2.1625000000000001</v>
      </c>
      <c r="I8" s="5">
        <f t="shared" si="3"/>
        <v>0</v>
      </c>
      <c r="J8" s="4">
        <f t="shared" si="4"/>
        <v>-2.7750000000000004</v>
      </c>
      <c r="K8" s="5">
        <f t="shared" si="5"/>
        <v>0</v>
      </c>
      <c r="L8" s="4">
        <f t="shared" si="6"/>
        <v>-3.3875000000000002</v>
      </c>
      <c r="M8" s="5">
        <f t="shared" si="7"/>
        <v>0</v>
      </c>
      <c r="N8" s="4">
        <f t="shared" si="8"/>
        <v>-4</v>
      </c>
      <c r="O8" s="5">
        <f t="shared" si="9"/>
        <v>0</v>
      </c>
      <c r="P8" s="4">
        <f t="shared" si="10"/>
        <v>-4.6124999999999998</v>
      </c>
      <c r="Q8" s="5">
        <f t="shared" si="11"/>
        <v>0</v>
      </c>
      <c r="R8" s="4">
        <f t="shared" si="12"/>
        <v>-5.2249999999999996</v>
      </c>
      <c r="S8" s="5">
        <f t="shared" si="13"/>
        <v>0</v>
      </c>
      <c r="T8" s="4">
        <f t="shared" si="14"/>
        <v>-5.8375000000000004</v>
      </c>
      <c r="U8" s="5">
        <f t="shared" si="15"/>
        <v>0</v>
      </c>
      <c r="V8" s="4">
        <f t="shared" si="16"/>
        <v>-6.4499999999999993</v>
      </c>
      <c r="W8" s="5">
        <f t="shared" si="17"/>
        <v>0</v>
      </c>
      <c r="X8" s="4">
        <f t="shared" si="18"/>
        <v>-7.0625</v>
      </c>
      <c r="Y8" s="5">
        <f t="shared" si="19"/>
        <v>0</v>
      </c>
    </row>
    <row r="9" spans="1:25" x14ac:dyDescent="0.3">
      <c r="E9" s="3">
        <f t="shared" si="20"/>
        <v>2.25</v>
      </c>
      <c r="F9" s="4">
        <f t="shared" si="0"/>
        <v>-1.2666666666666666</v>
      </c>
      <c r="G9" s="5">
        <f t="shared" si="1"/>
        <v>0</v>
      </c>
      <c r="H9" s="4">
        <f t="shared" si="2"/>
        <v>-1.8111111111111113</v>
      </c>
      <c r="I9" s="5">
        <f t="shared" si="3"/>
        <v>0</v>
      </c>
      <c r="J9" s="4">
        <f t="shared" si="4"/>
        <v>-2.3555555555555561</v>
      </c>
      <c r="K9" s="5">
        <f t="shared" si="5"/>
        <v>0</v>
      </c>
      <c r="L9" s="4">
        <f t="shared" si="6"/>
        <v>-2.9000000000000004</v>
      </c>
      <c r="M9" s="5">
        <f t="shared" si="7"/>
        <v>0</v>
      </c>
      <c r="N9" s="4">
        <f t="shared" si="8"/>
        <v>-3.4444444444444446</v>
      </c>
      <c r="O9" s="5">
        <f t="shared" si="9"/>
        <v>0</v>
      </c>
      <c r="P9" s="4">
        <f t="shared" si="10"/>
        <v>-3.9888888888888889</v>
      </c>
      <c r="Q9" s="5">
        <f t="shared" si="11"/>
        <v>0</v>
      </c>
      <c r="R9" s="4">
        <f t="shared" si="12"/>
        <v>-4.5333333333333332</v>
      </c>
      <c r="S9" s="5">
        <f t="shared" si="13"/>
        <v>0</v>
      </c>
      <c r="T9" s="4">
        <f t="shared" si="14"/>
        <v>-5.0777777777777784</v>
      </c>
      <c r="U9" s="5">
        <f t="shared" si="15"/>
        <v>0</v>
      </c>
      <c r="V9" s="4">
        <f t="shared" si="16"/>
        <v>-5.6222222222222218</v>
      </c>
      <c r="W9" s="5">
        <f t="shared" si="17"/>
        <v>0</v>
      </c>
      <c r="X9" s="4">
        <f t="shared" si="18"/>
        <v>-6.166666666666667</v>
      </c>
      <c r="Y9" s="5">
        <f t="shared" si="19"/>
        <v>0</v>
      </c>
    </row>
    <row r="10" spans="1:25" x14ac:dyDescent="0.3">
      <c r="A10" t="s">
        <v>13</v>
      </c>
      <c r="B10">
        <v>0.25</v>
      </c>
      <c r="C10" s="2" t="s">
        <v>7</v>
      </c>
      <c r="E10" s="3">
        <f t="shared" si="20"/>
        <v>2.5</v>
      </c>
      <c r="F10" s="4">
        <f t="shared" si="0"/>
        <v>-1.04</v>
      </c>
      <c r="G10" s="5">
        <f t="shared" si="1"/>
        <v>0</v>
      </c>
      <c r="H10" s="4">
        <f t="shared" si="2"/>
        <v>-1.5300000000000002</v>
      </c>
      <c r="I10" s="5">
        <f t="shared" si="3"/>
        <v>0</v>
      </c>
      <c r="J10" s="4">
        <f t="shared" si="4"/>
        <v>-2.0200000000000005</v>
      </c>
      <c r="K10" s="5">
        <f t="shared" si="5"/>
        <v>0</v>
      </c>
      <c r="L10" s="4">
        <f t="shared" si="6"/>
        <v>-2.5100000000000002</v>
      </c>
      <c r="M10" s="5">
        <f t="shared" si="7"/>
        <v>0</v>
      </c>
      <c r="N10" s="4">
        <f t="shared" si="8"/>
        <v>-3</v>
      </c>
      <c r="O10" s="5">
        <f t="shared" si="9"/>
        <v>0</v>
      </c>
      <c r="P10" s="4">
        <f t="shared" si="10"/>
        <v>-3.49</v>
      </c>
      <c r="Q10" s="5">
        <f t="shared" si="11"/>
        <v>0</v>
      </c>
      <c r="R10" s="4">
        <f t="shared" si="12"/>
        <v>-3.9799999999999995</v>
      </c>
      <c r="S10" s="5">
        <f t="shared" si="13"/>
        <v>0</v>
      </c>
      <c r="T10" s="4">
        <f t="shared" si="14"/>
        <v>-4.4700000000000006</v>
      </c>
      <c r="U10" s="5">
        <f t="shared" si="15"/>
        <v>0</v>
      </c>
      <c r="V10" s="4">
        <f t="shared" si="16"/>
        <v>-4.9599999999999991</v>
      </c>
      <c r="W10" s="5">
        <f t="shared" si="17"/>
        <v>0</v>
      </c>
      <c r="X10" s="4">
        <f t="shared" si="18"/>
        <v>-5.45</v>
      </c>
      <c r="Y10" s="5">
        <f t="shared" si="19"/>
        <v>0</v>
      </c>
    </row>
    <row r="11" spans="1:25" x14ac:dyDescent="0.3">
      <c r="E11" s="3">
        <f t="shared" si="20"/>
        <v>2.75</v>
      </c>
      <c r="F11" s="4">
        <f t="shared" si="0"/>
        <v>-0.8545454545454545</v>
      </c>
      <c r="G11" s="5">
        <f t="shared" si="1"/>
        <v>0</v>
      </c>
      <c r="H11" s="4">
        <f t="shared" si="2"/>
        <v>-1.3000000000000003</v>
      </c>
      <c r="I11" s="5">
        <f t="shared" si="3"/>
        <v>0</v>
      </c>
      <c r="J11" s="4">
        <f t="shared" si="4"/>
        <v>-1.7454545454545456</v>
      </c>
      <c r="K11" s="5">
        <f t="shared" si="5"/>
        <v>0</v>
      </c>
      <c r="L11" s="4">
        <f t="shared" si="6"/>
        <v>-2.1909090909090909</v>
      </c>
      <c r="M11" s="5">
        <f t="shared" si="7"/>
        <v>0</v>
      </c>
      <c r="N11" s="4">
        <f t="shared" si="8"/>
        <v>-2.6363636363636362</v>
      </c>
      <c r="O11" s="5">
        <f t="shared" si="9"/>
        <v>0</v>
      </c>
      <c r="P11" s="4">
        <f t="shared" si="10"/>
        <v>-3.081818181818182</v>
      </c>
      <c r="Q11" s="5">
        <f t="shared" si="11"/>
        <v>0</v>
      </c>
      <c r="R11" s="4">
        <f t="shared" si="12"/>
        <v>-3.5272727272727273</v>
      </c>
      <c r="S11" s="5">
        <f t="shared" si="13"/>
        <v>0</v>
      </c>
      <c r="T11" s="4">
        <f t="shared" si="14"/>
        <v>-3.9727272727272727</v>
      </c>
      <c r="U11" s="5">
        <f t="shared" si="15"/>
        <v>0</v>
      </c>
      <c r="V11" s="4">
        <f t="shared" si="16"/>
        <v>-4.418181818181818</v>
      </c>
      <c r="W11" s="5">
        <f t="shared" si="17"/>
        <v>0</v>
      </c>
      <c r="X11" s="4">
        <f t="shared" si="18"/>
        <v>-4.8636363636363633</v>
      </c>
      <c r="Y11" s="5">
        <f t="shared" si="19"/>
        <v>0</v>
      </c>
    </row>
    <row r="12" spans="1:25" x14ac:dyDescent="0.3">
      <c r="E12" s="3">
        <f t="shared" si="20"/>
        <v>3</v>
      </c>
      <c r="F12" s="4">
        <f t="shared" si="0"/>
        <v>-0.7</v>
      </c>
      <c r="G12" s="5">
        <f t="shared" si="1"/>
        <v>0</v>
      </c>
      <c r="H12" s="4">
        <f t="shared" si="2"/>
        <v>-1.1083333333333334</v>
      </c>
      <c r="I12" s="5">
        <f t="shared" si="3"/>
        <v>0</v>
      </c>
      <c r="J12" s="4">
        <f t="shared" si="4"/>
        <v>-1.5166666666666671</v>
      </c>
      <c r="K12" s="5">
        <f t="shared" si="5"/>
        <v>0</v>
      </c>
      <c r="L12" s="4">
        <f t="shared" si="6"/>
        <v>-1.9250000000000003</v>
      </c>
      <c r="M12" s="5">
        <f t="shared" si="7"/>
        <v>0</v>
      </c>
      <c r="N12" s="4">
        <f t="shared" si="8"/>
        <v>-2.3333333333333335</v>
      </c>
      <c r="O12" s="5">
        <f t="shared" si="9"/>
        <v>0</v>
      </c>
      <c r="P12" s="4">
        <f t="shared" si="10"/>
        <v>-2.7416666666666667</v>
      </c>
      <c r="Q12" s="5">
        <f t="shared" si="11"/>
        <v>0</v>
      </c>
      <c r="R12" s="4">
        <f t="shared" si="12"/>
        <v>-3.1499999999999995</v>
      </c>
      <c r="S12" s="5">
        <f t="shared" si="13"/>
        <v>0</v>
      </c>
      <c r="T12" s="4">
        <f t="shared" si="14"/>
        <v>-3.5583333333333336</v>
      </c>
      <c r="U12" s="5">
        <f t="shared" si="15"/>
        <v>0</v>
      </c>
      <c r="V12" s="4">
        <f t="shared" si="16"/>
        <v>-3.9666666666666659</v>
      </c>
      <c r="W12" s="5">
        <f t="shared" si="17"/>
        <v>0</v>
      </c>
      <c r="X12" s="4">
        <f t="shared" si="18"/>
        <v>-4.375</v>
      </c>
      <c r="Y12" s="5">
        <f t="shared" si="19"/>
        <v>0</v>
      </c>
    </row>
    <row r="13" spans="1:25" x14ac:dyDescent="0.3">
      <c r="E13" s="3">
        <f t="shared" si="20"/>
        <v>3.25</v>
      </c>
      <c r="F13" s="4">
        <f t="shared" si="0"/>
        <v>-0.56923076923076921</v>
      </c>
      <c r="G13" s="5">
        <f t="shared" si="1"/>
        <v>0</v>
      </c>
      <c r="H13" s="4">
        <f t="shared" si="2"/>
        <v>-0.94615384615384612</v>
      </c>
      <c r="I13" s="5">
        <f t="shared" si="3"/>
        <v>0</v>
      </c>
      <c r="J13" s="4">
        <f t="shared" si="4"/>
        <v>-1.3230769230769233</v>
      </c>
      <c r="K13" s="5">
        <f t="shared" si="5"/>
        <v>0</v>
      </c>
      <c r="L13" s="4">
        <f t="shared" si="6"/>
        <v>-1.7000000000000002</v>
      </c>
      <c r="M13" s="5">
        <f t="shared" si="7"/>
        <v>0</v>
      </c>
      <c r="N13" s="4">
        <f t="shared" si="8"/>
        <v>-2.0769230769230771</v>
      </c>
      <c r="O13" s="5">
        <f t="shared" si="9"/>
        <v>0</v>
      </c>
      <c r="P13" s="4">
        <f t="shared" si="10"/>
        <v>-2.4538461538461536</v>
      </c>
      <c r="Q13" s="5">
        <f t="shared" si="11"/>
        <v>0</v>
      </c>
      <c r="R13" s="4">
        <f t="shared" si="12"/>
        <v>-2.8307692307692305</v>
      </c>
      <c r="S13" s="5">
        <f t="shared" si="13"/>
        <v>0</v>
      </c>
      <c r="T13" s="4">
        <f t="shared" si="14"/>
        <v>-3.2076923076923078</v>
      </c>
      <c r="U13" s="5">
        <f t="shared" si="15"/>
        <v>0</v>
      </c>
      <c r="V13" s="4">
        <f t="shared" si="16"/>
        <v>-3.5846153846153843</v>
      </c>
      <c r="W13" s="5">
        <f t="shared" si="17"/>
        <v>0</v>
      </c>
      <c r="X13" s="4">
        <f t="shared" si="18"/>
        <v>-3.9615384615384617</v>
      </c>
      <c r="Y13" s="5">
        <f t="shared" si="19"/>
        <v>0</v>
      </c>
    </row>
    <row r="14" spans="1:25" x14ac:dyDescent="0.3">
      <c r="E14" s="3">
        <f t="shared" si="20"/>
        <v>3.5</v>
      </c>
      <c r="F14" s="4">
        <f t="shared" si="0"/>
        <v>-0.45714285714285707</v>
      </c>
      <c r="G14" s="5">
        <f t="shared" si="1"/>
        <v>0</v>
      </c>
      <c r="H14" s="4">
        <f t="shared" si="2"/>
        <v>-0.80714285714285716</v>
      </c>
      <c r="I14" s="5">
        <f t="shared" si="3"/>
        <v>0</v>
      </c>
      <c r="J14" s="4">
        <f t="shared" si="4"/>
        <v>-1.1571428571428575</v>
      </c>
      <c r="K14" s="5">
        <f t="shared" si="5"/>
        <v>0</v>
      </c>
      <c r="L14" s="4">
        <f t="shared" si="6"/>
        <v>-1.5071428571428571</v>
      </c>
      <c r="M14" s="5">
        <f t="shared" si="7"/>
        <v>0</v>
      </c>
      <c r="N14" s="4">
        <f t="shared" si="8"/>
        <v>-1.8571428571428572</v>
      </c>
      <c r="O14" s="5">
        <f t="shared" si="9"/>
        <v>0</v>
      </c>
      <c r="P14" s="4">
        <f t="shared" si="10"/>
        <v>-2.2071428571428569</v>
      </c>
      <c r="Q14" s="5">
        <f t="shared" si="11"/>
        <v>0</v>
      </c>
      <c r="R14" s="4">
        <f t="shared" si="12"/>
        <v>-2.5571428571428569</v>
      </c>
      <c r="S14" s="5">
        <f t="shared" si="13"/>
        <v>0</v>
      </c>
      <c r="T14" s="4">
        <f t="shared" si="14"/>
        <v>-2.9071428571428575</v>
      </c>
      <c r="U14" s="5">
        <f t="shared" si="15"/>
        <v>0</v>
      </c>
      <c r="V14" s="4">
        <f t="shared" si="16"/>
        <v>-3.2571428571428571</v>
      </c>
      <c r="W14" s="5">
        <f t="shared" si="17"/>
        <v>0</v>
      </c>
      <c r="X14" s="4">
        <f t="shared" si="18"/>
        <v>-3.6071428571428568</v>
      </c>
      <c r="Y14" s="5">
        <f t="shared" si="19"/>
        <v>0</v>
      </c>
    </row>
    <row r="15" spans="1:25" x14ac:dyDescent="0.3">
      <c r="E15" s="3">
        <f t="shared" si="20"/>
        <v>3.75</v>
      </c>
      <c r="F15" s="4">
        <f t="shared" si="0"/>
        <v>-0.35999999999999988</v>
      </c>
      <c r="G15" s="5">
        <f t="shared" si="1"/>
        <v>0</v>
      </c>
      <c r="H15" s="4">
        <f t="shared" si="2"/>
        <v>-0.68666666666666676</v>
      </c>
      <c r="I15" s="5">
        <f t="shared" si="3"/>
        <v>0</v>
      </c>
      <c r="J15" s="4">
        <f t="shared" si="4"/>
        <v>-1.0133333333333336</v>
      </c>
      <c r="K15" s="5">
        <f t="shared" si="5"/>
        <v>0</v>
      </c>
      <c r="L15" s="4">
        <f t="shared" si="6"/>
        <v>-1.3400000000000003</v>
      </c>
      <c r="M15" s="5">
        <f t="shared" si="7"/>
        <v>0</v>
      </c>
      <c r="N15" s="4">
        <f t="shared" si="8"/>
        <v>-1.6666666666666665</v>
      </c>
      <c r="O15" s="5">
        <f t="shared" si="9"/>
        <v>0</v>
      </c>
      <c r="P15" s="4">
        <f t="shared" si="10"/>
        <v>-1.9933333333333332</v>
      </c>
      <c r="Q15" s="5">
        <f t="shared" si="11"/>
        <v>0</v>
      </c>
      <c r="R15" s="4">
        <f t="shared" si="12"/>
        <v>-2.3199999999999998</v>
      </c>
      <c r="S15" s="5">
        <f t="shared" si="13"/>
        <v>0</v>
      </c>
      <c r="T15" s="4">
        <f t="shared" si="14"/>
        <v>-2.6466666666666669</v>
      </c>
      <c r="U15" s="5">
        <f t="shared" si="15"/>
        <v>0</v>
      </c>
      <c r="V15" s="4">
        <f t="shared" si="16"/>
        <v>-2.9733333333333332</v>
      </c>
      <c r="W15" s="5">
        <f t="shared" si="17"/>
        <v>0</v>
      </c>
      <c r="X15" s="4">
        <f t="shared" si="18"/>
        <v>-3.3</v>
      </c>
      <c r="Y15" s="5">
        <f t="shared" si="19"/>
        <v>0</v>
      </c>
    </row>
    <row r="16" spans="1:25" x14ac:dyDescent="0.3">
      <c r="E16" s="3">
        <f t="shared" si="20"/>
        <v>4</v>
      </c>
      <c r="F16" s="4">
        <f t="shared" si="0"/>
        <v>-0.27499999999999991</v>
      </c>
      <c r="G16" s="5">
        <f t="shared" si="1"/>
        <v>0</v>
      </c>
      <c r="H16" s="4">
        <f t="shared" si="2"/>
        <v>-0.58125000000000004</v>
      </c>
      <c r="I16" s="5">
        <f t="shared" si="3"/>
        <v>0</v>
      </c>
      <c r="J16" s="4">
        <f t="shared" si="4"/>
        <v>-0.88750000000000018</v>
      </c>
      <c r="K16" s="5">
        <f t="shared" si="5"/>
        <v>0</v>
      </c>
      <c r="L16" s="4">
        <f t="shared" si="6"/>
        <v>-1.1937500000000001</v>
      </c>
      <c r="M16" s="5">
        <f t="shared" si="7"/>
        <v>0</v>
      </c>
      <c r="N16" s="4">
        <f t="shared" si="8"/>
        <v>-1.5</v>
      </c>
      <c r="O16" s="5">
        <f t="shared" si="9"/>
        <v>0</v>
      </c>
      <c r="P16" s="4">
        <f t="shared" si="10"/>
        <v>-1.8062499999999999</v>
      </c>
      <c r="Q16" s="5">
        <f t="shared" si="11"/>
        <v>0</v>
      </c>
      <c r="R16" s="4">
        <f t="shared" si="12"/>
        <v>-2.1124999999999998</v>
      </c>
      <c r="S16" s="5">
        <f t="shared" si="13"/>
        <v>0</v>
      </c>
      <c r="T16" s="4">
        <f t="shared" si="14"/>
        <v>-2.4187500000000002</v>
      </c>
      <c r="U16" s="5">
        <f t="shared" si="15"/>
        <v>0</v>
      </c>
      <c r="V16" s="4">
        <f t="shared" si="16"/>
        <v>-2.7249999999999996</v>
      </c>
      <c r="W16" s="5">
        <f t="shared" si="17"/>
        <v>0</v>
      </c>
      <c r="X16" s="4">
        <f t="shared" si="18"/>
        <v>-3.03125</v>
      </c>
      <c r="Y16" s="5">
        <f t="shared" si="19"/>
        <v>0</v>
      </c>
    </row>
    <row r="17" spans="5:25" x14ac:dyDescent="0.3">
      <c r="E17" s="3">
        <f t="shared" si="20"/>
        <v>4.25</v>
      </c>
      <c r="F17" s="4">
        <f t="shared" si="0"/>
        <v>-0.19999999999999996</v>
      </c>
      <c r="G17" s="5">
        <f t="shared" si="1"/>
        <v>0</v>
      </c>
      <c r="H17" s="4">
        <f t="shared" si="2"/>
        <v>-0.4882352941176471</v>
      </c>
      <c r="I17" s="5">
        <f t="shared" si="3"/>
        <v>0</v>
      </c>
      <c r="J17" s="4">
        <f t="shared" si="4"/>
        <v>-0.77647058823529425</v>
      </c>
      <c r="K17" s="5">
        <f t="shared" si="5"/>
        <v>0</v>
      </c>
      <c r="L17" s="4">
        <f t="shared" si="6"/>
        <v>-1.0647058823529414</v>
      </c>
      <c r="M17" s="5">
        <f t="shared" si="7"/>
        <v>0</v>
      </c>
      <c r="N17" s="4">
        <f t="shared" si="8"/>
        <v>-1.3529411764705883</v>
      </c>
      <c r="O17" s="5">
        <f t="shared" si="9"/>
        <v>0</v>
      </c>
      <c r="P17" s="4">
        <f t="shared" si="10"/>
        <v>-1.6411764705882352</v>
      </c>
      <c r="Q17" s="5">
        <f t="shared" si="11"/>
        <v>0</v>
      </c>
      <c r="R17" s="4">
        <f t="shared" si="12"/>
        <v>-1.9294117647058822</v>
      </c>
      <c r="S17" s="5">
        <f t="shared" si="13"/>
        <v>0</v>
      </c>
      <c r="T17" s="4">
        <f t="shared" si="14"/>
        <v>-2.2176470588235295</v>
      </c>
      <c r="U17" s="5">
        <f t="shared" si="15"/>
        <v>0</v>
      </c>
      <c r="V17" s="4">
        <f t="shared" si="16"/>
        <v>-2.505882352941176</v>
      </c>
      <c r="W17" s="5">
        <f t="shared" si="17"/>
        <v>0</v>
      </c>
      <c r="X17" s="4">
        <f t="shared" si="18"/>
        <v>-2.7941176470588234</v>
      </c>
      <c r="Y17" s="5">
        <f t="shared" si="19"/>
        <v>0</v>
      </c>
    </row>
    <row r="18" spans="5:25" x14ac:dyDescent="0.3">
      <c r="E18" s="3">
        <f t="shared" si="20"/>
        <v>4.5</v>
      </c>
      <c r="F18" s="4">
        <f t="shared" si="0"/>
        <v>-0.1333333333333333</v>
      </c>
      <c r="G18" s="5">
        <f t="shared" si="1"/>
        <v>0</v>
      </c>
      <c r="H18" s="4">
        <f t="shared" si="2"/>
        <v>-0.40555555555555567</v>
      </c>
      <c r="I18" s="5">
        <f t="shared" si="3"/>
        <v>0</v>
      </c>
      <c r="J18" s="4">
        <f t="shared" si="4"/>
        <v>-0.67777777777777803</v>
      </c>
      <c r="K18" s="5">
        <f t="shared" si="5"/>
        <v>0</v>
      </c>
      <c r="L18" s="4">
        <f t="shared" si="6"/>
        <v>-0.95000000000000018</v>
      </c>
      <c r="M18" s="5">
        <f t="shared" si="7"/>
        <v>0</v>
      </c>
      <c r="N18" s="4">
        <f t="shared" si="8"/>
        <v>-1.2222222222222223</v>
      </c>
      <c r="O18" s="5">
        <f t="shared" si="9"/>
        <v>0</v>
      </c>
      <c r="P18" s="4">
        <f t="shared" si="10"/>
        <v>-1.4944444444444445</v>
      </c>
      <c r="Q18" s="5">
        <f t="shared" si="11"/>
        <v>0</v>
      </c>
      <c r="R18" s="4">
        <f t="shared" si="12"/>
        <v>-1.7666666666666666</v>
      </c>
      <c r="S18" s="5">
        <f t="shared" si="13"/>
        <v>0</v>
      </c>
      <c r="T18" s="4">
        <f t="shared" si="14"/>
        <v>-2.0388888888888892</v>
      </c>
      <c r="U18" s="5">
        <f t="shared" si="15"/>
        <v>0</v>
      </c>
      <c r="V18" s="4">
        <f t="shared" si="16"/>
        <v>-2.3111111111111109</v>
      </c>
      <c r="W18" s="5">
        <f t="shared" si="17"/>
        <v>0</v>
      </c>
      <c r="X18" s="4">
        <f t="shared" si="18"/>
        <v>-2.5833333333333335</v>
      </c>
      <c r="Y18" s="5">
        <f t="shared" si="19"/>
        <v>0</v>
      </c>
    </row>
    <row r="19" spans="5:25" x14ac:dyDescent="0.3">
      <c r="E19" s="3">
        <f t="shared" si="20"/>
        <v>4.75</v>
      </c>
      <c r="F19" s="4">
        <f t="shared" si="0"/>
        <v>-7.3684210526315796E-2</v>
      </c>
      <c r="G19" s="5">
        <f t="shared" si="1"/>
        <v>0</v>
      </c>
      <c r="H19" s="4">
        <f t="shared" si="2"/>
        <v>-0.3315789473684212</v>
      </c>
      <c r="I19" s="5">
        <f t="shared" si="3"/>
        <v>0</v>
      </c>
      <c r="J19" s="4">
        <f t="shared" si="4"/>
        <v>-0.58947368421052637</v>
      </c>
      <c r="K19" s="5">
        <f t="shared" si="5"/>
        <v>0</v>
      </c>
      <c r="L19" s="4">
        <f t="shared" si="6"/>
        <v>-0.84736842105263155</v>
      </c>
      <c r="M19" s="5">
        <f t="shared" si="7"/>
        <v>0</v>
      </c>
      <c r="N19" s="4">
        <f t="shared" si="8"/>
        <v>-1.1052631578947367</v>
      </c>
      <c r="O19" s="5">
        <f t="shared" si="9"/>
        <v>0</v>
      </c>
      <c r="P19" s="4">
        <f t="shared" si="10"/>
        <v>-1.3631578947368421</v>
      </c>
      <c r="Q19" s="5">
        <f t="shared" si="11"/>
        <v>0</v>
      </c>
      <c r="R19" s="4">
        <f t="shared" si="12"/>
        <v>-1.6210526315789471</v>
      </c>
      <c r="S19" s="5">
        <f t="shared" si="13"/>
        <v>0</v>
      </c>
      <c r="T19" s="4">
        <f t="shared" si="14"/>
        <v>-1.8789473684210529</v>
      </c>
      <c r="U19" s="5">
        <f t="shared" si="15"/>
        <v>0</v>
      </c>
      <c r="V19" s="4">
        <f t="shared" si="16"/>
        <v>-2.1368421052631574</v>
      </c>
      <c r="W19" s="5">
        <f t="shared" si="17"/>
        <v>0</v>
      </c>
      <c r="X19" s="4">
        <f t="shared" si="18"/>
        <v>-2.3947368421052633</v>
      </c>
      <c r="Y19" s="5">
        <f t="shared" si="19"/>
        <v>0</v>
      </c>
    </row>
    <row r="20" spans="5:25" x14ac:dyDescent="0.3">
      <c r="E20" s="3">
        <f t="shared" si="20"/>
        <v>5</v>
      </c>
      <c r="F20" s="4">
        <f t="shared" si="0"/>
        <v>-2.0000000000000018E-2</v>
      </c>
      <c r="G20" s="5">
        <f t="shared" si="1"/>
        <v>0</v>
      </c>
      <c r="H20" s="4">
        <f t="shared" si="2"/>
        <v>-0.26500000000000012</v>
      </c>
      <c r="I20" s="5">
        <f t="shared" si="3"/>
        <v>0</v>
      </c>
      <c r="J20" s="4">
        <f t="shared" si="4"/>
        <v>-0.51000000000000023</v>
      </c>
      <c r="K20" s="5">
        <f t="shared" si="5"/>
        <v>0</v>
      </c>
      <c r="L20" s="4">
        <f t="shared" si="6"/>
        <v>-0.75500000000000012</v>
      </c>
      <c r="M20" s="5">
        <f t="shared" si="7"/>
        <v>0</v>
      </c>
      <c r="N20" s="4">
        <f t="shared" si="8"/>
        <v>-1</v>
      </c>
      <c r="O20" s="5">
        <f t="shared" si="9"/>
        <v>0</v>
      </c>
      <c r="P20" s="4">
        <f t="shared" si="10"/>
        <v>-1.2450000000000001</v>
      </c>
      <c r="Q20" s="5">
        <f t="shared" si="11"/>
        <v>0</v>
      </c>
      <c r="R20" s="4">
        <f t="shared" si="12"/>
        <v>-1.4899999999999998</v>
      </c>
      <c r="S20" s="5">
        <f t="shared" si="13"/>
        <v>0</v>
      </c>
      <c r="T20" s="4">
        <f t="shared" si="14"/>
        <v>-1.7350000000000003</v>
      </c>
      <c r="U20" s="5">
        <f t="shared" si="15"/>
        <v>0</v>
      </c>
      <c r="V20" s="4">
        <f t="shared" si="16"/>
        <v>-1.9799999999999995</v>
      </c>
      <c r="W20" s="5">
        <f t="shared" si="17"/>
        <v>0</v>
      </c>
      <c r="X20" s="4">
        <f t="shared" si="18"/>
        <v>-2.2250000000000001</v>
      </c>
      <c r="Y20" s="5">
        <f t="shared" si="19"/>
        <v>0</v>
      </c>
    </row>
    <row r="21" spans="5:25" x14ac:dyDescent="0.3">
      <c r="E21" s="3">
        <f t="shared" si="20"/>
        <v>5.25</v>
      </c>
      <c r="F21" s="4">
        <f t="shared" si="0"/>
        <v>2.8571428571428692E-2</v>
      </c>
      <c r="G21" s="5">
        <f t="shared" si="1"/>
        <v>2.8571428571428692E-2</v>
      </c>
      <c r="H21" s="4">
        <f t="shared" si="2"/>
        <v>-0.2047619047619047</v>
      </c>
      <c r="I21" s="5">
        <f t="shared" si="3"/>
        <v>0</v>
      </c>
      <c r="J21" s="4">
        <f t="shared" si="4"/>
        <v>-0.43809523809523832</v>
      </c>
      <c r="K21" s="5">
        <f t="shared" si="5"/>
        <v>0</v>
      </c>
      <c r="L21" s="4">
        <f t="shared" si="6"/>
        <v>-0.67142857142857149</v>
      </c>
      <c r="M21" s="5">
        <f t="shared" si="7"/>
        <v>0</v>
      </c>
      <c r="N21" s="4">
        <f t="shared" si="8"/>
        <v>-0.90476190476190466</v>
      </c>
      <c r="O21" s="5">
        <f t="shared" si="9"/>
        <v>0</v>
      </c>
      <c r="P21" s="4">
        <f t="shared" si="10"/>
        <v>-1.138095238095238</v>
      </c>
      <c r="Q21" s="5">
        <f t="shared" si="11"/>
        <v>0</v>
      </c>
      <c r="R21" s="4">
        <f t="shared" si="12"/>
        <v>-1.3714285714285714</v>
      </c>
      <c r="S21" s="5">
        <f t="shared" si="13"/>
        <v>0</v>
      </c>
      <c r="T21" s="4">
        <f t="shared" si="14"/>
        <v>-1.6047619047619048</v>
      </c>
      <c r="U21" s="5">
        <f t="shared" si="15"/>
        <v>0</v>
      </c>
      <c r="V21" s="4">
        <f t="shared" si="16"/>
        <v>-1.8380952380952378</v>
      </c>
      <c r="W21" s="5">
        <f t="shared" si="17"/>
        <v>0</v>
      </c>
      <c r="X21" s="4">
        <f t="shared" si="18"/>
        <v>-2.0714285714285716</v>
      </c>
      <c r="Y21" s="5">
        <f t="shared" si="19"/>
        <v>0</v>
      </c>
    </row>
    <row r="22" spans="5:25" x14ac:dyDescent="0.3">
      <c r="E22" s="3">
        <f t="shared" si="20"/>
        <v>5.5</v>
      </c>
      <c r="F22" s="4">
        <f t="shared" si="0"/>
        <v>7.2727272727272751E-2</v>
      </c>
      <c r="G22" s="5">
        <f t="shared" si="1"/>
        <v>7.2727272727272751E-2</v>
      </c>
      <c r="H22" s="4">
        <f t="shared" si="2"/>
        <v>-0.15000000000000013</v>
      </c>
      <c r="I22" s="5">
        <f t="shared" si="3"/>
        <v>0</v>
      </c>
      <c r="J22" s="4">
        <f t="shared" si="4"/>
        <v>-0.3727272727272728</v>
      </c>
      <c r="K22" s="5">
        <f t="shared" si="5"/>
        <v>0</v>
      </c>
      <c r="L22" s="4">
        <f t="shared" si="6"/>
        <v>-0.59545454545454546</v>
      </c>
      <c r="M22" s="5">
        <f t="shared" si="7"/>
        <v>0</v>
      </c>
      <c r="N22" s="4">
        <f t="shared" si="8"/>
        <v>-0.81818181818181812</v>
      </c>
      <c r="O22" s="5">
        <f t="shared" si="9"/>
        <v>0</v>
      </c>
      <c r="P22" s="4">
        <f t="shared" si="10"/>
        <v>-1.040909090909091</v>
      </c>
      <c r="Q22" s="5">
        <f t="shared" si="11"/>
        <v>0</v>
      </c>
      <c r="R22" s="4">
        <f t="shared" si="12"/>
        <v>-1.2636363636363637</v>
      </c>
      <c r="S22" s="5">
        <f t="shared" si="13"/>
        <v>0</v>
      </c>
      <c r="T22" s="4">
        <f t="shared" si="14"/>
        <v>-1.4863636363636363</v>
      </c>
      <c r="U22" s="5">
        <f t="shared" si="15"/>
        <v>0</v>
      </c>
      <c r="V22" s="4">
        <f t="shared" si="16"/>
        <v>-1.709090909090909</v>
      </c>
      <c r="W22" s="5">
        <f t="shared" si="17"/>
        <v>0</v>
      </c>
      <c r="X22" s="4">
        <f t="shared" si="18"/>
        <v>-1.9318181818181817</v>
      </c>
      <c r="Y22" s="5">
        <f t="shared" si="19"/>
        <v>0</v>
      </c>
    </row>
    <row r="23" spans="5:25" x14ac:dyDescent="0.3">
      <c r="E23" s="3">
        <f t="shared" si="20"/>
        <v>5.75</v>
      </c>
      <c r="F23" s="4">
        <f t="shared" si="0"/>
        <v>0.11304347826086958</v>
      </c>
      <c r="G23" s="5">
        <f t="shared" si="1"/>
        <v>0.11304347826086958</v>
      </c>
      <c r="H23" s="4">
        <f t="shared" si="2"/>
        <v>-0.10000000000000009</v>
      </c>
      <c r="I23" s="5">
        <f t="shared" si="3"/>
        <v>0</v>
      </c>
      <c r="J23" s="4">
        <f t="shared" si="4"/>
        <v>-0.31304347826086976</v>
      </c>
      <c r="K23" s="5">
        <f t="shared" si="5"/>
        <v>0</v>
      </c>
      <c r="L23" s="4">
        <f t="shared" si="6"/>
        <v>-0.5260869565217392</v>
      </c>
      <c r="M23" s="5">
        <f t="shared" si="7"/>
        <v>0</v>
      </c>
      <c r="N23" s="4">
        <f t="shared" si="8"/>
        <v>-0.73913043478260865</v>
      </c>
      <c r="O23" s="5">
        <f t="shared" si="9"/>
        <v>0</v>
      </c>
      <c r="P23" s="4">
        <f t="shared" si="10"/>
        <v>-0.95217391304347809</v>
      </c>
      <c r="Q23" s="5">
        <f t="shared" si="11"/>
        <v>0</v>
      </c>
      <c r="R23" s="4">
        <f t="shared" si="12"/>
        <v>-1.1652173913043478</v>
      </c>
      <c r="S23" s="5">
        <f t="shared" si="13"/>
        <v>0</v>
      </c>
      <c r="T23" s="4">
        <f t="shared" si="14"/>
        <v>-1.3782608695652177</v>
      </c>
      <c r="U23" s="5">
        <f t="shared" si="15"/>
        <v>0</v>
      </c>
      <c r="V23" s="4">
        <f t="shared" si="16"/>
        <v>-1.5913043478260867</v>
      </c>
      <c r="W23" s="5">
        <f t="shared" si="17"/>
        <v>0</v>
      </c>
      <c r="X23" s="4">
        <f t="shared" si="18"/>
        <v>-1.8043478260869565</v>
      </c>
      <c r="Y23" s="5">
        <f t="shared" si="19"/>
        <v>0</v>
      </c>
    </row>
    <row r="24" spans="5:25" x14ac:dyDescent="0.3">
      <c r="E24" s="3">
        <f t="shared" si="20"/>
        <v>6</v>
      </c>
      <c r="F24" s="4">
        <f t="shared" si="0"/>
        <v>0.15000000000000002</v>
      </c>
      <c r="G24" s="5">
        <f t="shared" si="1"/>
        <v>0.15000000000000002</v>
      </c>
      <c r="H24" s="4">
        <f t="shared" si="2"/>
        <v>-5.4166666666666696E-2</v>
      </c>
      <c r="I24" s="5">
        <f t="shared" si="3"/>
        <v>0</v>
      </c>
      <c r="J24" s="4">
        <f t="shared" si="4"/>
        <v>-0.25833333333333353</v>
      </c>
      <c r="K24" s="5">
        <f t="shared" si="5"/>
        <v>0</v>
      </c>
      <c r="L24" s="4">
        <f t="shared" si="6"/>
        <v>-0.46250000000000013</v>
      </c>
      <c r="M24" s="5">
        <f t="shared" si="7"/>
        <v>0</v>
      </c>
      <c r="N24" s="4">
        <f t="shared" si="8"/>
        <v>-0.66666666666666674</v>
      </c>
      <c r="O24" s="5">
        <f t="shared" si="9"/>
        <v>0</v>
      </c>
      <c r="P24" s="4">
        <f t="shared" si="10"/>
        <v>-0.87083333333333335</v>
      </c>
      <c r="Q24" s="5">
        <f t="shared" si="11"/>
        <v>0</v>
      </c>
      <c r="R24" s="4">
        <f t="shared" si="12"/>
        <v>-1.0749999999999997</v>
      </c>
      <c r="S24" s="5">
        <f t="shared" si="13"/>
        <v>0</v>
      </c>
      <c r="T24" s="4">
        <f t="shared" si="14"/>
        <v>-1.2791666666666668</v>
      </c>
      <c r="U24" s="5">
        <f t="shared" si="15"/>
        <v>0</v>
      </c>
      <c r="V24" s="4">
        <f t="shared" si="16"/>
        <v>-1.4833333333333329</v>
      </c>
      <c r="W24" s="5">
        <f t="shared" si="17"/>
        <v>0</v>
      </c>
      <c r="X24" s="4">
        <f t="shared" si="18"/>
        <v>-1.6875</v>
      </c>
      <c r="Y24" s="5">
        <f t="shared" si="19"/>
        <v>0</v>
      </c>
    </row>
    <row r="25" spans="5:25" x14ac:dyDescent="0.3">
      <c r="E25" s="3">
        <f t="shared" si="20"/>
        <v>6.25</v>
      </c>
      <c r="F25" s="4">
        <f t="shared" si="0"/>
        <v>0.18400000000000005</v>
      </c>
      <c r="G25" s="5">
        <f t="shared" si="1"/>
        <v>0.18400000000000005</v>
      </c>
      <c r="H25" s="4">
        <f t="shared" si="2"/>
        <v>-1.2000000000000011E-2</v>
      </c>
      <c r="I25" s="5">
        <f t="shared" si="3"/>
        <v>0</v>
      </c>
      <c r="J25" s="4">
        <f t="shared" si="4"/>
        <v>-0.20800000000000018</v>
      </c>
      <c r="K25" s="5">
        <f t="shared" si="5"/>
        <v>0</v>
      </c>
      <c r="L25" s="4">
        <f t="shared" si="6"/>
        <v>-0.40400000000000014</v>
      </c>
      <c r="M25" s="5">
        <f t="shared" si="7"/>
        <v>0</v>
      </c>
      <c r="N25" s="4">
        <f t="shared" si="8"/>
        <v>-0.60000000000000009</v>
      </c>
      <c r="O25" s="5">
        <f t="shared" si="9"/>
        <v>0</v>
      </c>
      <c r="P25" s="4">
        <f t="shared" si="10"/>
        <v>-0.79600000000000004</v>
      </c>
      <c r="Q25" s="5">
        <f t="shared" si="11"/>
        <v>0</v>
      </c>
      <c r="R25" s="4">
        <f t="shared" si="12"/>
        <v>-0.99199999999999999</v>
      </c>
      <c r="S25" s="5">
        <f t="shared" si="13"/>
        <v>0</v>
      </c>
      <c r="T25" s="4">
        <f t="shared" si="14"/>
        <v>-1.1880000000000002</v>
      </c>
      <c r="U25" s="5">
        <f t="shared" si="15"/>
        <v>0</v>
      </c>
      <c r="V25" s="4">
        <f t="shared" si="16"/>
        <v>-1.3839999999999999</v>
      </c>
      <c r="W25" s="5">
        <f t="shared" si="17"/>
        <v>0</v>
      </c>
      <c r="X25" s="4">
        <f t="shared" si="18"/>
        <v>-1.58</v>
      </c>
      <c r="Y25" s="5">
        <f t="shared" si="19"/>
        <v>0</v>
      </c>
    </row>
    <row r="26" spans="5:25" x14ac:dyDescent="0.3">
      <c r="E26" s="3">
        <f t="shared" si="20"/>
        <v>6.5</v>
      </c>
      <c r="F26" s="4">
        <f t="shared" si="0"/>
        <v>0.2153846153846154</v>
      </c>
      <c r="G26" s="5">
        <f t="shared" si="1"/>
        <v>0.2153846153846154</v>
      </c>
      <c r="H26" s="4">
        <f t="shared" si="2"/>
        <v>2.6923076923076938E-2</v>
      </c>
      <c r="I26" s="5">
        <f t="shared" si="3"/>
        <v>2.6923076923076938E-2</v>
      </c>
      <c r="J26" s="4">
        <f t="shared" si="4"/>
        <v>-0.16153846153846163</v>
      </c>
      <c r="K26" s="5">
        <f t="shared" si="5"/>
        <v>0</v>
      </c>
      <c r="L26" s="4">
        <f t="shared" si="6"/>
        <v>-0.35000000000000009</v>
      </c>
      <c r="M26" s="5">
        <f t="shared" si="7"/>
        <v>0</v>
      </c>
      <c r="N26" s="4">
        <f t="shared" si="8"/>
        <v>-0.53846153846153855</v>
      </c>
      <c r="O26" s="5">
        <f t="shared" si="9"/>
        <v>0</v>
      </c>
      <c r="P26" s="4">
        <f t="shared" si="10"/>
        <v>-0.72692307692307678</v>
      </c>
      <c r="Q26" s="5">
        <f t="shared" si="11"/>
        <v>0</v>
      </c>
      <c r="R26" s="4">
        <f t="shared" si="12"/>
        <v>-0.91538461538461524</v>
      </c>
      <c r="S26" s="5">
        <f t="shared" si="13"/>
        <v>0</v>
      </c>
      <c r="T26" s="4">
        <f t="shared" si="14"/>
        <v>-1.1038461538461539</v>
      </c>
      <c r="U26" s="5">
        <f t="shared" si="15"/>
        <v>0</v>
      </c>
      <c r="V26" s="4">
        <f t="shared" si="16"/>
        <v>-1.2923076923076922</v>
      </c>
      <c r="W26" s="5">
        <f t="shared" si="17"/>
        <v>0</v>
      </c>
      <c r="X26" s="4">
        <f t="shared" si="18"/>
        <v>-1.4807692307692308</v>
      </c>
      <c r="Y26" s="5">
        <f t="shared" si="19"/>
        <v>0</v>
      </c>
    </row>
    <row r="27" spans="5:25" x14ac:dyDescent="0.3">
      <c r="E27" s="3">
        <f t="shared" si="20"/>
        <v>6.75</v>
      </c>
      <c r="F27" s="4">
        <f t="shared" si="0"/>
        <v>0.24444444444444446</v>
      </c>
      <c r="G27" s="5">
        <f t="shared" si="1"/>
        <v>0.24444444444444446</v>
      </c>
      <c r="H27" s="4">
        <f t="shared" si="2"/>
        <v>6.2962962962962887E-2</v>
      </c>
      <c r="I27" s="5">
        <f t="shared" si="3"/>
        <v>6.2962962962962887E-2</v>
      </c>
      <c r="J27" s="4">
        <f t="shared" si="4"/>
        <v>-0.11851851851851869</v>
      </c>
      <c r="K27" s="5">
        <f t="shared" si="5"/>
        <v>0</v>
      </c>
      <c r="L27" s="4">
        <f t="shared" si="6"/>
        <v>-0.30000000000000004</v>
      </c>
      <c r="M27" s="5">
        <f t="shared" si="7"/>
        <v>0</v>
      </c>
      <c r="N27" s="4">
        <f t="shared" si="8"/>
        <v>-0.4814814814814814</v>
      </c>
      <c r="O27" s="5">
        <f t="shared" si="9"/>
        <v>0</v>
      </c>
      <c r="P27" s="4">
        <f t="shared" si="10"/>
        <v>-0.66296296296296298</v>
      </c>
      <c r="Q27" s="5">
        <f t="shared" si="11"/>
        <v>0</v>
      </c>
      <c r="R27" s="4">
        <f t="shared" si="12"/>
        <v>-0.84444444444444433</v>
      </c>
      <c r="S27" s="5">
        <f t="shared" si="13"/>
        <v>0</v>
      </c>
      <c r="T27" s="4">
        <f t="shared" si="14"/>
        <v>-1.0259259259259261</v>
      </c>
      <c r="U27" s="5">
        <f t="shared" si="15"/>
        <v>0</v>
      </c>
      <c r="V27" s="4">
        <f t="shared" si="16"/>
        <v>-1.2074074074074073</v>
      </c>
      <c r="W27" s="5">
        <f t="shared" si="17"/>
        <v>0</v>
      </c>
      <c r="X27" s="4">
        <f t="shared" si="18"/>
        <v>-1.3888888888888888</v>
      </c>
      <c r="Y27" s="5">
        <f t="shared" si="19"/>
        <v>0</v>
      </c>
    </row>
    <row r="28" spans="5:25" x14ac:dyDescent="0.3">
      <c r="E28" s="3">
        <f t="shared" si="20"/>
        <v>7</v>
      </c>
      <c r="F28" s="4">
        <f t="shared" si="0"/>
        <v>0.27142857142857146</v>
      </c>
      <c r="G28" s="5">
        <f t="shared" si="1"/>
        <v>0.27142857142857146</v>
      </c>
      <c r="H28" s="4">
        <f t="shared" si="2"/>
        <v>9.6428571428571419E-2</v>
      </c>
      <c r="I28" s="5">
        <f t="shared" si="3"/>
        <v>9.6428571428571419E-2</v>
      </c>
      <c r="J28" s="4">
        <f t="shared" si="4"/>
        <v>-7.8571428571428736E-2</v>
      </c>
      <c r="K28" s="5">
        <f t="shared" si="5"/>
        <v>0</v>
      </c>
      <c r="L28" s="4">
        <f t="shared" si="6"/>
        <v>-0.25357142857142856</v>
      </c>
      <c r="M28" s="5">
        <f t="shared" si="7"/>
        <v>0</v>
      </c>
      <c r="N28" s="4">
        <f t="shared" si="8"/>
        <v>-0.4285714285714286</v>
      </c>
      <c r="O28" s="5">
        <f t="shared" si="9"/>
        <v>0</v>
      </c>
      <c r="P28" s="4">
        <f t="shared" si="10"/>
        <v>-0.60357142857142843</v>
      </c>
      <c r="Q28" s="5">
        <f t="shared" si="11"/>
        <v>0</v>
      </c>
      <c r="R28" s="4">
        <f t="shared" si="12"/>
        <v>-0.77857142857142847</v>
      </c>
      <c r="S28" s="5">
        <f t="shared" si="13"/>
        <v>0</v>
      </c>
      <c r="T28" s="4">
        <f t="shared" si="14"/>
        <v>-0.95357142857142874</v>
      </c>
      <c r="U28" s="5">
        <f t="shared" si="15"/>
        <v>0</v>
      </c>
      <c r="V28" s="4">
        <f t="shared" si="16"/>
        <v>-1.1285714285714286</v>
      </c>
      <c r="W28" s="5">
        <f t="shared" si="17"/>
        <v>0</v>
      </c>
      <c r="X28" s="4">
        <f t="shared" si="18"/>
        <v>-1.3035714285714284</v>
      </c>
      <c r="Y28" s="5">
        <f t="shared" si="19"/>
        <v>0</v>
      </c>
    </row>
    <row r="29" spans="5:25" x14ac:dyDescent="0.3">
      <c r="E29" s="3">
        <f t="shared" si="20"/>
        <v>7.25</v>
      </c>
      <c r="F29" s="4">
        <f t="shared" si="0"/>
        <v>0.29655172413793107</v>
      </c>
      <c r="G29" s="5">
        <f t="shared" si="1"/>
        <v>0.29655172413793107</v>
      </c>
      <c r="H29" s="4">
        <f t="shared" si="2"/>
        <v>0.12758620689655165</v>
      </c>
      <c r="I29" s="5">
        <f t="shared" si="3"/>
        <v>0.12758620689655165</v>
      </c>
      <c r="J29" s="4">
        <f t="shared" si="4"/>
        <v>-4.1379310344827669E-2</v>
      </c>
      <c r="K29" s="5">
        <f t="shared" si="5"/>
        <v>0</v>
      </c>
      <c r="L29" s="4">
        <f t="shared" si="6"/>
        <v>-0.21034482758620698</v>
      </c>
      <c r="M29" s="5">
        <f t="shared" si="7"/>
        <v>0</v>
      </c>
      <c r="N29" s="4">
        <f t="shared" si="8"/>
        <v>-0.3793103448275863</v>
      </c>
      <c r="O29" s="5">
        <f t="shared" si="9"/>
        <v>0</v>
      </c>
      <c r="P29" s="4">
        <f t="shared" si="10"/>
        <v>-0.54827586206896539</v>
      </c>
      <c r="Q29" s="5">
        <f t="shared" si="11"/>
        <v>0</v>
      </c>
      <c r="R29" s="4">
        <f t="shared" si="12"/>
        <v>-0.71724137931034471</v>
      </c>
      <c r="S29" s="5">
        <f t="shared" si="13"/>
        <v>0</v>
      </c>
      <c r="T29" s="4">
        <f t="shared" si="14"/>
        <v>-0.88620689655172424</v>
      </c>
      <c r="U29" s="5">
        <f t="shared" si="15"/>
        <v>0</v>
      </c>
      <c r="V29" s="4">
        <f t="shared" si="16"/>
        <v>-1.0551724137931031</v>
      </c>
      <c r="W29" s="5">
        <f t="shared" si="17"/>
        <v>0</v>
      </c>
      <c r="X29" s="4">
        <f t="shared" si="18"/>
        <v>-1.2241379310344827</v>
      </c>
      <c r="Y29" s="5">
        <f t="shared" si="19"/>
        <v>0</v>
      </c>
    </row>
    <row r="30" spans="5:25" x14ac:dyDescent="0.3">
      <c r="E30" s="3">
        <f t="shared" si="20"/>
        <v>7.5</v>
      </c>
      <c r="F30" s="4">
        <f t="shared" si="0"/>
        <v>0.32000000000000006</v>
      </c>
      <c r="G30" s="5">
        <f t="shared" si="1"/>
        <v>0.32000000000000006</v>
      </c>
      <c r="H30" s="4">
        <f t="shared" si="2"/>
        <v>0.15666666666666662</v>
      </c>
      <c r="I30" s="5">
        <f t="shared" si="3"/>
        <v>0.15666666666666662</v>
      </c>
      <c r="J30" s="4">
        <f t="shared" si="4"/>
        <v>-6.6666666666668206E-3</v>
      </c>
      <c r="K30" s="5">
        <f t="shared" si="5"/>
        <v>0</v>
      </c>
      <c r="L30" s="4">
        <f t="shared" si="6"/>
        <v>-0.17000000000000015</v>
      </c>
      <c r="M30" s="5">
        <f t="shared" si="7"/>
        <v>0</v>
      </c>
      <c r="N30" s="4">
        <f t="shared" si="8"/>
        <v>-0.33333333333333326</v>
      </c>
      <c r="O30" s="5">
        <f t="shared" si="9"/>
        <v>0</v>
      </c>
      <c r="P30" s="4">
        <f t="shared" si="10"/>
        <v>-0.49666666666666659</v>
      </c>
      <c r="Q30" s="5">
        <f t="shared" si="11"/>
        <v>0</v>
      </c>
      <c r="R30" s="4">
        <f t="shared" si="12"/>
        <v>-0.65999999999999992</v>
      </c>
      <c r="S30" s="5">
        <f t="shared" si="13"/>
        <v>0</v>
      </c>
      <c r="T30" s="4">
        <f t="shared" si="14"/>
        <v>-0.82333333333333347</v>
      </c>
      <c r="U30" s="5">
        <f t="shared" si="15"/>
        <v>0</v>
      </c>
      <c r="V30" s="4">
        <f t="shared" si="16"/>
        <v>-0.98666666666666658</v>
      </c>
      <c r="W30" s="5">
        <f t="shared" si="17"/>
        <v>0</v>
      </c>
      <c r="X30" s="4">
        <f t="shared" si="18"/>
        <v>-1.1499999999999999</v>
      </c>
      <c r="Y30" s="5">
        <f t="shared" si="19"/>
        <v>0</v>
      </c>
    </row>
    <row r="31" spans="5:25" x14ac:dyDescent="0.3">
      <c r="E31" s="3">
        <f t="shared" si="20"/>
        <v>7.75</v>
      </c>
      <c r="F31" s="4">
        <f t="shared" si="0"/>
        <v>0.34193548387096784</v>
      </c>
      <c r="G31" s="5">
        <f t="shared" si="1"/>
        <v>0.34193548387096784</v>
      </c>
      <c r="H31" s="4">
        <f t="shared" si="2"/>
        <v>0.18387096774193545</v>
      </c>
      <c r="I31" s="5">
        <f t="shared" si="3"/>
        <v>0.18387096774193545</v>
      </c>
      <c r="J31" s="4">
        <f t="shared" si="4"/>
        <v>2.5806451612903181E-2</v>
      </c>
      <c r="K31" s="5">
        <f t="shared" si="5"/>
        <v>2.5806451612903181E-2</v>
      </c>
      <c r="L31" s="4">
        <f t="shared" si="6"/>
        <v>-0.13225806451612909</v>
      </c>
      <c r="M31" s="5">
        <f t="shared" si="7"/>
        <v>0</v>
      </c>
      <c r="N31" s="4">
        <f t="shared" si="8"/>
        <v>-0.29032258064516125</v>
      </c>
      <c r="O31" s="5">
        <f t="shared" si="9"/>
        <v>0</v>
      </c>
      <c r="P31" s="4">
        <f t="shared" si="10"/>
        <v>-0.44838709677419342</v>
      </c>
      <c r="Q31" s="5">
        <f t="shared" si="11"/>
        <v>0</v>
      </c>
      <c r="R31" s="4">
        <f t="shared" si="12"/>
        <v>-0.6064516129032258</v>
      </c>
      <c r="S31" s="5">
        <f t="shared" si="13"/>
        <v>0</v>
      </c>
      <c r="T31" s="4">
        <f t="shared" si="14"/>
        <v>-0.76451612903225818</v>
      </c>
      <c r="U31" s="5">
        <f t="shared" si="15"/>
        <v>0</v>
      </c>
      <c r="V31" s="4">
        <f t="shared" si="16"/>
        <v>-0.92258064516129012</v>
      </c>
      <c r="W31" s="5">
        <f t="shared" si="17"/>
        <v>0</v>
      </c>
      <c r="X31" s="4">
        <f t="shared" si="18"/>
        <v>-1.0806451612903225</v>
      </c>
      <c r="Y31" s="5">
        <f t="shared" si="19"/>
        <v>0</v>
      </c>
    </row>
    <row r="32" spans="5:25" x14ac:dyDescent="0.3">
      <c r="E32" s="3">
        <f t="shared" si="20"/>
        <v>8</v>
      </c>
      <c r="F32" s="4">
        <f t="shared" si="0"/>
        <v>0.36250000000000004</v>
      </c>
      <c r="G32" s="5">
        <f t="shared" si="1"/>
        <v>0.36250000000000004</v>
      </c>
      <c r="H32" s="4">
        <f t="shared" si="2"/>
        <v>0.20937499999999998</v>
      </c>
      <c r="I32" s="5">
        <f t="shared" si="3"/>
        <v>0.20937499999999998</v>
      </c>
      <c r="J32" s="4">
        <f t="shared" si="4"/>
        <v>5.6249999999999911E-2</v>
      </c>
      <c r="K32" s="5">
        <f t="shared" si="5"/>
        <v>5.6249999999999911E-2</v>
      </c>
      <c r="L32" s="4">
        <f t="shared" si="6"/>
        <v>-9.6875000000000044E-2</v>
      </c>
      <c r="M32" s="5">
        <f t="shared" si="7"/>
        <v>0</v>
      </c>
      <c r="N32" s="4">
        <f t="shared" si="8"/>
        <v>-0.25</v>
      </c>
      <c r="O32" s="5">
        <f t="shared" si="9"/>
        <v>0</v>
      </c>
      <c r="P32" s="4">
        <f t="shared" si="10"/>
        <v>-0.40312499999999996</v>
      </c>
      <c r="Q32" s="5">
        <f t="shared" si="11"/>
        <v>0</v>
      </c>
      <c r="R32" s="4">
        <f t="shared" si="12"/>
        <v>-0.55624999999999991</v>
      </c>
      <c r="S32" s="5">
        <f t="shared" si="13"/>
        <v>0</v>
      </c>
      <c r="T32" s="4">
        <f t="shared" si="14"/>
        <v>-0.70937500000000009</v>
      </c>
      <c r="U32" s="5">
        <f t="shared" si="15"/>
        <v>0</v>
      </c>
      <c r="V32" s="4">
        <f t="shared" si="16"/>
        <v>-0.86249999999999982</v>
      </c>
      <c r="W32" s="5">
        <f t="shared" si="17"/>
        <v>0</v>
      </c>
      <c r="X32" s="4">
        <f t="shared" si="18"/>
        <v>-1.015625</v>
      </c>
      <c r="Y32" s="5">
        <f t="shared" si="19"/>
        <v>0</v>
      </c>
    </row>
    <row r="33" spans="5:25" x14ac:dyDescent="0.3">
      <c r="E33" s="3">
        <f t="shared" si="20"/>
        <v>8.25</v>
      </c>
      <c r="F33" s="4">
        <f t="shared" si="0"/>
        <v>0.38181818181818183</v>
      </c>
      <c r="G33" s="5">
        <f t="shared" si="1"/>
        <v>0.38181818181818183</v>
      </c>
      <c r="H33" s="4">
        <f t="shared" si="2"/>
        <v>0.23333333333333328</v>
      </c>
      <c r="I33" s="5">
        <f t="shared" si="3"/>
        <v>0.23333333333333328</v>
      </c>
      <c r="J33" s="4">
        <f t="shared" si="4"/>
        <v>8.4848484848484729E-2</v>
      </c>
      <c r="K33" s="5">
        <f t="shared" si="5"/>
        <v>8.4848484848484729E-2</v>
      </c>
      <c r="L33" s="4">
        <f t="shared" si="6"/>
        <v>-6.3636363636363713E-2</v>
      </c>
      <c r="M33" s="5">
        <f t="shared" si="7"/>
        <v>0</v>
      </c>
      <c r="N33" s="4">
        <f t="shared" si="8"/>
        <v>-0.21212121212121215</v>
      </c>
      <c r="O33" s="5">
        <f t="shared" si="9"/>
        <v>0</v>
      </c>
      <c r="P33" s="4">
        <f t="shared" si="10"/>
        <v>-0.3606060606060606</v>
      </c>
      <c r="Q33" s="5">
        <f t="shared" si="11"/>
        <v>0</v>
      </c>
      <c r="R33" s="4">
        <f t="shared" si="12"/>
        <v>-0.50909090909090904</v>
      </c>
      <c r="S33" s="5">
        <f t="shared" si="13"/>
        <v>0</v>
      </c>
      <c r="T33" s="4">
        <f t="shared" si="14"/>
        <v>-0.6575757575757577</v>
      </c>
      <c r="U33" s="5">
        <f t="shared" si="15"/>
        <v>0</v>
      </c>
      <c r="V33" s="4">
        <f t="shared" si="16"/>
        <v>-0.80606060606060592</v>
      </c>
      <c r="W33" s="5">
        <f t="shared" si="17"/>
        <v>0</v>
      </c>
      <c r="X33" s="4">
        <f t="shared" si="18"/>
        <v>-0.95454545454545459</v>
      </c>
      <c r="Y33" s="5">
        <f t="shared" si="19"/>
        <v>0</v>
      </c>
    </row>
    <row r="34" spans="5:25" x14ac:dyDescent="0.3">
      <c r="E34" s="3">
        <f t="shared" si="20"/>
        <v>8.5</v>
      </c>
      <c r="F34" s="4">
        <f t="shared" si="0"/>
        <v>0.4</v>
      </c>
      <c r="G34" s="5">
        <f t="shared" si="1"/>
        <v>0.4</v>
      </c>
      <c r="H34" s="4">
        <f t="shared" si="2"/>
        <v>0.25588235294117645</v>
      </c>
      <c r="I34" s="5">
        <f t="shared" si="3"/>
        <v>0.25588235294117645</v>
      </c>
      <c r="J34" s="4">
        <f t="shared" si="4"/>
        <v>0.11176470588235288</v>
      </c>
      <c r="K34" s="5">
        <f t="shared" si="5"/>
        <v>0.11176470588235288</v>
      </c>
      <c r="L34" s="4">
        <f t="shared" si="6"/>
        <v>-3.2352941176470695E-2</v>
      </c>
      <c r="M34" s="5">
        <f t="shared" si="7"/>
        <v>0</v>
      </c>
      <c r="N34" s="4">
        <f t="shared" si="8"/>
        <v>-0.17647058823529416</v>
      </c>
      <c r="O34" s="5">
        <f t="shared" si="9"/>
        <v>0</v>
      </c>
      <c r="P34" s="4">
        <f t="shared" si="10"/>
        <v>-0.32058823529411762</v>
      </c>
      <c r="Q34" s="5">
        <f t="shared" si="11"/>
        <v>0</v>
      </c>
      <c r="R34" s="4">
        <f t="shared" si="12"/>
        <v>-0.46470588235294108</v>
      </c>
      <c r="S34" s="5">
        <f t="shared" si="13"/>
        <v>0</v>
      </c>
      <c r="T34" s="4">
        <f t="shared" si="14"/>
        <v>-0.60882352941176476</v>
      </c>
      <c r="U34" s="5">
        <f t="shared" si="15"/>
        <v>0</v>
      </c>
      <c r="V34" s="4">
        <f t="shared" si="16"/>
        <v>-0.752941176470588</v>
      </c>
      <c r="W34" s="5">
        <f t="shared" si="17"/>
        <v>0</v>
      </c>
      <c r="X34" s="4">
        <f t="shared" si="18"/>
        <v>-0.89705882352941169</v>
      </c>
      <c r="Y34" s="5">
        <f t="shared" si="19"/>
        <v>0</v>
      </c>
    </row>
    <row r="35" spans="5:25" x14ac:dyDescent="0.3">
      <c r="E35" s="3">
        <f t="shared" si="20"/>
        <v>8.75</v>
      </c>
      <c r="F35" s="4">
        <f t="shared" si="0"/>
        <v>0.41714285714285715</v>
      </c>
      <c r="G35" s="5">
        <f t="shared" si="1"/>
        <v>0.41714285714285715</v>
      </c>
      <c r="H35" s="4">
        <f t="shared" si="2"/>
        <v>0.27714285714285714</v>
      </c>
      <c r="I35" s="5">
        <f t="shared" si="3"/>
        <v>0.27714285714285714</v>
      </c>
      <c r="J35" s="4">
        <f t="shared" si="4"/>
        <v>0.13714285714285701</v>
      </c>
      <c r="K35" s="5">
        <f t="shared" si="5"/>
        <v>0.13714285714285701</v>
      </c>
      <c r="L35" s="4">
        <f t="shared" si="6"/>
        <v>-2.8571428571428914E-3</v>
      </c>
      <c r="M35" s="5">
        <f t="shared" si="7"/>
        <v>0</v>
      </c>
      <c r="N35" s="4">
        <f t="shared" si="8"/>
        <v>-0.14285714285714279</v>
      </c>
      <c r="O35" s="5">
        <f t="shared" si="9"/>
        <v>0</v>
      </c>
      <c r="P35" s="4">
        <f t="shared" si="10"/>
        <v>-0.28285714285714292</v>
      </c>
      <c r="Q35" s="5">
        <f t="shared" si="11"/>
        <v>0</v>
      </c>
      <c r="R35" s="4">
        <f t="shared" si="12"/>
        <v>-0.42285714285714282</v>
      </c>
      <c r="S35" s="5">
        <f t="shared" si="13"/>
        <v>0</v>
      </c>
      <c r="T35" s="4">
        <f t="shared" si="14"/>
        <v>-0.56285714285714294</v>
      </c>
      <c r="U35" s="5">
        <f t="shared" si="15"/>
        <v>0</v>
      </c>
      <c r="V35" s="4">
        <f t="shared" si="16"/>
        <v>-0.70285714285714262</v>
      </c>
      <c r="W35" s="5">
        <f t="shared" si="17"/>
        <v>0</v>
      </c>
      <c r="X35" s="4">
        <f t="shared" si="18"/>
        <v>-0.84285714285714275</v>
      </c>
      <c r="Y35" s="5">
        <f t="shared" si="19"/>
        <v>0</v>
      </c>
    </row>
    <row r="36" spans="5:25" x14ac:dyDescent="0.3">
      <c r="E36" s="3">
        <f t="shared" si="20"/>
        <v>9</v>
      </c>
      <c r="F36" s="4">
        <f t="shared" si="0"/>
        <v>0.43333333333333335</v>
      </c>
      <c r="G36" s="5">
        <f t="shared" si="1"/>
        <v>0.43333333333333335</v>
      </c>
      <c r="H36" s="4">
        <f t="shared" si="2"/>
        <v>0.29722222222222217</v>
      </c>
      <c r="I36" s="5">
        <f t="shared" si="3"/>
        <v>0.29722222222222217</v>
      </c>
      <c r="J36" s="4">
        <f t="shared" si="4"/>
        <v>0.16111111111111098</v>
      </c>
      <c r="K36" s="5">
        <f t="shared" si="5"/>
        <v>0.16111111111111098</v>
      </c>
      <c r="L36" s="4">
        <f t="shared" si="6"/>
        <v>2.4999999999999911E-2</v>
      </c>
      <c r="M36" s="5">
        <f t="shared" si="7"/>
        <v>2.4999999999999911E-2</v>
      </c>
      <c r="N36" s="4">
        <f t="shared" si="8"/>
        <v>-0.11111111111111116</v>
      </c>
      <c r="O36" s="5">
        <f t="shared" si="9"/>
        <v>0</v>
      </c>
      <c r="P36" s="4">
        <f t="shared" si="10"/>
        <v>-0.24722222222222223</v>
      </c>
      <c r="Q36" s="5">
        <f t="shared" si="11"/>
        <v>0</v>
      </c>
      <c r="R36" s="4">
        <f t="shared" si="12"/>
        <v>-0.3833333333333333</v>
      </c>
      <c r="S36" s="5">
        <f t="shared" si="13"/>
        <v>0</v>
      </c>
      <c r="T36" s="4">
        <f t="shared" si="14"/>
        <v>-0.5194444444444446</v>
      </c>
      <c r="U36" s="5">
        <f t="shared" si="15"/>
        <v>0</v>
      </c>
      <c r="V36" s="4">
        <f t="shared" si="16"/>
        <v>-0.65555555555555545</v>
      </c>
      <c r="W36" s="5">
        <f t="shared" si="17"/>
        <v>0</v>
      </c>
      <c r="X36" s="4">
        <f t="shared" si="18"/>
        <v>-0.79166666666666674</v>
      </c>
      <c r="Y36" s="5">
        <f t="shared" si="19"/>
        <v>0</v>
      </c>
    </row>
    <row r="37" spans="5:25" x14ac:dyDescent="0.3">
      <c r="E37" s="3">
        <f t="shared" si="20"/>
        <v>9.25</v>
      </c>
      <c r="F37" s="4">
        <f t="shared" si="0"/>
        <v>0.44864864864864873</v>
      </c>
      <c r="G37" s="5">
        <f t="shared" si="1"/>
        <v>0.44864864864864873</v>
      </c>
      <c r="H37" s="4">
        <f t="shared" si="2"/>
        <v>0.31621621621621621</v>
      </c>
      <c r="I37" s="5">
        <f t="shared" si="3"/>
        <v>0.31621621621621621</v>
      </c>
      <c r="J37" s="4">
        <f t="shared" si="4"/>
        <v>0.18378378378378368</v>
      </c>
      <c r="K37" s="5">
        <f t="shared" si="5"/>
        <v>0.18378378378378368</v>
      </c>
      <c r="L37" s="4">
        <f t="shared" si="6"/>
        <v>5.1351351351351271E-2</v>
      </c>
      <c r="M37" s="5">
        <f t="shared" si="7"/>
        <v>5.1351351351351271E-2</v>
      </c>
      <c r="N37" s="4">
        <f t="shared" si="8"/>
        <v>-8.1081081081081141E-2</v>
      </c>
      <c r="O37" s="5">
        <f t="shared" si="9"/>
        <v>0</v>
      </c>
      <c r="P37" s="4">
        <f t="shared" si="10"/>
        <v>-0.21351351351351355</v>
      </c>
      <c r="Q37" s="5">
        <f t="shared" si="11"/>
        <v>0</v>
      </c>
      <c r="R37" s="4">
        <f t="shared" si="12"/>
        <v>-0.34594594594594597</v>
      </c>
      <c r="S37" s="5">
        <f t="shared" si="13"/>
        <v>0</v>
      </c>
      <c r="T37" s="4">
        <f t="shared" si="14"/>
        <v>-0.47837837837837838</v>
      </c>
      <c r="U37" s="5">
        <f t="shared" si="15"/>
        <v>0</v>
      </c>
      <c r="V37" s="4">
        <f t="shared" si="16"/>
        <v>-0.61081081081081057</v>
      </c>
      <c r="W37" s="5">
        <f t="shared" si="17"/>
        <v>0</v>
      </c>
      <c r="X37" s="4">
        <f t="shared" si="18"/>
        <v>-0.7432432432432432</v>
      </c>
      <c r="Y37" s="5">
        <f t="shared" si="19"/>
        <v>0</v>
      </c>
    </row>
    <row r="38" spans="5:25" x14ac:dyDescent="0.3">
      <c r="E38" s="3">
        <f t="shared" si="20"/>
        <v>9.5</v>
      </c>
      <c r="F38" s="4">
        <f t="shared" si="0"/>
        <v>0.4631578947368421</v>
      </c>
      <c r="G38" s="5">
        <f t="shared" si="1"/>
        <v>0.4631578947368421</v>
      </c>
      <c r="H38" s="4">
        <f t="shared" si="2"/>
        <v>0.3342105263157894</v>
      </c>
      <c r="I38" s="5">
        <f t="shared" si="3"/>
        <v>0.3342105263157894</v>
      </c>
      <c r="J38" s="4">
        <f t="shared" si="4"/>
        <v>0.20526315789473681</v>
      </c>
      <c r="K38" s="5">
        <f t="shared" si="5"/>
        <v>0.20526315789473681</v>
      </c>
      <c r="L38" s="4">
        <f t="shared" si="6"/>
        <v>7.6315789473684226E-2</v>
      </c>
      <c r="M38" s="5">
        <f t="shared" si="7"/>
        <v>7.6315789473684226E-2</v>
      </c>
      <c r="N38" s="4">
        <f t="shared" si="8"/>
        <v>-5.2631578947368363E-2</v>
      </c>
      <c r="O38" s="5">
        <f t="shared" si="9"/>
        <v>0</v>
      </c>
      <c r="P38" s="4">
        <f t="shared" si="10"/>
        <v>-0.18157894736842106</v>
      </c>
      <c r="Q38" s="5">
        <f t="shared" si="11"/>
        <v>0</v>
      </c>
      <c r="R38" s="4">
        <f t="shared" si="12"/>
        <v>-0.31052631578947354</v>
      </c>
      <c r="S38" s="5">
        <f t="shared" si="13"/>
        <v>0</v>
      </c>
      <c r="T38" s="4">
        <f t="shared" si="14"/>
        <v>-0.43947368421052646</v>
      </c>
      <c r="U38" s="5">
        <f t="shared" si="15"/>
        <v>0</v>
      </c>
      <c r="V38" s="4">
        <f t="shared" si="16"/>
        <v>-0.56842105263157872</v>
      </c>
      <c r="W38" s="5">
        <f t="shared" si="17"/>
        <v>0</v>
      </c>
      <c r="X38" s="4">
        <f t="shared" si="18"/>
        <v>-0.69736842105263164</v>
      </c>
      <c r="Y38" s="5">
        <f t="shared" si="19"/>
        <v>0</v>
      </c>
    </row>
    <row r="39" spans="5:25" x14ac:dyDescent="0.3">
      <c r="E39" s="3">
        <f t="shared" si="20"/>
        <v>9.75</v>
      </c>
      <c r="F39" s="4">
        <f t="shared" si="0"/>
        <v>0.47692307692307701</v>
      </c>
      <c r="G39" s="5">
        <f t="shared" si="1"/>
        <v>0.47692307692307701</v>
      </c>
      <c r="H39" s="4">
        <f t="shared" si="2"/>
        <v>0.35128205128205126</v>
      </c>
      <c r="I39" s="5">
        <f t="shared" si="3"/>
        <v>0.35128205128205126</v>
      </c>
      <c r="J39" s="4">
        <f t="shared" si="4"/>
        <v>0.22564102564102562</v>
      </c>
      <c r="K39" s="5">
        <f t="shared" si="5"/>
        <v>0.22564102564102562</v>
      </c>
      <c r="L39" s="4">
        <f t="shared" si="6"/>
        <v>9.9999999999999978E-2</v>
      </c>
      <c r="M39" s="5">
        <f t="shared" si="7"/>
        <v>9.9999999999999978E-2</v>
      </c>
      <c r="N39" s="4">
        <f t="shared" si="8"/>
        <v>-2.564102564102555E-2</v>
      </c>
      <c r="O39" s="5">
        <f t="shared" si="9"/>
        <v>0</v>
      </c>
      <c r="P39" s="4">
        <f t="shared" si="10"/>
        <v>-0.15128205128205119</v>
      </c>
      <c r="Q39" s="5">
        <f t="shared" si="11"/>
        <v>0</v>
      </c>
      <c r="R39" s="4">
        <f t="shared" si="12"/>
        <v>-0.27692307692307683</v>
      </c>
      <c r="S39" s="5">
        <f t="shared" si="13"/>
        <v>0</v>
      </c>
      <c r="T39" s="4">
        <f t="shared" si="14"/>
        <v>-0.40256410256410269</v>
      </c>
      <c r="U39" s="5">
        <f t="shared" si="15"/>
        <v>0</v>
      </c>
      <c r="V39" s="4">
        <f t="shared" si="16"/>
        <v>-0.5282051282051281</v>
      </c>
      <c r="W39" s="5">
        <f t="shared" si="17"/>
        <v>0</v>
      </c>
      <c r="X39" s="4">
        <f t="shared" si="18"/>
        <v>-0.65384615384615374</v>
      </c>
      <c r="Y39" s="5">
        <f t="shared" si="19"/>
        <v>0</v>
      </c>
    </row>
    <row r="40" spans="5:25" x14ac:dyDescent="0.3">
      <c r="E40" s="6">
        <f t="shared" si="20"/>
        <v>10</v>
      </c>
      <c r="F40" s="4">
        <f t="shared" si="0"/>
        <v>0.49</v>
      </c>
      <c r="G40" s="8">
        <f t="shared" si="1"/>
        <v>0.49</v>
      </c>
      <c r="H40" s="4">
        <f t="shared" si="2"/>
        <v>0.36749999999999994</v>
      </c>
      <c r="I40" s="5">
        <f t="shared" si="3"/>
        <v>0.36749999999999994</v>
      </c>
      <c r="J40" s="4">
        <f t="shared" si="4"/>
        <v>0.24499999999999988</v>
      </c>
      <c r="K40" s="5">
        <f t="shared" si="5"/>
        <v>0.24499999999999988</v>
      </c>
      <c r="L40" s="4">
        <f t="shared" si="6"/>
        <v>0.12249999999999994</v>
      </c>
      <c r="M40" s="5">
        <f t="shared" si="7"/>
        <v>0.12249999999999994</v>
      </c>
      <c r="N40" s="4">
        <f t="shared" si="8"/>
        <v>0</v>
      </c>
      <c r="O40" s="5">
        <f t="shared" si="9"/>
        <v>0</v>
      </c>
      <c r="P40" s="4">
        <f t="shared" si="10"/>
        <v>-0.12250000000000005</v>
      </c>
      <c r="Q40" s="5">
        <f t="shared" si="11"/>
        <v>0</v>
      </c>
      <c r="R40" s="4">
        <f t="shared" si="12"/>
        <v>-0.24499999999999988</v>
      </c>
      <c r="S40" s="5">
        <f t="shared" si="13"/>
        <v>0</v>
      </c>
      <c r="T40" s="4">
        <f t="shared" si="14"/>
        <v>-0.36750000000000016</v>
      </c>
      <c r="U40" s="5">
        <f t="shared" si="15"/>
        <v>0</v>
      </c>
      <c r="V40" s="4">
        <f t="shared" si="16"/>
        <v>-0.48999999999999977</v>
      </c>
      <c r="W40" s="5">
        <f t="shared" si="17"/>
        <v>0</v>
      </c>
      <c r="X40" s="4">
        <f t="shared" si="18"/>
        <v>-0.61250000000000004</v>
      </c>
      <c r="Y40" s="5">
        <f t="shared" si="19"/>
        <v>0</v>
      </c>
    </row>
    <row r="41" spans="5:25" x14ac:dyDescent="0.3">
      <c r="E41" s="3">
        <f t="shared" si="20"/>
        <v>10.25</v>
      </c>
      <c r="F41" s="4">
        <f t="shared" si="0"/>
        <v>0.5024390243902439</v>
      </c>
      <c r="G41" s="5">
        <f t="shared" si="1"/>
        <v>0.5024390243902439</v>
      </c>
      <c r="H41" s="4">
        <f t="shared" si="2"/>
        <v>0.38292682926829269</v>
      </c>
      <c r="I41" s="5">
        <f t="shared" si="3"/>
        <v>0.38292682926829269</v>
      </c>
      <c r="J41" s="4">
        <f t="shared" si="4"/>
        <v>0.26341463414634136</v>
      </c>
      <c r="K41" s="5">
        <f t="shared" si="5"/>
        <v>0.26341463414634136</v>
      </c>
      <c r="L41" s="4">
        <f t="shared" si="6"/>
        <v>0.14390243902439026</v>
      </c>
      <c r="M41" s="5">
        <f t="shared" si="7"/>
        <v>0.14390243902439026</v>
      </c>
      <c r="N41" s="4">
        <f t="shared" si="8"/>
        <v>2.4390243902439046E-2</v>
      </c>
      <c r="O41" s="5">
        <f t="shared" si="9"/>
        <v>2.4390243902439046E-2</v>
      </c>
      <c r="P41" s="4">
        <f t="shared" si="10"/>
        <v>-9.5121951219512058E-2</v>
      </c>
      <c r="Q41" s="5">
        <f t="shared" si="11"/>
        <v>0</v>
      </c>
      <c r="R41" s="4">
        <f t="shared" si="12"/>
        <v>-0.21463414634146338</v>
      </c>
      <c r="S41" s="5">
        <f t="shared" si="13"/>
        <v>0</v>
      </c>
      <c r="T41" s="4">
        <f t="shared" si="14"/>
        <v>-0.33414634146341471</v>
      </c>
      <c r="U41" s="5">
        <f t="shared" si="15"/>
        <v>0</v>
      </c>
      <c r="V41" s="4">
        <f t="shared" si="16"/>
        <v>-0.45365853658536581</v>
      </c>
      <c r="W41" s="5">
        <f t="shared" si="17"/>
        <v>0</v>
      </c>
      <c r="X41" s="4">
        <f t="shared" si="18"/>
        <v>-0.57317073170731714</v>
      </c>
      <c r="Y41" s="5">
        <f t="shared" si="19"/>
        <v>0</v>
      </c>
    </row>
    <row r="42" spans="5:25" x14ac:dyDescent="0.3">
      <c r="E42" s="3">
        <f t="shared" si="20"/>
        <v>10.5</v>
      </c>
      <c r="F42" s="4">
        <f t="shared" si="0"/>
        <v>0.51428571428571435</v>
      </c>
      <c r="G42" s="5">
        <f t="shared" si="1"/>
        <v>0.51428571428571435</v>
      </c>
      <c r="H42" s="4">
        <f t="shared" si="2"/>
        <v>0.39761904761904765</v>
      </c>
      <c r="I42" s="5">
        <f t="shared" si="3"/>
        <v>0.39761904761904765</v>
      </c>
      <c r="J42" s="4">
        <f t="shared" si="4"/>
        <v>0.28095238095238084</v>
      </c>
      <c r="K42" s="5">
        <f t="shared" si="5"/>
        <v>0.28095238095238084</v>
      </c>
      <c r="L42" s="4">
        <f t="shared" si="6"/>
        <v>0.16428571428571426</v>
      </c>
      <c r="M42" s="5">
        <f t="shared" si="7"/>
        <v>0.16428571428571426</v>
      </c>
      <c r="N42" s="4">
        <f t="shared" si="8"/>
        <v>4.7619047619047672E-2</v>
      </c>
      <c r="O42" s="5">
        <f t="shared" si="9"/>
        <v>4.7619047619047672E-2</v>
      </c>
      <c r="P42" s="4">
        <f t="shared" si="10"/>
        <v>-6.9047619047619024E-2</v>
      </c>
      <c r="Q42" s="5">
        <f t="shared" si="11"/>
        <v>0</v>
      </c>
      <c r="R42" s="4">
        <f t="shared" si="12"/>
        <v>-0.18571428571428572</v>
      </c>
      <c r="S42" s="5">
        <f t="shared" si="13"/>
        <v>0</v>
      </c>
      <c r="T42" s="4">
        <f t="shared" si="14"/>
        <v>-0.30238095238095242</v>
      </c>
      <c r="U42" s="5">
        <f t="shared" si="15"/>
        <v>0</v>
      </c>
      <c r="V42" s="4">
        <f t="shared" si="16"/>
        <v>-0.41904761904761889</v>
      </c>
      <c r="W42" s="5">
        <f t="shared" si="17"/>
        <v>0</v>
      </c>
      <c r="X42" s="4">
        <f t="shared" si="18"/>
        <v>-0.53571428571428581</v>
      </c>
      <c r="Y42" s="5">
        <f t="shared" si="19"/>
        <v>0</v>
      </c>
    </row>
    <row r="43" spans="5:25" x14ac:dyDescent="0.3">
      <c r="E43" s="3">
        <f t="shared" si="20"/>
        <v>10.75</v>
      </c>
      <c r="F43" s="4">
        <f t="shared" si="0"/>
        <v>0.5255813953488373</v>
      </c>
      <c r="G43" s="5">
        <f t="shared" si="1"/>
        <v>0.5255813953488373</v>
      </c>
      <c r="H43" s="4">
        <f t="shared" si="2"/>
        <v>0.41162790697674412</v>
      </c>
      <c r="I43" s="5">
        <f t="shared" si="3"/>
        <v>0.41162790697674412</v>
      </c>
      <c r="J43" s="4">
        <f t="shared" si="4"/>
        <v>0.29767441860465105</v>
      </c>
      <c r="K43" s="5">
        <f t="shared" si="5"/>
        <v>0.29767441860465105</v>
      </c>
      <c r="L43" s="4">
        <f t="shared" si="6"/>
        <v>0.18372093023255809</v>
      </c>
      <c r="M43" s="5">
        <f t="shared" si="7"/>
        <v>0.18372093023255809</v>
      </c>
      <c r="N43" s="4">
        <f t="shared" si="8"/>
        <v>6.9767441860465129E-2</v>
      </c>
      <c r="O43" s="5">
        <f t="shared" si="9"/>
        <v>6.9767441860465129E-2</v>
      </c>
      <c r="P43" s="4">
        <f t="shared" si="10"/>
        <v>-4.4186046511627941E-2</v>
      </c>
      <c r="Q43" s="5">
        <f t="shared" si="11"/>
        <v>0</v>
      </c>
      <c r="R43" s="4">
        <f t="shared" si="12"/>
        <v>-0.1581395348837209</v>
      </c>
      <c r="S43" s="5">
        <f t="shared" si="13"/>
        <v>0</v>
      </c>
      <c r="T43" s="4">
        <f t="shared" si="14"/>
        <v>-0.27209302325581408</v>
      </c>
      <c r="U43" s="5">
        <f t="shared" si="15"/>
        <v>0</v>
      </c>
      <c r="V43" s="4">
        <f t="shared" si="16"/>
        <v>-0.38604651162790682</v>
      </c>
      <c r="W43" s="5">
        <f t="shared" si="17"/>
        <v>0</v>
      </c>
      <c r="X43" s="4">
        <f t="shared" si="18"/>
        <v>-0.5</v>
      </c>
      <c r="Y43" s="5">
        <f t="shared" si="19"/>
        <v>0</v>
      </c>
    </row>
    <row r="44" spans="5:25" x14ac:dyDescent="0.3">
      <c r="E44" s="3">
        <f t="shared" si="20"/>
        <v>11</v>
      </c>
      <c r="F44" s="4">
        <f t="shared" si="0"/>
        <v>0.53636363636363638</v>
      </c>
      <c r="G44" s="5">
        <f t="shared" si="1"/>
        <v>0.53636363636363638</v>
      </c>
      <c r="H44" s="4">
        <f t="shared" si="2"/>
        <v>0.42499999999999993</v>
      </c>
      <c r="I44" s="5">
        <f t="shared" si="3"/>
        <v>0.42499999999999993</v>
      </c>
      <c r="J44" s="4">
        <f t="shared" si="4"/>
        <v>0.3136363636363636</v>
      </c>
      <c r="K44" s="5">
        <f t="shared" si="5"/>
        <v>0.3136363636363636</v>
      </c>
      <c r="L44" s="4">
        <f t="shared" si="6"/>
        <v>0.20227272727272727</v>
      </c>
      <c r="M44" s="5">
        <f t="shared" si="7"/>
        <v>0.20227272727272727</v>
      </c>
      <c r="N44" s="4">
        <f t="shared" si="8"/>
        <v>9.0909090909090939E-2</v>
      </c>
      <c r="O44" s="5">
        <f t="shared" si="9"/>
        <v>9.0909090909090939E-2</v>
      </c>
      <c r="P44" s="4">
        <f t="shared" si="10"/>
        <v>-2.0454545454545503E-2</v>
      </c>
      <c r="Q44" s="5">
        <f t="shared" si="11"/>
        <v>0</v>
      </c>
      <c r="R44" s="4">
        <f t="shared" si="12"/>
        <v>-0.13181818181818183</v>
      </c>
      <c r="S44" s="5">
        <f t="shared" si="13"/>
        <v>0</v>
      </c>
      <c r="T44" s="4">
        <f t="shared" si="14"/>
        <v>-0.24318181818181817</v>
      </c>
      <c r="U44" s="5">
        <f t="shared" si="15"/>
        <v>0</v>
      </c>
      <c r="V44" s="4">
        <f t="shared" si="16"/>
        <v>-0.3545454545454545</v>
      </c>
      <c r="W44" s="5">
        <f t="shared" si="17"/>
        <v>0</v>
      </c>
      <c r="X44" s="4">
        <f t="shared" si="18"/>
        <v>-0.46590909090909083</v>
      </c>
      <c r="Y44" s="5">
        <f t="shared" si="19"/>
        <v>0</v>
      </c>
    </row>
    <row r="45" spans="5:25" x14ac:dyDescent="0.3">
      <c r="E45" s="3">
        <f t="shared" si="20"/>
        <v>11.25</v>
      </c>
      <c r="F45" s="4">
        <f t="shared" si="0"/>
        <v>0.54666666666666663</v>
      </c>
      <c r="G45" s="5">
        <f t="shared" si="1"/>
        <v>0.54666666666666663</v>
      </c>
      <c r="H45" s="4">
        <f t="shared" si="2"/>
        <v>0.43777777777777771</v>
      </c>
      <c r="I45" s="5">
        <f t="shared" si="3"/>
        <v>0.43777777777777771</v>
      </c>
      <c r="J45" s="4">
        <f t="shared" si="4"/>
        <v>0.32888888888888879</v>
      </c>
      <c r="K45" s="5">
        <f t="shared" si="5"/>
        <v>0.32888888888888879</v>
      </c>
      <c r="L45" s="4">
        <f t="shared" si="6"/>
        <v>0.21999999999999997</v>
      </c>
      <c r="M45" s="5">
        <f t="shared" si="7"/>
        <v>0.21999999999999997</v>
      </c>
      <c r="N45" s="4">
        <f t="shared" si="8"/>
        <v>0.11111111111111116</v>
      </c>
      <c r="O45" s="5">
        <f t="shared" si="9"/>
        <v>0.11111111111111116</v>
      </c>
      <c r="P45" s="4">
        <f t="shared" si="10"/>
        <v>2.2222222222222365E-3</v>
      </c>
      <c r="Q45" s="5">
        <f t="shared" si="11"/>
        <v>2.2222222222222365E-3</v>
      </c>
      <c r="R45" s="4">
        <f t="shared" si="12"/>
        <v>-0.10666666666666669</v>
      </c>
      <c r="S45" s="5">
        <f t="shared" si="13"/>
        <v>0</v>
      </c>
      <c r="T45" s="4">
        <f t="shared" si="14"/>
        <v>-0.21555555555555572</v>
      </c>
      <c r="U45" s="5">
        <f t="shared" si="15"/>
        <v>0</v>
      </c>
      <c r="V45" s="4">
        <f t="shared" si="16"/>
        <v>-0.32444444444444431</v>
      </c>
      <c r="W45" s="5">
        <f t="shared" si="17"/>
        <v>0</v>
      </c>
      <c r="X45" s="4">
        <f t="shared" si="18"/>
        <v>-0.43333333333333335</v>
      </c>
      <c r="Y45" s="5">
        <f t="shared" si="19"/>
        <v>0</v>
      </c>
    </row>
    <row r="46" spans="5:25" x14ac:dyDescent="0.3">
      <c r="E46" s="3">
        <f t="shared" si="20"/>
        <v>11.5</v>
      </c>
      <c r="F46" s="4">
        <f t="shared" si="0"/>
        <v>0.55652173913043479</v>
      </c>
      <c r="G46" s="5">
        <f t="shared" si="1"/>
        <v>0.55652173913043479</v>
      </c>
      <c r="H46" s="4">
        <f t="shared" si="2"/>
        <v>0.44999999999999996</v>
      </c>
      <c r="I46" s="5">
        <f t="shared" si="3"/>
        <v>0.44999999999999996</v>
      </c>
      <c r="J46" s="4">
        <f t="shared" si="4"/>
        <v>0.34347826086956512</v>
      </c>
      <c r="K46" s="5">
        <f t="shared" si="5"/>
        <v>0.34347826086956512</v>
      </c>
      <c r="L46" s="4">
        <f t="shared" si="6"/>
        <v>0.2369565217391304</v>
      </c>
      <c r="M46" s="5">
        <f t="shared" si="7"/>
        <v>0.2369565217391304</v>
      </c>
      <c r="N46" s="4">
        <f t="shared" si="8"/>
        <v>0.13043478260869568</v>
      </c>
      <c r="O46" s="5">
        <f t="shared" si="9"/>
        <v>0.13043478260869568</v>
      </c>
      <c r="P46" s="4">
        <f t="shared" si="10"/>
        <v>2.3913043478260954E-2</v>
      </c>
      <c r="Q46" s="5">
        <f t="shared" si="11"/>
        <v>2.3913043478260954E-2</v>
      </c>
      <c r="R46" s="4">
        <f t="shared" si="12"/>
        <v>-8.260869565217388E-2</v>
      </c>
      <c r="S46" s="5">
        <f t="shared" si="13"/>
        <v>0</v>
      </c>
      <c r="T46" s="4">
        <f t="shared" si="14"/>
        <v>-0.18913043478260883</v>
      </c>
      <c r="U46" s="5">
        <f t="shared" si="15"/>
        <v>0</v>
      </c>
      <c r="V46" s="4">
        <f t="shared" si="16"/>
        <v>-0.29565217391304333</v>
      </c>
      <c r="W46" s="5">
        <f t="shared" si="17"/>
        <v>0</v>
      </c>
      <c r="X46" s="4">
        <f t="shared" si="18"/>
        <v>-0.40217391304347827</v>
      </c>
      <c r="Y46" s="5">
        <f t="shared" si="19"/>
        <v>0</v>
      </c>
    </row>
    <row r="47" spans="5:25" x14ac:dyDescent="0.3">
      <c r="E47" s="3">
        <f t="shared" si="20"/>
        <v>11.75</v>
      </c>
      <c r="F47" s="4">
        <f t="shared" si="0"/>
        <v>0.56595744680851068</v>
      </c>
      <c r="G47" s="5">
        <f t="shared" si="1"/>
        <v>0.56595744680851068</v>
      </c>
      <c r="H47" s="4">
        <f t="shared" si="2"/>
        <v>0.46170212765957441</v>
      </c>
      <c r="I47" s="5">
        <f t="shared" si="3"/>
        <v>0.46170212765957441</v>
      </c>
      <c r="J47" s="4">
        <f t="shared" si="4"/>
        <v>0.35744680851063826</v>
      </c>
      <c r="K47" s="5">
        <f t="shared" si="5"/>
        <v>0.35744680851063826</v>
      </c>
      <c r="L47" s="4">
        <f t="shared" si="6"/>
        <v>0.2531914893617021</v>
      </c>
      <c r="M47" s="5">
        <f t="shared" si="7"/>
        <v>0.2531914893617021</v>
      </c>
      <c r="N47" s="4">
        <f t="shared" si="8"/>
        <v>0.14893617021276595</v>
      </c>
      <c r="O47" s="5">
        <f t="shared" si="9"/>
        <v>0.14893617021276595</v>
      </c>
      <c r="P47" s="4">
        <f t="shared" si="10"/>
        <v>4.4680851063829796E-2</v>
      </c>
      <c r="Q47" s="5">
        <f t="shared" si="11"/>
        <v>4.4680851063829796E-2</v>
      </c>
      <c r="R47" s="4">
        <f t="shared" si="12"/>
        <v>-5.9574468085106247E-2</v>
      </c>
      <c r="S47" s="5">
        <f t="shared" si="13"/>
        <v>0</v>
      </c>
      <c r="T47" s="4">
        <f t="shared" si="14"/>
        <v>-0.16382978723404262</v>
      </c>
      <c r="U47" s="5">
        <f t="shared" si="15"/>
        <v>0</v>
      </c>
      <c r="V47" s="4">
        <f t="shared" si="16"/>
        <v>-0.26808510638297856</v>
      </c>
      <c r="W47" s="5">
        <f t="shared" si="17"/>
        <v>0</v>
      </c>
      <c r="X47" s="4">
        <f t="shared" si="18"/>
        <v>-0.37234042553191493</v>
      </c>
      <c r="Y47" s="5">
        <f t="shared" si="19"/>
        <v>0</v>
      </c>
    </row>
    <row r="48" spans="5:25" x14ac:dyDescent="0.3">
      <c r="E48" s="3">
        <f t="shared" si="20"/>
        <v>12</v>
      </c>
      <c r="F48" s="4">
        <f t="shared" si="0"/>
        <v>0.57499999999999996</v>
      </c>
      <c r="G48" s="5">
        <f t="shared" si="1"/>
        <v>0.57499999999999996</v>
      </c>
      <c r="H48" s="4">
        <f t="shared" si="2"/>
        <v>0.47291666666666665</v>
      </c>
      <c r="I48" s="5">
        <f t="shared" si="3"/>
        <v>0.47291666666666665</v>
      </c>
      <c r="J48" s="4">
        <f t="shared" si="4"/>
        <v>0.37083333333333324</v>
      </c>
      <c r="K48" s="5">
        <f t="shared" si="5"/>
        <v>0.37083333333333324</v>
      </c>
      <c r="L48" s="4">
        <f t="shared" si="6"/>
        <v>0.26874999999999993</v>
      </c>
      <c r="M48" s="5">
        <f t="shared" si="7"/>
        <v>0.26874999999999993</v>
      </c>
      <c r="N48" s="4">
        <f t="shared" si="8"/>
        <v>0.16666666666666663</v>
      </c>
      <c r="O48" s="5">
        <f t="shared" si="9"/>
        <v>0.16666666666666663</v>
      </c>
      <c r="P48" s="4">
        <f t="shared" si="10"/>
        <v>6.4583333333333326E-2</v>
      </c>
      <c r="Q48" s="5">
        <f t="shared" si="11"/>
        <v>6.4583333333333326E-2</v>
      </c>
      <c r="R48" s="4">
        <f t="shared" si="12"/>
        <v>-3.7499999999999867E-2</v>
      </c>
      <c r="S48" s="5">
        <f t="shared" si="13"/>
        <v>0</v>
      </c>
      <c r="T48" s="4">
        <f t="shared" si="14"/>
        <v>-0.13958333333333339</v>
      </c>
      <c r="U48" s="5">
        <f t="shared" si="15"/>
        <v>0</v>
      </c>
      <c r="V48" s="4">
        <f t="shared" si="16"/>
        <v>-0.24166666666666647</v>
      </c>
      <c r="W48" s="5">
        <f t="shared" si="17"/>
        <v>0</v>
      </c>
      <c r="X48" s="4">
        <f t="shared" si="18"/>
        <v>-0.34375</v>
      </c>
      <c r="Y48" s="5">
        <f t="shared" si="19"/>
        <v>0</v>
      </c>
    </row>
    <row r="49" spans="5:25" x14ac:dyDescent="0.3">
      <c r="E49" s="3">
        <f t="shared" si="20"/>
        <v>12.25</v>
      </c>
      <c r="F49" s="4">
        <f t="shared" si="0"/>
        <v>0.58367346938775511</v>
      </c>
      <c r="G49" s="5">
        <f t="shared" si="1"/>
        <v>0.58367346938775511</v>
      </c>
      <c r="H49" s="4">
        <f t="shared" si="2"/>
        <v>0.48367346938775513</v>
      </c>
      <c r="I49" s="5">
        <f t="shared" si="3"/>
        <v>0.48367346938775513</v>
      </c>
      <c r="J49" s="4">
        <f t="shared" si="4"/>
        <v>0.38367346938775504</v>
      </c>
      <c r="K49" s="5">
        <f t="shared" si="5"/>
        <v>0.38367346938775504</v>
      </c>
      <c r="L49" s="4">
        <f t="shared" si="6"/>
        <v>0.28367346938775506</v>
      </c>
      <c r="M49" s="5">
        <f t="shared" si="7"/>
        <v>0.28367346938775506</v>
      </c>
      <c r="N49" s="4">
        <f t="shared" si="8"/>
        <v>0.18367346938775508</v>
      </c>
      <c r="O49" s="5">
        <f t="shared" si="9"/>
        <v>0.18367346938775508</v>
      </c>
      <c r="P49" s="4">
        <f t="shared" si="10"/>
        <v>8.3673469387755106E-2</v>
      </c>
      <c r="Q49" s="5">
        <f t="shared" si="11"/>
        <v>8.3673469387755106E-2</v>
      </c>
      <c r="R49" s="4">
        <f t="shared" si="12"/>
        <v>-1.6326530612244872E-2</v>
      </c>
      <c r="S49" s="5">
        <f t="shared" si="13"/>
        <v>0</v>
      </c>
      <c r="T49" s="4">
        <f t="shared" si="14"/>
        <v>-0.11632653061224496</v>
      </c>
      <c r="U49" s="5">
        <f t="shared" si="15"/>
        <v>0</v>
      </c>
      <c r="V49" s="4">
        <f t="shared" si="16"/>
        <v>-0.21632653061224483</v>
      </c>
      <c r="W49" s="5">
        <f t="shared" si="17"/>
        <v>0</v>
      </c>
      <c r="X49" s="4">
        <f t="shared" si="18"/>
        <v>-0.31632653061224492</v>
      </c>
      <c r="Y49" s="5">
        <f t="shared" si="19"/>
        <v>0</v>
      </c>
    </row>
    <row r="50" spans="5:25" x14ac:dyDescent="0.3">
      <c r="E50" s="3">
        <f t="shared" si="20"/>
        <v>12.5</v>
      </c>
      <c r="F50" s="4">
        <f t="shared" si="0"/>
        <v>0.59200000000000008</v>
      </c>
      <c r="G50" s="5">
        <f t="shared" si="1"/>
        <v>0.59200000000000008</v>
      </c>
      <c r="H50" s="4">
        <f t="shared" si="2"/>
        <v>0.49399999999999999</v>
      </c>
      <c r="I50" s="5">
        <f t="shared" si="3"/>
        <v>0.49399999999999999</v>
      </c>
      <c r="J50" s="4">
        <f t="shared" si="4"/>
        <v>0.39599999999999991</v>
      </c>
      <c r="K50" s="5">
        <f t="shared" si="5"/>
        <v>0.39599999999999991</v>
      </c>
      <c r="L50" s="4">
        <f t="shared" si="6"/>
        <v>0.29799999999999993</v>
      </c>
      <c r="M50" s="5">
        <f t="shared" si="7"/>
        <v>0.29799999999999993</v>
      </c>
      <c r="N50" s="4">
        <f t="shared" si="8"/>
        <v>0.19999999999999996</v>
      </c>
      <c r="O50" s="5">
        <f t="shared" si="9"/>
        <v>0.19999999999999996</v>
      </c>
      <c r="P50" s="4">
        <f t="shared" si="10"/>
        <v>0.10199999999999998</v>
      </c>
      <c r="Q50" s="5">
        <f t="shared" si="11"/>
        <v>0.10199999999999998</v>
      </c>
      <c r="R50" s="4">
        <f t="shared" si="12"/>
        <v>4.0000000000000036E-3</v>
      </c>
      <c r="S50" s="5">
        <f t="shared" si="13"/>
        <v>4.0000000000000036E-3</v>
      </c>
      <c r="T50" s="4">
        <f t="shared" si="14"/>
        <v>-9.4000000000000083E-2</v>
      </c>
      <c r="U50" s="5">
        <f t="shared" si="15"/>
        <v>0</v>
      </c>
      <c r="V50" s="4">
        <f t="shared" si="16"/>
        <v>-0.19199999999999995</v>
      </c>
      <c r="W50" s="5">
        <f t="shared" si="17"/>
        <v>0</v>
      </c>
      <c r="X50" s="4">
        <f t="shared" si="18"/>
        <v>-0.29000000000000004</v>
      </c>
      <c r="Y50" s="5">
        <f t="shared" si="19"/>
        <v>0</v>
      </c>
    </row>
    <row r="51" spans="5:25" x14ac:dyDescent="0.3">
      <c r="E51" s="3">
        <f t="shared" si="20"/>
        <v>12.75</v>
      </c>
      <c r="F51" s="4">
        <f t="shared" si="0"/>
        <v>0.60000000000000009</v>
      </c>
      <c r="G51" s="5">
        <f t="shared" si="1"/>
        <v>0.60000000000000009</v>
      </c>
      <c r="H51" s="4">
        <f t="shared" si="2"/>
        <v>0.50392156862745097</v>
      </c>
      <c r="I51" s="5">
        <f t="shared" si="3"/>
        <v>0.50392156862745097</v>
      </c>
      <c r="J51" s="4">
        <f t="shared" si="4"/>
        <v>0.40784313725490196</v>
      </c>
      <c r="K51" s="5">
        <f t="shared" si="5"/>
        <v>0.40784313725490196</v>
      </c>
      <c r="L51" s="4">
        <f t="shared" si="6"/>
        <v>0.31176470588235294</v>
      </c>
      <c r="M51" s="5">
        <f t="shared" si="7"/>
        <v>0.31176470588235294</v>
      </c>
      <c r="N51" s="4">
        <f t="shared" si="8"/>
        <v>0.21568627450980393</v>
      </c>
      <c r="O51" s="5">
        <f t="shared" si="9"/>
        <v>0.21568627450980393</v>
      </c>
      <c r="P51" s="4">
        <f t="shared" si="10"/>
        <v>0.11960784313725492</v>
      </c>
      <c r="Q51" s="5">
        <f t="shared" si="11"/>
        <v>0.11960784313725492</v>
      </c>
      <c r="R51" s="4">
        <f t="shared" si="12"/>
        <v>2.352941176470591E-2</v>
      </c>
      <c r="S51" s="5">
        <f t="shared" si="13"/>
        <v>2.352941176470591E-2</v>
      </c>
      <c r="T51" s="4">
        <f t="shared" si="14"/>
        <v>-7.2549019607843102E-2</v>
      </c>
      <c r="U51" s="5">
        <f t="shared" si="15"/>
        <v>0</v>
      </c>
      <c r="V51" s="4">
        <f t="shared" si="16"/>
        <v>-0.168627450980392</v>
      </c>
      <c r="W51" s="5">
        <f t="shared" si="17"/>
        <v>0</v>
      </c>
      <c r="X51" s="4">
        <f t="shared" si="18"/>
        <v>-0.26470588235294112</v>
      </c>
      <c r="Y51" s="5">
        <f t="shared" si="19"/>
        <v>0</v>
      </c>
    </row>
    <row r="52" spans="5:25" x14ac:dyDescent="0.3">
      <c r="E52" s="3">
        <f t="shared" si="20"/>
        <v>13</v>
      </c>
      <c r="F52" s="4">
        <f t="shared" si="0"/>
        <v>0.60769230769230775</v>
      </c>
      <c r="G52" s="5">
        <f t="shared" si="1"/>
        <v>0.60769230769230775</v>
      </c>
      <c r="H52" s="4">
        <f t="shared" si="2"/>
        <v>0.51346153846153841</v>
      </c>
      <c r="I52" s="5">
        <f t="shared" si="3"/>
        <v>0.51346153846153841</v>
      </c>
      <c r="J52" s="4">
        <f t="shared" si="4"/>
        <v>0.41923076923076918</v>
      </c>
      <c r="K52" s="5">
        <f t="shared" si="5"/>
        <v>0.41923076923076918</v>
      </c>
      <c r="L52" s="4">
        <f t="shared" si="6"/>
        <v>0.32499999999999996</v>
      </c>
      <c r="M52" s="5">
        <f t="shared" si="7"/>
        <v>0.32499999999999996</v>
      </c>
      <c r="N52" s="4">
        <f t="shared" si="8"/>
        <v>0.23076923076923073</v>
      </c>
      <c r="O52" s="5">
        <f t="shared" si="9"/>
        <v>0.23076923076923073</v>
      </c>
      <c r="P52" s="4">
        <f t="shared" si="10"/>
        <v>0.13653846153846161</v>
      </c>
      <c r="Q52" s="5">
        <f t="shared" si="11"/>
        <v>0.13653846153846161</v>
      </c>
      <c r="R52" s="4">
        <f t="shared" si="12"/>
        <v>4.2307692307692379E-2</v>
      </c>
      <c r="S52" s="5">
        <f t="shared" si="13"/>
        <v>4.2307692307692379E-2</v>
      </c>
      <c r="T52" s="4">
        <f t="shared" si="14"/>
        <v>-5.1923076923076961E-2</v>
      </c>
      <c r="U52" s="5">
        <f t="shared" si="15"/>
        <v>0</v>
      </c>
      <c r="V52" s="4">
        <f t="shared" si="16"/>
        <v>-0.14615384615384608</v>
      </c>
      <c r="W52" s="5">
        <f t="shared" si="17"/>
        <v>0</v>
      </c>
      <c r="X52" s="4">
        <f t="shared" si="18"/>
        <v>-0.24038461538461542</v>
      </c>
      <c r="Y52" s="5">
        <f t="shared" si="19"/>
        <v>0</v>
      </c>
    </row>
    <row r="53" spans="5:25" x14ac:dyDescent="0.3">
      <c r="E53" s="3">
        <f t="shared" si="20"/>
        <v>13.25</v>
      </c>
      <c r="F53" s="4">
        <f t="shared" si="0"/>
        <v>0.61509433962264159</v>
      </c>
      <c r="G53" s="5">
        <f t="shared" si="1"/>
        <v>0.61509433962264159</v>
      </c>
      <c r="H53" s="4">
        <f t="shared" si="2"/>
        <v>0.52264150943396226</v>
      </c>
      <c r="I53" s="5">
        <f t="shared" si="3"/>
        <v>0.52264150943396226</v>
      </c>
      <c r="J53" s="4">
        <f t="shared" si="4"/>
        <v>0.43018867924528292</v>
      </c>
      <c r="K53" s="5">
        <f t="shared" si="5"/>
        <v>0.43018867924528292</v>
      </c>
      <c r="L53" s="4">
        <f t="shared" si="6"/>
        <v>0.3377358490566037</v>
      </c>
      <c r="M53" s="5">
        <f t="shared" si="7"/>
        <v>0.3377358490566037</v>
      </c>
      <c r="N53" s="4">
        <f t="shared" si="8"/>
        <v>0.24528301886792447</v>
      </c>
      <c r="O53" s="5">
        <f t="shared" si="9"/>
        <v>0.24528301886792447</v>
      </c>
      <c r="P53" s="4">
        <f t="shared" si="10"/>
        <v>0.15283018867924536</v>
      </c>
      <c r="Q53" s="5">
        <f t="shared" si="11"/>
        <v>0.15283018867924536</v>
      </c>
      <c r="R53" s="4">
        <f t="shared" si="12"/>
        <v>6.0377358490566135E-2</v>
      </c>
      <c r="S53" s="5">
        <f t="shared" si="13"/>
        <v>6.0377358490566135E-2</v>
      </c>
      <c r="T53" s="4">
        <f t="shared" si="14"/>
        <v>-3.2075471698113311E-2</v>
      </c>
      <c r="U53" s="5">
        <f t="shared" si="15"/>
        <v>0</v>
      </c>
      <c r="V53" s="4">
        <f t="shared" si="16"/>
        <v>-0.12452830188679243</v>
      </c>
      <c r="W53" s="5">
        <f t="shared" si="17"/>
        <v>0</v>
      </c>
      <c r="X53" s="4">
        <f t="shared" si="18"/>
        <v>-0.21698113207547176</v>
      </c>
      <c r="Y53" s="5">
        <f t="shared" si="19"/>
        <v>0</v>
      </c>
    </row>
    <row r="54" spans="5:25" x14ac:dyDescent="0.3">
      <c r="E54" s="3">
        <f t="shared" si="20"/>
        <v>13.5</v>
      </c>
      <c r="F54" s="4">
        <f t="shared" si="0"/>
        <v>0.62222222222222223</v>
      </c>
      <c r="G54" s="5">
        <f t="shared" si="1"/>
        <v>0.62222222222222223</v>
      </c>
      <c r="H54" s="4">
        <f t="shared" si="2"/>
        <v>0.53148148148148144</v>
      </c>
      <c r="I54" s="5">
        <f t="shared" si="3"/>
        <v>0.53148148148148144</v>
      </c>
      <c r="J54" s="4">
        <f t="shared" si="4"/>
        <v>0.44074074074074066</v>
      </c>
      <c r="K54" s="5">
        <f t="shared" si="5"/>
        <v>0.44074074074074066</v>
      </c>
      <c r="L54" s="4">
        <f t="shared" si="6"/>
        <v>0.35</v>
      </c>
      <c r="M54" s="5">
        <f t="shared" si="7"/>
        <v>0.35</v>
      </c>
      <c r="N54" s="4">
        <f t="shared" si="8"/>
        <v>0.2592592592592593</v>
      </c>
      <c r="O54" s="5">
        <f t="shared" si="9"/>
        <v>0.2592592592592593</v>
      </c>
      <c r="P54" s="4">
        <f t="shared" si="10"/>
        <v>0.16851851851851851</v>
      </c>
      <c r="Q54" s="5">
        <f t="shared" si="11"/>
        <v>0.16851851851851851</v>
      </c>
      <c r="R54" s="4">
        <f t="shared" si="12"/>
        <v>7.7777777777777835E-2</v>
      </c>
      <c r="S54" s="5">
        <f t="shared" si="13"/>
        <v>7.7777777777777835E-2</v>
      </c>
      <c r="T54" s="4">
        <f t="shared" si="14"/>
        <v>-1.2962962962963065E-2</v>
      </c>
      <c r="U54" s="5">
        <f t="shared" si="15"/>
        <v>0</v>
      </c>
      <c r="V54" s="4">
        <f t="shared" si="16"/>
        <v>-0.10370370370370363</v>
      </c>
      <c r="W54" s="5">
        <f t="shared" si="17"/>
        <v>0</v>
      </c>
      <c r="X54" s="4">
        <f t="shared" si="18"/>
        <v>-0.19444444444444442</v>
      </c>
      <c r="Y54" s="5">
        <f t="shared" si="19"/>
        <v>0</v>
      </c>
    </row>
    <row r="55" spans="5:25" x14ac:dyDescent="0.3">
      <c r="E55" s="3">
        <f t="shared" si="20"/>
        <v>13.75</v>
      </c>
      <c r="F55" s="4">
        <f t="shared" si="0"/>
        <v>0.62909090909090915</v>
      </c>
      <c r="G55" s="5">
        <f t="shared" si="1"/>
        <v>0.62909090909090915</v>
      </c>
      <c r="H55" s="4">
        <f t="shared" si="2"/>
        <v>0.54</v>
      </c>
      <c r="I55" s="5">
        <f t="shared" si="3"/>
        <v>0.54</v>
      </c>
      <c r="J55" s="4">
        <f t="shared" si="4"/>
        <v>0.45090909090909082</v>
      </c>
      <c r="K55" s="5">
        <f t="shared" si="5"/>
        <v>0.45090909090909082</v>
      </c>
      <c r="L55" s="4">
        <f t="shared" si="6"/>
        <v>0.36181818181818182</v>
      </c>
      <c r="M55" s="5">
        <f t="shared" si="7"/>
        <v>0.36181818181818182</v>
      </c>
      <c r="N55" s="4">
        <f t="shared" si="8"/>
        <v>0.27272727272727271</v>
      </c>
      <c r="O55" s="5">
        <f t="shared" si="9"/>
        <v>0.27272727272727271</v>
      </c>
      <c r="P55" s="4">
        <f t="shared" si="10"/>
        <v>0.18363636363636371</v>
      </c>
      <c r="Q55" s="5">
        <f t="shared" si="11"/>
        <v>0.18363636363636371</v>
      </c>
      <c r="R55" s="4">
        <f t="shared" si="12"/>
        <v>9.4545454545454599E-2</v>
      </c>
      <c r="S55" s="5">
        <f t="shared" si="13"/>
        <v>9.4545454545454599E-2</v>
      </c>
      <c r="T55" s="4">
        <f t="shared" si="14"/>
        <v>5.4545454545453786E-3</v>
      </c>
      <c r="U55" s="5">
        <f t="shared" si="15"/>
        <v>5.4545454545453786E-3</v>
      </c>
      <c r="V55" s="4">
        <f t="shared" si="16"/>
        <v>-8.3636363636363509E-2</v>
      </c>
      <c r="W55" s="5">
        <f t="shared" si="17"/>
        <v>0</v>
      </c>
      <c r="X55" s="4">
        <f t="shared" si="18"/>
        <v>-0.17272727272727262</v>
      </c>
      <c r="Y55" s="5">
        <f t="shared" si="19"/>
        <v>0</v>
      </c>
    </row>
    <row r="56" spans="5:25" x14ac:dyDescent="0.3">
      <c r="E56" s="3">
        <f t="shared" si="20"/>
        <v>14</v>
      </c>
      <c r="F56" s="4">
        <f t="shared" si="0"/>
        <v>0.63571428571428568</v>
      </c>
      <c r="G56" s="5">
        <f t="shared" si="1"/>
        <v>0.63571428571428568</v>
      </c>
      <c r="H56" s="4">
        <f t="shared" si="2"/>
        <v>0.54821428571428577</v>
      </c>
      <c r="I56" s="5">
        <f t="shared" si="3"/>
        <v>0.54821428571428577</v>
      </c>
      <c r="J56" s="4">
        <f t="shared" si="4"/>
        <v>0.46071428571428563</v>
      </c>
      <c r="K56" s="5">
        <f t="shared" si="5"/>
        <v>0.46071428571428563</v>
      </c>
      <c r="L56" s="4">
        <f t="shared" si="6"/>
        <v>0.37321428571428572</v>
      </c>
      <c r="M56" s="5">
        <f t="shared" si="7"/>
        <v>0.37321428571428572</v>
      </c>
      <c r="N56" s="4">
        <f t="shared" si="8"/>
        <v>0.2857142857142857</v>
      </c>
      <c r="O56" s="5">
        <f t="shared" si="9"/>
        <v>0.2857142857142857</v>
      </c>
      <c r="P56" s="4">
        <f t="shared" si="10"/>
        <v>0.19821428571428579</v>
      </c>
      <c r="Q56" s="5">
        <f t="shared" si="11"/>
        <v>0.19821428571428579</v>
      </c>
      <c r="R56" s="4">
        <f t="shared" si="12"/>
        <v>0.11071428571428577</v>
      </c>
      <c r="S56" s="5">
        <f t="shared" si="13"/>
        <v>0.11071428571428577</v>
      </c>
      <c r="T56" s="4">
        <f t="shared" si="14"/>
        <v>2.3214285714285632E-2</v>
      </c>
      <c r="U56" s="5">
        <f t="shared" si="15"/>
        <v>2.3214285714285632E-2</v>
      </c>
      <c r="V56" s="4">
        <f t="shared" si="16"/>
        <v>-6.4285714285714279E-2</v>
      </c>
      <c r="W56" s="5">
        <f t="shared" si="17"/>
        <v>0</v>
      </c>
      <c r="X56" s="4">
        <f t="shared" si="18"/>
        <v>-0.15178571428571419</v>
      </c>
      <c r="Y56" s="5">
        <f t="shared" si="19"/>
        <v>0</v>
      </c>
    </row>
    <row r="57" spans="5:25" x14ac:dyDescent="0.3">
      <c r="E57" s="3">
        <f t="shared" si="20"/>
        <v>14.25</v>
      </c>
      <c r="F57" s="4">
        <f t="shared" si="0"/>
        <v>0.64210526315789473</v>
      </c>
      <c r="G57" s="5">
        <f t="shared" si="1"/>
        <v>0.64210526315789473</v>
      </c>
      <c r="H57" s="4">
        <f t="shared" si="2"/>
        <v>0.55614035087719293</v>
      </c>
      <c r="I57" s="5">
        <f t="shared" si="3"/>
        <v>0.55614035087719293</v>
      </c>
      <c r="J57" s="4">
        <f t="shared" si="4"/>
        <v>0.47017543859649114</v>
      </c>
      <c r="K57" s="5">
        <f t="shared" si="5"/>
        <v>0.47017543859649114</v>
      </c>
      <c r="L57" s="4">
        <f t="shared" si="6"/>
        <v>0.38421052631578945</v>
      </c>
      <c r="M57" s="5">
        <f t="shared" si="7"/>
        <v>0.38421052631578945</v>
      </c>
      <c r="N57" s="4">
        <f t="shared" si="8"/>
        <v>0.29824561403508776</v>
      </c>
      <c r="O57" s="5">
        <f t="shared" si="9"/>
        <v>0.29824561403508776</v>
      </c>
      <c r="P57" s="4">
        <f t="shared" si="10"/>
        <v>0.21228070175438596</v>
      </c>
      <c r="Q57" s="5">
        <f t="shared" si="11"/>
        <v>0.21228070175438596</v>
      </c>
      <c r="R57" s="4">
        <f t="shared" si="12"/>
        <v>0.12631578947368427</v>
      </c>
      <c r="S57" s="5">
        <f t="shared" si="13"/>
        <v>0.12631578947368427</v>
      </c>
      <c r="T57" s="4">
        <f t="shared" si="14"/>
        <v>4.035087719298236E-2</v>
      </c>
      <c r="U57" s="5">
        <f t="shared" si="15"/>
        <v>4.035087719298236E-2</v>
      </c>
      <c r="V57" s="4">
        <f t="shared" si="16"/>
        <v>-4.5614035087719218E-2</v>
      </c>
      <c r="W57" s="5">
        <f t="shared" si="17"/>
        <v>0</v>
      </c>
      <c r="X57" s="4">
        <f t="shared" si="18"/>
        <v>-0.13157894736842102</v>
      </c>
      <c r="Y57" s="5">
        <f t="shared" si="19"/>
        <v>0</v>
      </c>
    </row>
    <row r="58" spans="5:25" x14ac:dyDescent="0.3">
      <c r="E58" s="3">
        <f t="shared" si="20"/>
        <v>14.5</v>
      </c>
      <c r="F58" s="4">
        <f t="shared" si="0"/>
        <v>0.64827586206896548</v>
      </c>
      <c r="G58" s="5">
        <f t="shared" si="1"/>
        <v>0.64827586206896548</v>
      </c>
      <c r="H58" s="4">
        <f t="shared" si="2"/>
        <v>0.56379310344827582</v>
      </c>
      <c r="I58" s="5">
        <f t="shared" si="3"/>
        <v>0.56379310344827582</v>
      </c>
      <c r="J58" s="4">
        <f t="shared" si="4"/>
        <v>0.47931034482758617</v>
      </c>
      <c r="K58" s="5">
        <f t="shared" si="5"/>
        <v>0.47931034482758617</v>
      </c>
      <c r="L58" s="4">
        <f t="shared" si="6"/>
        <v>0.39482758620689651</v>
      </c>
      <c r="M58" s="5">
        <f t="shared" si="7"/>
        <v>0.39482758620689651</v>
      </c>
      <c r="N58" s="4">
        <f t="shared" si="8"/>
        <v>0.31034482758620685</v>
      </c>
      <c r="O58" s="5">
        <f t="shared" si="9"/>
        <v>0.31034482758620685</v>
      </c>
      <c r="P58" s="4">
        <f t="shared" si="10"/>
        <v>0.2258620689655173</v>
      </c>
      <c r="Q58" s="5">
        <f t="shared" si="11"/>
        <v>0.2258620689655173</v>
      </c>
      <c r="R58" s="4">
        <f t="shared" si="12"/>
        <v>0.14137931034482765</v>
      </c>
      <c r="S58" s="5">
        <f t="shared" si="13"/>
        <v>0.14137931034482765</v>
      </c>
      <c r="T58" s="4">
        <f t="shared" si="14"/>
        <v>5.6896551724137878E-2</v>
      </c>
      <c r="U58" s="5">
        <f t="shared" si="15"/>
        <v>5.6896551724137878E-2</v>
      </c>
      <c r="V58" s="4">
        <f t="shared" si="16"/>
        <v>-2.7586206896551557E-2</v>
      </c>
      <c r="W58" s="5">
        <f t="shared" si="17"/>
        <v>0</v>
      </c>
      <c r="X58" s="4">
        <f t="shared" si="18"/>
        <v>-0.11206896551724133</v>
      </c>
      <c r="Y58" s="5">
        <f t="shared" si="19"/>
        <v>0</v>
      </c>
    </row>
    <row r="59" spans="5:25" x14ac:dyDescent="0.3">
      <c r="E59" s="3">
        <f t="shared" si="20"/>
        <v>14.75</v>
      </c>
      <c r="F59" s="4">
        <f t="shared" si="0"/>
        <v>0.65423728813559323</v>
      </c>
      <c r="G59" s="5">
        <f t="shared" si="1"/>
        <v>0.65423728813559323</v>
      </c>
      <c r="H59" s="4">
        <f t="shared" si="2"/>
        <v>0.57118644067796609</v>
      </c>
      <c r="I59" s="5">
        <f t="shared" si="3"/>
        <v>0.57118644067796609</v>
      </c>
      <c r="J59" s="4">
        <f t="shared" si="4"/>
        <v>0.48813559322033895</v>
      </c>
      <c r="K59" s="5">
        <f t="shared" si="5"/>
        <v>0.48813559322033895</v>
      </c>
      <c r="L59" s="4">
        <f t="shared" si="6"/>
        <v>0.40508474576271181</v>
      </c>
      <c r="M59" s="5">
        <f t="shared" si="7"/>
        <v>0.40508474576271181</v>
      </c>
      <c r="N59" s="4">
        <f t="shared" si="8"/>
        <v>0.32203389830508478</v>
      </c>
      <c r="O59" s="5">
        <f t="shared" si="9"/>
        <v>0.32203389830508478</v>
      </c>
      <c r="P59" s="4">
        <f t="shared" si="10"/>
        <v>0.23898305084745763</v>
      </c>
      <c r="Q59" s="5">
        <f t="shared" si="11"/>
        <v>0.23898305084745763</v>
      </c>
      <c r="R59" s="4">
        <f t="shared" si="12"/>
        <v>0.1559322033898306</v>
      </c>
      <c r="S59" s="5">
        <f t="shared" si="13"/>
        <v>0.1559322033898306</v>
      </c>
      <c r="T59" s="4">
        <f t="shared" si="14"/>
        <v>7.2881355932203351E-2</v>
      </c>
      <c r="U59" s="5">
        <f t="shared" si="15"/>
        <v>7.2881355932203351E-2</v>
      </c>
      <c r="V59" s="4">
        <f t="shared" si="16"/>
        <v>-1.0169491525423568E-2</v>
      </c>
      <c r="W59" s="5">
        <f t="shared" si="17"/>
        <v>0</v>
      </c>
      <c r="X59" s="4">
        <f t="shared" si="18"/>
        <v>-9.3220338983050821E-2</v>
      </c>
      <c r="Y59" s="5">
        <f t="shared" si="19"/>
        <v>0</v>
      </c>
    </row>
    <row r="60" spans="5:25" x14ac:dyDescent="0.3">
      <c r="E60" s="3">
        <f t="shared" si="20"/>
        <v>15</v>
      </c>
      <c r="F60" s="4">
        <f t="shared" si="0"/>
        <v>0.66</v>
      </c>
      <c r="G60" s="5">
        <f t="shared" si="1"/>
        <v>0.66</v>
      </c>
      <c r="H60" s="4">
        <f t="shared" si="2"/>
        <v>0.57833333333333337</v>
      </c>
      <c r="I60" s="5">
        <f t="shared" si="3"/>
        <v>0.57833333333333337</v>
      </c>
      <c r="J60" s="4">
        <f t="shared" si="4"/>
        <v>0.49666666666666659</v>
      </c>
      <c r="K60" s="5">
        <f t="shared" si="5"/>
        <v>0.49666666666666659</v>
      </c>
      <c r="L60" s="4">
        <f t="shared" si="6"/>
        <v>0.41499999999999992</v>
      </c>
      <c r="M60" s="5">
        <f t="shared" si="7"/>
        <v>0.41499999999999992</v>
      </c>
      <c r="N60" s="4">
        <f t="shared" si="8"/>
        <v>0.33333333333333337</v>
      </c>
      <c r="O60" s="5">
        <f t="shared" si="9"/>
        <v>0.33333333333333337</v>
      </c>
      <c r="P60" s="4">
        <f t="shared" si="10"/>
        <v>0.25166666666666671</v>
      </c>
      <c r="Q60" s="5">
        <f t="shared" si="11"/>
        <v>0.25166666666666671</v>
      </c>
      <c r="R60" s="4">
        <f t="shared" si="12"/>
        <v>0.17000000000000004</v>
      </c>
      <c r="S60" s="5">
        <f t="shared" si="13"/>
        <v>0.17000000000000004</v>
      </c>
      <c r="T60" s="4">
        <f t="shared" si="14"/>
        <v>8.8333333333333264E-2</v>
      </c>
      <c r="U60" s="5">
        <f t="shared" si="15"/>
        <v>8.8333333333333264E-2</v>
      </c>
      <c r="V60" s="4">
        <f t="shared" si="16"/>
        <v>6.6666666666667096E-3</v>
      </c>
      <c r="W60" s="5">
        <f t="shared" si="17"/>
        <v>6.6666666666667096E-3</v>
      </c>
      <c r="X60" s="4">
        <f t="shared" si="18"/>
        <v>-7.4999999999999956E-2</v>
      </c>
      <c r="Y60" s="5">
        <f t="shared" si="19"/>
        <v>0</v>
      </c>
    </row>
    <row r="61" spans="5:25" x14ac:dyDescent="0.3">
      <c r="E61" s="3">
        <f t="shared" si="20"/>
        <v>15.25</v>
      </c>
      <c r="F61" s="4">
        <f t="shared" si="0"/>
        <v>0.66557377049180333</v>
      </c>
      <c r="G61" s="5">
        <f t="shared" si="1"/>
        <v>0.66557377049180333</v>
      </c>
      <c r="H61" s="4">
        <f t="shared" si="2"/>
        <v>0.58524590163934431</v>
      </c>
      <c r="I61" s="5">
        <f t="shared" si="3"/>
        <v>0.58524590163934431</v>
      </c>
      <c r="J61" s="4">
        <f t="shared" si="4"/>
        <v>0.50491803278688518</v>
      </c>
      <c r="K61" s="5">
        <f t="shared" si="5"/>
        <v>0.50491803278688518</v>
      </c>
      <c r="L61" s="4">
        <f t="shared" si="6"/>
        <v>0.42459016393442617</v>
      </c>
      <c r="M61" s="5">
        <f t="shared" si="7"/>
        <v>0.42459016393442617</v>
      </c>
      <c r="N61" s="4">
        <f t="shared" si="8"/>
        <v>0.34426229508196726</v>
      </c>
      <c r="O61" s="5">
        <f t="shared" si="9"/>
        <v>0.34426229508196726</v>
      </c>
      <c r="P61" s="4">
        <f t="shared" si="10"/>
        <v>0.26393442622950825</v>
      </c>
      <c r="Q61" s="5">
        <f t="shared" si="11"/>
        <v>0.26393442622950825</v>
      </c>
      <c r="R61" s="4">
        <f t="shared" si="12"/>
        <v>0.18360655737704923</v>
      </c>
      <c r="S61" s="5">
        <f t="shared" si="13"/>
        <v>0.18360655737704923</v>
      </c>
      <c r="T61" s="4">
        <f t="shared" si="14"/>
        <v>0.1032786885245901</v>
      </c>
      <c r="U61" s="5">
        <f t="shared" si="15"/>
        <v>0.1032786885245901</v>
      </c>
      <c r="V61" s="4">
        <f t="shared" si="16"/>
        <v>2.2950819672131195E-2</v>
      </c>
      <c r="W61" s="5">
        <f t="shared" si="17"/>
        <v>2.2950819672131195E-2</v>
      </c>
      <c r="X61" s="4">
        <f t="shared" si="18"/>
        <v>-5.7377049180327822E-2</v>
      </c>
      <c r="Y61" s="5">
        <f t="shared" si="19"/>
        <v>0</v>
      </c>
    </row>
    <row r="62" spans="5:25" x14ac:dyDescent="0.3">
      <c r="E62" s="3">
        <f t="shared" si="20"/>
        <v>15.5</v>
      </c>
      <c r="F62" s="4">
        <f t="shared" si="0"/>
        <v>0.67096774193548392</v>
      </c>
      <c r="G62" s="5">
        <f t="shared" si="1"/>
        <v>0.67096774193548392</v>
      </c>
      <c r="H62" s="4">
        <f t="shared" si="2"/>
        <v>0.59193548387096773</v>
      </c>
      <c r="I62" s="5">
        <f t="shared" si="3"/>
        <v>0.59193548387096773</v>
      </c>
      <c r="J62" s="4">
        <f t="shared" si="4"/>
        <v>0.51290322580645165</v>
      </c>
      <c r="K62" s="5">
        <f t="shared" si="5"/>
        <v>0.51290322580645165</v>
      </c>
      <c r="L62" s="4">
        <f t="shared" si="6"/>
        <v>0.43387096774193545</v>
      </c>
      <c r="M62" s="5">
        <f t="shared" si="7"/>
        <v>0.43387096774193545</v>
      </c>
      <c r="N62" s="4">
        <f t="shared" si="8"/>
        <v>0.35483870967741937</v>
      </c>
      <c r="O62" s="5">
        <f t="shared" si="9"/>
        <v>0.35483870967741937</v>
      </c>
      <c r="P62" s="4">
        <f t="shared" si="10"/>
        <v>0.27580645161290329</v>
      </c>
      <c r="Q62" s="5">
        <f t="shared" si="11"/>
        <v>0.27580645161290329</v>
      </c>
      <c r="R62" s="4">
        <f t="shared" si="12"/>
        <v>0.1967741935483871</v>
      </c>
      <c r="S62" s="5">
        <f t="shared" si="13"/>
        <v>0.1967741935483871</v>
      </c>
      <c r="T62" s="4">
        <f t="shared" si="14"/>
        <v>0.11774193548387091</v>
      </c>
      <c r="U62" s="5">
        <f t="shared" si="15"/>
        <v>0.11774193548387091</v>
      </c>
      <c r="V62" s="4">
        <f t="shared" si="16"/>
        <v>3.8709677419354938E-2</v>
      </c>
      <c r="W62" s="5">
        <f t="shared" si="17"/>
        <v>3.8709677419354938E-2</v>
      </c>
      <c r="X62" s="4">
        <f t="shared" si="18"/>
        <v>-4.0322580645161255E-2</v>
      </c>
      <c r="Y62" s="5">
        <f t="shared" si="19"/>
        <v>0</v>
      </c>
    </row>
    <row r="63" spans="5:25" x14ac:dyDescent="0.3">
      <c r="E63" s="3">
        <f t="shared" si="20"/>
        <v>15.75</v>
      </c>
      <c r="F63" s="4">
        <f t="shared" si="0"/>
        <v>0.67619047619047623</v>
      </c>
      <c r="G63" s="5">
        <f t="shared" si="1"/>
        <v>0.67619047619047623</v>
      </c>
      <c r="H63" s="4">
        <f t="shared" si="2"/>
        <v>0.5984126984126984</v>
      </c>
      <c r="I63" s="5">
        <f t="shared" si="3"/>
        <v>0.5984126984126984</v>
      </c>
      <c r="J63" s="4">
        <f t="shared" si="4"/>
        <v>0.52063492063492056</v>
      </c>
      <c r="K63" s="5">
        <f t="shared" si="5"/>
        <v>0.52063492063492056</v>
      </c>
      <c r="L63" s="4">
        <f t="shared" si="6"/>
        <v>0.44285714285714284</v>
      </c>
      <c r="M63" s="5">
        <f t="shared" si="7"/>
        <v>0.44285714285714284</v>
      </c>
      <c r="N63" s="4">
        <f t="shared" si="8"/>
        <v>0.36507936507936511</v>
      </c>
      <c r="O63" s="5">
        <f t="shared" si="9"/>
        <v>0.36507936507936511</v>
      </c>
      <c r="P63" s="4">
        <f t="shared" si="10"/>
        <v>0.28730158730158728</v>
      </c>
      <c r="Q63" s="5">
        <f t="shared" si="11"/>
        <v>0.28730158730158728</v>
      </c>
      <c r="R63" s="4">
        <f t="shared" si="12"/>
        <v>0.20952380952380956</v>
      </c>
      <c r="S63" s="5">
        <f t="shared" si="13"/>
        <v>0.20952380952380956</v>
      </c>
      <c r="T63" s="4">
        <f t="shared" si="14"/>
        <v>0.13174603174603172</v>
      </c>
      <c r="U63" s="5">
        <f t="shared" si="15"/>
        <v>0.13174603174603172</v>
      </c>
      <c r="V63" s="4">
        <f t="shared" si="16"/>
        <v>5.396825396825411E-2</v>
      </c>
      <c r="W63" s="5">
        <f t="shared" si="17"/>
        <v>5.396825396825411E-2</v>
      </c>
      <c r="X63" s="4">
        <f t="shared" si="18"/>
        <v>-2.3809523809523725E-2</v>
      </c>
      <c r="Y63" s="5">
        <f t="shared" si="19"/>
        <v>0</v>
      </c>
    </row>
    <row r="64" spans="5:25" x14ac:dyDescent="0.3">
      <c r="E64" s="3">
        <f t="shared" si="20"/>
        <v>16</v>
      </c>
      <c r="F64" s="4">
        <f t="shared" si="0"/>
        <v>0.68125000000000002</v>
      </c>
      <c r="G64" s="5">
        <f t="shared" si="1"/>
        <v>0.68125000000000002</v>
      </c>
      <c r="H64" s="4">
        <f t="shared" si="2"/>
        <v>0.60468750000000004</v>
      </c>
      <c r="I64" s="5">
        <f t="shared" si="3"/>
        <v>0.60468750000000004</v>
      </c>
      <c r="J64" s="4">
        <f t="shared" si="4"/>
        <v>0.52812499999999996</v>
      </c>
      <c r="K64" s="5">
        <f t="shared" si="5"/>
        <v>0.52812499999999996</v>
      </c>
      <c r="L64" s="4">
        <f t="shared" si="6"/>
        <v>0.45156249999999998</v>
      </c>
      <c r="M64" s="5">
        <f t="shared" si="7"/>
        <v>0.45156249999999998</v>
      </c>
      <c r="N64" s="4">
        <f t="shared" si="8"/>
        <v>0.375</v>
      </c>
      <c r="O64" s="5">
        <f t="shared" si="9"/>
        <v>0.375</v>
      </c>
      <c r="P64" s="4">
        <f t="shared" si="10"/>
        <v>0.29843750000000002</v>
      </c>
      <c r="Q64" s="5">
        <f t="shared" si="11"/>
        <v>0.29843750000000002</v>
      </c>
      <c r="R64" s="4">
        <f t="shared" si="12"/>
        <v>0.22187500000000004</v>
      </c>
      <c r="S64" s="5">
        <f t="shared" si="13"/>
        <v>0.22187500000000004</v>
      </c>
      <c r="T64" s="4">
        <f t="shared" si="14"/>
        <v>0.14531249999999996</v>
      </c>
      <c r="U64" s="5">
        <f t="shared" si="15"/>
        <v>0.14531249999999996</v>
      </c>
      <c r="V64" s="4">
        <f t="shared" si="16"/>
        <v>6.8750000000000089E-2</v>
      </c>
      <c r="W64" s="5">
        <f t="shared" si="17"/>
        <v>6.8750000000000089E-2</v>
      </c>
      <c r="X64" s="4">
        <f t="shared" si="18"/>
        <v>-7.8125E-3</v>
      </c>
      <c r="Y64" s="5">
        <f t="shared" si="19"/>
        <v>0</v>
      </c>
    </row>
    <row r="65" spans="5:25" x14ac:dyDescent="0.3">
      <c r="E65" s="3">
        <f t="shared" si="20"/>
        <v>16.25</v>
      </c>
      <c r="F65" s="4">
        <f t="shared" si="0"/>
        <v>0.68615384615384611</v>
      </c>
      <c r="G65" s="5">
        <f t="shared" si="1"/>
        <v>0.68615384615384611</v>
      </c>
      <c r="H65" s="4">
        <f t="shared" si="2"/>
        <v>0.61076923076923073</v>
      </c>
      <c r="I65" s="5">
        <f t="shared" si="3"/>
        <v>0.61076923076923073</v>
      </c>
      <c r="J65" s="4">
        <f t="shared" si="4"/>
        <v>0.53538461538461535</v>
      </c>
      <c r="K65" s="5">
        <f t="shared" si="5"/>
        <v>0.53538461538461535</v>
      </c>
      <c r="L65" s="4">
        <f t="shared" si="6"/>
        <v>0.45999999999999996</v>
      </c>
      <c r="M65" s="5">
        <f t="shared" si="7"/>
        <v>0.45999999999999996</v>
      </c>
      <c r="N65" s="4">
        <f t="shared" si="8"/>
        <v>0.38461538461538458</v>
      </c>
      <c r="O65" s="5">
        <f t="shared" si="9"/>
        <v>0.38461538461538458</v>
      </c>
      <c r="P65" s="4">
        <f t="shared" si="10"/>
        <v>0.3092307692307692</v>
      </c>
      <c r="Q65" s="5">
        <f t="shared" si="11"/>
        <v>0.3092307692307692</v>
      </c>
      <c r="R65" s="4">
        <f t="shared" si="12"/>
        <v>0.23384615384615393</v>
      </c>
      <c r="S65" s="5">
        <f t="shared" si="13"/>
        <v>0.23384615384615393</v>
      </c>
      <c r="T65" s="4">
        <f t="shared" si="14"/>
        <v>0.15846153846153843</v>
      </c>
      <c r="U65" s="5">
        <f t="shared" si="15"/>
        <v>0.15846153846153843</v>
      </c>
      <c r="V65" s="4">
        <f t="shared" si="16"/>
        <v>8.3076923076923159E-2</v>
      </c>
      <c r="W65" s="5">
        <f t="shared" si="17"/>
        <v>8.3076923076923159E-2</v>
      </c>
      <c r="X65" s="4">
        <f t="shared" si="18"/>
        <v>7.692307692307665E-3</v>
      </c>
      <c r="Y65" s="5">
        <f t="shared" si="19"/>
        <v>7.692307692307665E-3</v>
      </c>
    </row>
    <row r="66" spans="5:25" x14ac:dyDescent="0.3">
      <c r="E66" s="3">
        <f t="shared" si="20"/>
        <v>16.5</v>
      </c>
      <c r="F66" s="4">
        <f t="shared" si="0"/>
        <v>0.69090909090909092</v>
      </c>
      <c r="G66" s="5">
        <f t="shared" si="1"/>
        <v>0.69090909090909092</v>
      </c>
      <c r="H66" s="4">
        <f t="shared" si="2"/>
        <v>0.6166666666666667</v>
      </c>
      <c r="I66" s="5">
        <f t="shared" si="3"/>
        <v>0.6166666666666667</v>
      </c>
      <c r="J66" s="4">
        <f t="shared" si="4"/>
        <v>0.54242424242424236</v>
      </c>
      <c r="K66" s="5">
        <f t="shared" si="5"/>
        <v>0.54242424242424236</v>
      </c>
      <c r="L66" s="4">
        <f t="shared" si="6"/>
        <v>0.46818181818181814</v>
      </c>
      <c r="M66" s="5">
        <f t="shared" si="7"/>
        <v>0.46818181818181814</v>
      </c>
      <c r="N66" s="4">
        <f t="shared" si="8"/>
        <v>0.39393939393939392</v>
      </c>
      <c r="O66" s="5">
        <f t="shared" si="9"/>
        <v>0.39393939393939392</v>
      </c>
      <c r="P66" s="4">
        <f t="shared" si="10"/>
        <v>0.3196969696969697</v>
      </c>
      <c r="Q66" s="5">
        <f t="shared" si="11"/>
        <v>0.3196969696969697</v>
      </c>
      <c r="R66" s="4">
        <f t="shared" si="12"/>
        <v>0.24545454545454548</v>
      </c>
      <c r="S66" s="5">
        <f t="shared" si="13"/>
        <v>0.24545454545454548</v>
      </c>
      <c r="T66" s="4">
        <f t="shared" si="14"/>
        <v>0.17121212121212115</v>
      </c>
      <c r="U66" s="5">
        <f t="shared" si="15"/>
        <v>0.17121212121212115</v>
      </c>
      <c r="V66" s="4">
        <f t="shared" si="16"/>
        <v>9.6969696969697039E-2</v>
      </c>
      <c r="W66" s="5">
        <f t="shared" si="17"/>
        <v>9.6969696969697039E-2</v>
      </c>
      <c r="X66" s="4">
        <f t="shared" si="18"/>
        <v>2.2727272727272707E-2</v>
      </c>
      <c r="Y66" s="5">
        <f t="shared" si="19"/>
        <v>2.2727272727272707E-2</v>
      </c>
    </row>
    <row r="67" spans="5:25" x14ac:dyDescent="0.3">
      <c r="E67" s="3">
        <f t="shared" si="20"/>
        <v>16.75</v>
      </c>
      <c r="F67" s="4">
        <f t="shared" si="0"/>
        <v>0.69552238805970146</v>
      </c>
      <c r="G67" s="5">
        <f t="shared" si="1"/>
        <v>0.69552238805970146</v>
      </c>
      <c r="H67" s="4">
        <f t="shared" si="2"/>
        <v>0.62238805970149258</v>
      </c>
      <c r="I67" s="5">
        <f t="shared" si="3"/>
        <v>0.62238805970149258</v>
      </c>
      <c r="J67" s="4">
        <f t="shared" si="4"/>
        <v>0.54925373134328348</v>
      </c>
      <c r="K67" s="5">
        <f t="shared" si="5"/>
        <v>0.54925373134328348</v>
      </c>
      <c r="L67" s="4">
        <f t="shared" si="6"/>
        <v>0.4761194029850746</v>
      </c>
      <c r="M67" s="5">
        <f t="shared" si="7"/>
        <v>0.4761194029850746</v>
      </c>
      <c r="N67" s="4">
        <f t="shared" si="8"/>
        <v>0.40298507462686572</v>
      </c>
      <c r="O67" s="5">
        <f t="shared" si="9"/>
        <v>0.40298507462686572</v>
      </c>
      <c r="P67" s="4">
        <f t="shared" si="10"/>
        <v>0.32985074626865674</v>
      </c>
      <c r="Q67" s="5">
        <f t="shared" si="11"/>
        <v>0.32985074626865674</v>
      </c>
      <c r="R67" s="4">
        <f t="shared" si="12"/>
        <v>0.25671641791044786</v>
      </c>
      <c r="S67" s="5">
        <f t="shared" si="13"/>
        <v>0.25671641791044786</v>
      </c>
      <c r="T67" s="4">
        <f t="shared" si="14"/>
        <v>0.18358208955223876</v>
      </c>
      <c r="U67" s="5">
        <f t="shared" si="15"/>
        <v>0.18358208955223876</v>
      </c>
      <c r="V67" s="4">
        <f t="shared" si="16"/>
        <v>0.11044776119402988</v>
      </c>
      <c r="W67" s="5">
        <f t="shared" si="17"/>
        <v>0.11044776119402988</v>
      </c>
      <c r="X67" s="4">
        <f t="shared" si="18"/>
        <v>3.7313432835820892E-2</v>
      </c>
      <c r="Y67" s="5">
        <f t="shared" si="19"/>
        <v>3.7313432835820892E-2</v>
      </c>
    </row>
    <row r="68" spans="5:25" x14ac:dyDescent="0.3">
      <c r="E68" s="3">
        <f t="shared" si="20"/>
        <v>17</v>
      </c>
      <c r="F68" s="4">
        <f t="shared" si="0"/>
        <v>0.7</v>
      </c>
      <c r="G68" s="5">
        <f t="shared" si="1"/>
        <v>0.7</v>
      </c>
      <c r="H68" s="4">
        <f t="shared" si="2"/>
        <v>0.62794117647058822</v>
      </c>
      <c r="I68" s="5">
        <f t="shared" si="3"/>
        <v>0.62794117647058822</v>
      </c>
      <c r="J68" s="4">
        <f t="shared" si="4"/>
        <v>0.55588235294117649</v>
      </c>
      <c r="K68" s="5">
        <f t="shared" si="5"/>
        <v>0.55588235294117649</v>
      </c>
      <c r="L68" s="4">
        <f t="shared" si="6"/>
        <v>0.48382352941176465</v>
      </c>
      <c r="M68" s="5">
        <f t="shared" si="7"/>
        <v>0.48382352941176465</v>
      </c>
      <c r="N68" s="4">
        <f t="shared" si="8"/>
        <v>0.41176470588235292</v>
      </c>
      <c r="O68" s="5">
        <f t="shared" si="9"/>
        <v>0.41176470588235292</v>
      </c>
      <c r="P68" s="4">
        <f t="shared" si="10"/>
        <v>0.33970588235294119</v>
      </c>
      <c r="Q68" s="5">
        <f t="shared" si="11"/>
        <v>0.33970588235294119</v>
      </c>
      <c r="R68" s="4">
        <f t="shared" si="12"/>
        <v>0.26764705882352946</v>
      </c>
      <c r="S68" s="5">
        <f t="shared" si="13"/>
        <v>0.26764705882352946</v>
      </c>
      <c r="T68" s="4">
        <f t="shared" si="14"/>
        <v>0.19558823529411762</v>
      </c>
      <c r="U68" s="5">
        <f t="shared" si="15"/>
        <v>0.19558823529411762</v>
      </c>
      <c r="V68" s="4">
        <f t="shared" si="16"/>
        <v>0.123529411764706</v>
      </c>
      <c r="W68" s="5">
        <f t="shared" si="17"/>
        <v>0.123529411764706</v>
      </c>
      <c r="X68" s="4">
        <f t="shared" si="18"/>
        <v>5.1470588235294157E-2</v>
      </c>
      <c r="Y68" s="5">
        <f t="shared" si="19"/>
        <v>5.1470588235294157E-2</v>
      </c>
    </row>
    <row r="69" spans="5:25" x14ac:dyDescent="0.3">
      <c r="E69" s="3">
        <f t="shared" si="20"/>
        <v>17.25</v>
      </c>
      <c r="F69" s="4">
        <f t="shared" ref="F69:F132" si="21">1-($B$4+F$2*$B$8+$B$3*($B$5-1))/$E69</f>
        <v>0.70434782608695656</v>
      </c>
      <c r="G69" s="5">
        <f t="shared" ref="G69:G132" si="22">IF(F69&lt;0,0,F69)</f>
        <v>0.70434782608695656</v>
      </c>
      <c r="H69" s="4">
        <f t="shared" ref="H69:H132" si="23">1-($B$4+H$2*$B$8+$B$3*($B$5-1))/$E69</f>
        <v>0.6333333333333333</v>
      </c>
      <c r="I69" s="5">
        <f t="shared" ref="I69:I132" si="24">IF(H69&lt;0,0,H69)</f>
        <v>0.6333333333333333</v>
      </c>
      <c r="J69" s="4">
        <f t="shared" ref="J69:J132" si="25">1-($B$4+J$2*$B$8+$B$3*($B$5-1))/$E69</f>
        <v>0.56231884057971016</v>
      </c>
      <c r="K69" s="5">
        <f t="shared" ref="K69:K132" si="26">IF(J69&lt;0,0,J69)</f>
        <v>0.56231884057971016</v>
      </c>
      <c r="L69" s="4">
        <f t="shared" ref="L69:L132" si="27">1-($B$4+L$2*$B$8+$B$3*($B$5-1))/$E69</f>
        <v>0.4913043478260869</v>
      </c>
      <c r="M69" s="5">
        <f t="shared" ref="M69:M132" si="28">IF(L69&lt;0,0,L69)</f>
        <v>0.4913043478260869</v>
      </c>
      <c r="N69" s="4">
        <f t="shared" ref="N69:N132" si="29">1-($B$4+N$2*$B$8+$B$3*($B$5-1))/$E69</f>
        <v>0.42028985507246375</v>
      </c>
      <c r="O69" s="5">
        <f t="shared" ref="O69:O132" si="30">IF(N69&lt;0,0,N69)</f>
        <v>0.42028985507246375</v>
      </c>
      <c r="P69" s="4">
        <f t="shared" ref="P69:P132" si="31">1-($B$4+P$2*$B$8+$B$3*($B$5-1))/$E69</f>
        <v>0.3492753623188406</v>
      </c>
      <c r="Q69" s="5">
        <f t="shared" ref="Q69:Q132" si="32">IF(P69&lt;0,0,P69)</f>
        <v>0.3492753623188406</v>
      </c>
      <c r="R69" s="4">
        <f t="shared" ref="R69:R132" si="33">1-($B$4+R$2*$B$8+$B$3*($B$5-1))/$E69</f>
        <v>0.27826086956521745</v>
      </c>
      <c r="S69" s="5">
        <f t="shared" ref="S69:S132" si="34">IF(R69&lt;0,0,R69)</f>
        <v>0.27826086956521745</v>
      </c>
      <c r="T69" s="4">
        <f t="shared" ref="T69:T132" si="35">1-($B$4+T$2*$B$8+$B$3*($B$5-1))/$E69</f>
        <v>0.20724637681159419</v>
      </c>
      <c r="U69" s="5">
        <f t="shared" ref="U69:U132" si="36">IF(T69&lt;0,0,T69)</f>
        <v>0.20724637681159419</v>
      </c>
      <c r="V69" s="4">
        <f t="shared" ref="V69:V132" si="37">1-($B$4+V$2*$B$8+$B$3*($B$5-1))/$E69</f>
        <v>0.13623188405797104</v>
      </c>
      <c r="W69" s="5">
        <f t="shared" ref="W69:W132" si="38">IF(V69&lt;0,0,V69)</f>
        <v>0.13623188405797104</v>
      </c>
      <c r="X69" s="4">
        <f t="shared" ref="X69:X132" si="39">1-($B$4+X$2*$B$8+$B$3*($B$5-1))/$E69</f>
        <v>6.5217391304347783E-2</v>
      </c>
      <c r="Y69" s="5">
        <f t="shared" ref="Y69:Y132" si="40">IF(X69&lt;0,0,X69)</f>
        <v>6.5217391304347783E-2</v>
      </c>
    </row>
    <row r="70" spans="5:25" x14ac:dyDescent="0.3">
      <c r="E70" s="3">
        <f t="shared" ref="E70:E133" si="41">E69+$B$10</f>
        <v>17.5</v>
      </c>
      <c r="F70" s="4">
        <f t="shared" si="21"/>
        <v>0.70857142857142863</v>
      </c>
      <c r="G70" s="5">
        <f t="shared" si="22"/>
        <v>0.70857142857142863</v>
      </c>
      <c r="H70" s="4">
        <f t="shared" si="23"/>
        <v>0.63857142857142857</v>
      </c>
      <c r="I70" s="5">
        <f t="shared" si="24"/>
        <v>0.63857142857142857</v>
      </c>
      <c r="J70" s="4">
        <f t="shared" si="25"/>
        <v>0.56857142857142851</v>
      </c>
      <c r="K70" s="5">
        <f t="shared" si="26"/>
        <v>0.56857142857142851</v>
      </c>
      <c r="L70" s="4">
        <f t="shared" si="27"/>
        <v>0.49857142857142855</v>
      </c>
      <c r="M70" s="5">
        <f t="shared" si="28"/>
        <v>0.49857142857142855</v>
      </c>
      <c r="N70" s="4">
        <f t="shared" si="29"/>
        <v>0.4285714285714286</v>
      </c>
      <c r="O70" s="5">
        <f t="shared" si="30"/>
        <v>0.4285714285714286</v>
      </c>
      <c r="P70" s="4">
        <f t="shared" si="31"/>
        <v>0.35857142857142854</v>
      </c>
      <c r="Q70" s="5">
        <f t="shared" si="32"/>
        <v>0.35857142857142854</v>
      </c>
      <c r="R70" s="4">
        <f t="shared" si="33"/>
        <v>0.28857142857142859</v>
      </c>
      <c r="S70" s="5">
        <f t="shared" si="34"/>
        <v>0.28857142857142859</v>
      </c>
      <c r="T70" s="4">
        <f t="shared" si="35"/>
        <v>0.21857142857142853</v>
      </c>
      <c r="U70" s="5">
        <f t="shared" si="36"/>
        <v>0.21857142857142853</v>
      </c>
      <c r="V70" s="4">
        <f t="shared" si="37"/>
        <v>0.14857142857142869</v>
      </c>
      <c r="W70" s="5">
        <f t="shared" si="38"/>
        <v>0.14857142857142869</v>
      </c>
      <c r="X70" s="4">
        <f t="shared" si="39"/>
        <v>7.8571428571428625E-2</v>
      </c>
      <c r="Y70" s="5">
        <f t="shared" si="40"/>
        <v>7.8571428571428625E-2</v>
      </c>
    </row>
    <row r="71" spans="5:25" x14ac:dyDescent="0.3">
      <c r="E71" s="3">
        <f t="shared" si="41"/>
        <v>17.75</v>
      </c>
      <c r="F71" s="4">
        <f t="shared" si="21"/>
        <v>0.71267605633802811</v>
      </c>
      <c r="G71" s="5">
        <f t="shared" si="22"/>
        <v>0.71267605633802811</v>
      </c>
      <c r="H71" s="4">
        <f t="shared" si="23"/>
        <v>0.64366197183098595</v>
      </c>
      <c r="I71" s="5">
        <f t="shared" si="24"/>
        <v>0.64366197183098595</v>
      </c>
      <c r="J71" s="4">
        <f t="shared" si="25"/>
        <v>0.57464788732394356</v>
      </c>
      <c r="K71" s="5">
        <f t="shared" si="26"/>
        <v>0.57464788732394356</v>
      </c>
      <c r="L71" s="4">
        <f t="shared" si="27"/>
        <v>0.5056338028169014</v>
      </c>
      <c r="M71" s="5">
        <f t="shared" si="28"/>
        <v>0.5056338028169014</v>
      </c>
      <c r="N71" s="4">
        <f t="shared" si="29"/>
        <v>0.43661971830985913</v>
      </c>
      <c r="O71" s="5">
        <f t="shared" si="30"/>
        <v>0.43661971830985913</v>
      </c>
      <c r="P71" s="4">
        <f t="shared" si="31"/>
        <v>0.36760563380281697</v>
      </c>
      <c r="Q71" s="5">
        <f t="shared" si="32"/>
        <v>0.36760563380281697</v>
      </c>
      <c r="R71" s="4">
        <f t="shared" si="33"/>
        <v>0.29859154929577469</v>
      </c>
      <c r="S71" s="5">
        <f t="shared" si="34"/>
        <v>0.29859154929577469</v>
      </c>
      <c r="T71" s="4">
        <f t="shared" si="35"/>
        <v>0.22957746478873231</v>
      </c>
      <c r="U71" s="5">
        <f t="shared" si="36"/>
        <v>0.22957746478873231</v>
      </c>
      <c r="V71" s="4">
        <f t="shared" si="37"/>
        <v>0.16056338028169026</v>
      </c>
      <c r="W71" s="5">
        <f t="shared" si="38"/>
        <v>0.16056338028169026</v>
      </c>
      <c r="X71" s="4">
        <f t="shared" si="39"/>
        <v>9.1549295774647876E-2</v>
      </c>
      <c r="Y71" s="5">
        <f t="shared" si="40"/>
        <v>9.1549295774647876E-2</v>
      </c>
    </row>
    <row r="72" spans="5:25" x14ac:dyDescent="0.3">
      <c r="E72" s="3">
        <f t="shared" si="41"/>
        <v>18</v>
      </c>
      <c r="F72" s="4">
        <f t="shared" si="21"/>
        <v>0.71666666666666667</v>
      </c>
      <c r="G72" s="5">
        <f t="shared" si="22"/>
        <v>0.71666666666666667</v>
      </c>
      <c r="H72" s="4">
        <f t="shared" si="23"/>
        <v>0.64861111111111103</v>
      </c>
      <c r="I72" s="5">
        <f t="shared" si="24"/>
        <v>0.64861111111111103</v>
      </c>
      <c r="J72" s="4">
        <f t="shared" si="25"/>
        <v>0.58055555555555549</v>
      </c>
      <c r="K72" s="5">
        <f t="shared" si="26"/>
        <v>0.58055555555555549</v>
      </c>
      <c r="L72" s="4">
        <f t="shared" si="27"/>
        <v>0.51249999999999996</v>
      </c>
      <c r="M72" s="5">
        <f t="shared" si="28"/>
        <v>0.51249999999999996</v>
      </c>
      <c r="N72" s="4">
        <f t="shared" si="29"/>
        <v>0.44444444444444442</v>
      </c>
      <c r="O72" s="5">
        <f t="shared" si="30"/>
        <v>0.44444444444444442</v>
      </c>
      <c r="P72" s="4">
        <f t="shared" si="31"/>
        <v>0.37638888888888888</v>
      </c>
      <c r="Q72" s="5">
        <f t="shared" si="32"/>
        <v>0.37638888888888888</v>
      </c>
      <c r="R72" s="4">
        <f t="shared" si="33"/>
        <v>0.30833333333333335</v>
      </c>
      <c r="S72" s="5">
        <f t="shared" si="34"/>
        <v>0.30833333333333335</v>
      </c>
      <c r="T72" s="4">
        <f t="shared" si="35"/>
        <v>0.2402777777777777</v>
      </c>
      <c r="U72" s="5">
        <f t="shared" si="36"/>
        <v>0.2402777777777777</v>
      </c>
      <c r="V72" s="4">
        <f t="shared" si="37"/>
        <v>0.17222222222222228</v>
      </c>
      <c r="W72" s="5">
        <f t="shared" si="38"/>
        <v>0.17222222222222228</v>
      </c>
      <c r="X72" s="4">
        <f t="shared" si="39"/>
        <v>0.10416666666666663</v>
      </c>
      <c r="Y72" s="5">
        <f t="shared" si="40"/>
        <v>0.10416666666666663</v>
      </c>
    </row>
    <row r="73" spans="5:25" x14ac:dyDescent="0.3">
      <c r="E73" s="3">
        <f t="shared" si="41"/>
        <v>18.25</v>
      </c>
      <c r="F73" s="4">
        <f t="shared" si="21"/>
        <v>0.72054794520547949</v>
      </c>
      <c r="G73" s="5">
        <f t="shared" si="22"/>
        <v>0.72054794520547949</v>
      </c>
      <c r="H73" s="4">
        <f t="shared" si="23"/>
        <v>0.65342465753424661</v>
      </c>
      <c r="I73" s="5">
        <f t="shared" si="24"/>
        <v>0.65342465753424661</v>
      </c>
      <c r="J73" s="4">
        <f t="shared" si="25"/>
        <v>0.58630136986301373</v>
      </c>
      <c r="K73" s="5">
        <f t="shared" si="26"/>
        <v>0.58630136986301373</v>
      </c>
      <c r="L73" s="4">
        <f t="shared" si="27"/>
        <v>0.51917808219178085</v>
      </c>
      <c r="M73" s="5">
        <f t="shared" si="28"/>
        <v>0.51917808219178085</v>
      </c>
      <c r="N73" s="4">
        <f t="shared" si="29"/>
        <v>0.45205479452054798</v>
      </c>
      <c r="O73" s="5">
        <f t="shared" si="30"/>
        <v>0.45205479452054798</v>
      </c>
      <c r="P73" s="4">
        <f t="shared" si="31"/>
        <v>0.3849315068493151</v>
      </c>
      <c r="Q73" s="5">
        <f t="shared" si="32"/>
        <v>0.3849315068493151</v>
      </c>
      <c r="R73" s="4">
        <f t="shared" si="33"/>
        <v>0.31780821917808222</v>
      </c>
      <c r="S73" s="5">
        <f t="shared" si="34"/>
        <v>0.31780821917808222</v>
      </c>
      <c r="T73" s="4">
        <f t="shared" si="35"/>
        <v>0.25068493150684923</v>
      </c>
      <c r="U73" s="5">
        <f t="shared" si="36"/>
        <v>0.25068493150684923</v>
      </c>
      <c r="V73" s="4">
        <f t="shared" si="37"/>
        <v>0.18356164383561646</v>
      </c>
      <c r="W73" s="5">
        <f t="shared" si="38"/>
        <v>0.18356164383561646</v>
      </c>
      <c r="X73" s="4">
        <f t="shared" si="39"/>
        <v>0.11643835616438358</v>
      </c>
      <c r="Y73" s="5">
        <f t="shared" si="40"/>
        <v>0.11643835616438358</v>
      </c>
    </row>
    <row r="74" spans="5:25" x14ac:dyDescent="0.3">
      <c r="E74" s="3">
        <f t="shared" si="41"/>
        <v>18.5</v>
      </c>
      <c r="F74" s="4">
        <f t="shared" si="21"/>
        <v>0.72432432432432436</v>
      </c>
      <c r="G74" s="5">
        <f t="shared" si="22"/>
        <v>0.72432432432432436</v>
      </c>
      <c r="H74" s="4">
        <f t="shared" si="23"/>
        <v>0.65810810810810816</v>
      </c>
      <c r="I74" s="5">
        <f t="shared" si="24"/>
        <v>0.65810810810810816</v>
      </c>
      <c r="J74" s="4">
        <f t="shared" si="25"/>
        <v>0.59189189189189184</v>
      </c>
      <c r="K74" s="5">
        <f t="shared" si="26"/>
        <v>0.59189189189189184</v>
      </c>
      <c r="L74" s="4">
        <f t="shared" si="27"/>
        <v>0.52567567567567564</v>
      </c>
      <c r="M74" s="5">
        <f t="shared" si="28"/>
        <v>0.52567567567567564</v>
      </c>
      <c r="N74" s="4">
        <f t="shared" si="29"/>
        <v>0.45945945945945943</v>
      </c>
      <c r="O74" s="5">
        <f t="shared" si="30"/>
        <v>0.45945945945945943</v>
      </c>
      <c r="P74" s="4">
        <f t="shared" si="31"/>
        <v>0.39324324324324322</v>
      </c>
      <c r="Q74" s="5">
        <f t="shared" si="32"/>
        <v>0.39324324324324322</v>
      </c>
      <c r="R74" s="4">
        <f t="shared" si="33"/>
        <v>0.32702702702702702</v>
      </c>
      <c r="S74" s="5">
        <f t="shared" si="34"/>
        <v>0.32702702702702702</v>
      </c>
      <c r="T74" s="4">
        <f t="shared" si="35"/>
        <v>0.26081081081081081</v>
      </c>
      <c r="U74" s="5">
        <f t="shared" si="36"/>
        <v>0.26081081081081081</v>
      </c>
      <c r="V74" s="4">
        <f t="shared" si="37"/>
        <v>0.19459459459459472</v>
      </c>
      <c r="W74" s="5">
        <f t="shared" si="38"/>
        <v>0.19459459459459472</v>
      </c>
      <c r="X74" s="4">
        <f t="shared" si="39"/>
        <v>0.1283783783783784</v>
      </c>
      <c r="Y74" s="5">
        <f t="shared" si="40"/>
        <v>0.1283783783783784</v>
      </c>
    </row>
    <row r="75" spans="5:25" x14ac:dyDescent="0.3">
      <c r="E75" s="3">
        <f t="shared" si="41"/>
        <v>18.75</v>
      </c>
      <c r="F75" s="4">
        <f t="shared" si="21"/>
        <v>0.72799999999999998</v>
      </c>
      <c r="G75" s="5">
        <f t="shared" si="22"/>
        <v>0.72799999999999998</v>
      </c>
      <c r="H75" s="4">
        <f t="shared" si="23"/>
        <v>0.66266666666666674</v>
      </c>
      <c r="I75" s="5">
        <f t="shared" si="24"/>
        <v>0.66266666666666674</v>
      </c>
      <c r="J75" s="4">
        <f t="shared" si="25"/>
        <v>0.59733333333333327</v>
      </c>
      <c r="K75" s="5">
        <f t="shared" si="26"/>
        <v>0.59733333333333327</v>
      </c>
      <c r="L75" s="4">
        <f t="shared" si="27"/>
        <v>0.53200000000000003</v>
      </c>
      <c r="M75" s="5">
        <f t="shared" si="28"/>
        <v>0.53200000000000003</v>
      </c>
      <c r="N75" s="4">
        <f t="shared" si="29"/>
        <v>0.46666666666666667</v>
      </c>
      <c r="O75" s="5">
        <f t="shared" si="30"/>
        <v>0.46666666666666667</v>
      </c>
      <c r="P75" s="4">
        <f t="shared" si="31"/>
        <v>0.40133333333333332</v>
      </c>
      <c r="Q75" s="5">
        <f t="shared" si="32"/>
        <v>0.40133333333333332</v>
      </c>
      <c r="R75" s="4">
        <f t="shared" si="33"/>
        <v>0.33600000000000008</v>
      </c>
      <c r="S75" s="5">
        <f t="shared" si="34"/>
        <v>0.33600000000000008</v>
      </c>
      <c r="T75" s="4">
        <f t="shared" si="35"/>
        <v>0.27066666666666661</v>
      </c>
      <c r="U75" s="5">
        <f t="shared" si="36"/>
        <v>0.27066666666666661</v>
      </c>
      <c r="V75" s="4">
        <f t="shared" si="37"/>
        <v>0.20533333333333337</v>
      </c>
      <c r="W75" s="5">
        <f t="shared" si="38"/>
        <v>0.20533333333333337</v>
      </c>
      <c r="X75" s="4">
        <f t="shared" si="39"/>
        <v>0.14000000000000001</v>
      </c>
      <c r="Y75" s="5">
        <f t="shared" si="40"/>
        <v>0.14000000000000001</v>
      </c>
    </row>
    <row r="76" spans="5:25" x14ac:dyDescent="0.3">
      <c r="E76" s="3">
        <f t="shared" si="41"/>
        <v>19</v>
      </c>
      <c r="F76" s="4">
        <f t="shared" si="21"/>
        <v>0.73157894736842111</v>
      </c>
      <c r="G76" s="5">
        <f t="shared" si="22"/>
        <v>0.73157894736842111</v>
      </c>
      <c r="H76" s="4">
        <f t="shared" si="23"/>
        <v>0.66710526315789465</v>
      </c>
      <c r="I76" s="5">
        <f t="shared" si="24"/>
        <v>0.66710526315789465</v>
      </c>
      <c r="J76" s="4">
        <f t="shared" si="25"/>
        <v>0.60263157894736841</v>
      </c>
      <c r="K76" s="5">
        <f t="shared" si="26"/>
        <v>0.60263157894736841</v>
      </c>
      <c r="L76" s="4">
        <f t="shared" si="27"/>
        <v>0.53815789473684217</v>
      </c>
      <c r="M76" s="5">
        <f t="shared" si="28"/>
        <v>0.53815789473684217</v>
      </c>
      <c r="N76" s="4">
        <f t="shared" si="29"/>
        <v>0.47368421052631582</v>
      </c>
      <c r="O76" s="5">
        <f t="shared" si="30"/>
        <v>0.47368421052631582</v>
      </c>
      <c r="P76" s="4">
        <f t="shared" si="31"/>
        <v>0.40921052631578947</v>
      </c>
      <c r="Q76" s="5">
        <f t="shared" si="32"/>
        <v>0.40921052631578947</v>
      </c>
      <c r="R76" s="4">
        <f t="shared" si="33"/>
        <v>0.34473684210526323</v>
      </c>
      <c r="S76" s="5">
        <f t="shared" si="34"/>
        <v>0.34473684210526323</v>
      </c>
      <c r="T76" s="4">
        <f t="shared" si="35"/>
        <v>0.28026315789473677</v>
      </c>
      <c r="U76" s="5">
        <f t="shared" si="36"/>
        <v>0.28026315789473677</v>
      </c>
      <c r="V76" s="4">
        <f t="shared" si="37"/>
        <v>0.21578947368421064</v>
      </c>
      <c r="W76" s="5">
        <f t="shared" si="38"/>
        <v>0.21578947368421064</v>
      </c>
      <c r="X76" s="4">
        <f t="shared" si="39"/>
        <v>0.15131578947368418</v>
      </c>
      <c r="Y76" s="5">
        <f t="shared" si="40"/>
        <v>0.15131578947368418</v>
      </c>
    </row>
    <row r="77" spans="5:25" x14ac:dyDescent="0.3">
      <c r="E77" s="3">
        <f t="shared" si="41"/>
        <v>19.25</v>
      </c>
      <c r="F77" s="4">
        <f t="shared" si="21"/>
        <v>0.73506493506493509</v>
      </c>
      <c r="G77" s="5">
        <f t="shared" si="22"/>
        <v>0.73506493506493509</v>
      </c>
      <c r="H77" s="4">
        <f t="shared" si="23"/>
        <v>0.67142857142857149</v>
      </c>
      <c r="I77" s="5">
        <f t="shared" si="24"/>
        <v>0.67142857142857149</v>
      </c>
      <c r="J77" s="4">
        <f t="shared" si="25"/>
        <v>0.60779220779220777</v>
      </c>
      <c r="K77" s="5">
        <f t="shared" si="26"/>
        <v>0.60779220779220777</v>
      </c>
      <c r="L77" s="4">
        <f t="shared" si="27"/>
        <v>0.54415584415584406</v>
      </c>
      <c r="M77" s="5">
        <f t="shared" si="28"/>
        <v>0.54415584415584406</v>
      </c>
      <c r="N77" s="4">
        <f t="shared" si="29"/>
        <v>0.48051948051948057</v>
      </c>
      <c r="O77" s="5">
        <f t="shared" si="30"/>
        <v>0.48051948051948057</v>
      </c>
      <c r="P77" s="4">
        <f t="shared" si="31"/>
        <v>0.41688311688311686</v>
      </c>
      <c r="Q77" s="5">
        <f t="shared" si="32"/>
        <v>0.41688311688311686</v>
      </c>
      <c r="R77" s="4">
        <f t="shared" si="33"/>
        <v>0.35324675324675325</v>
      </c>
      <c r="S77" s="5">
        <f t="shared" si="34"/>
        <v>0.35324675324675325</v>
      </c>
      <c r="T77" s="4">
        <f t="shared" si="35"/>
        <v>0.28961038961038954</v>
      </c>
      <c r="U77" s="5">
        <f t="shared" si="36"/>
        <v>0.28961038961038954</v>
      </c>
      <c r="V77" s="4">
        <f t="shared" si="37"/>
        <v>0.22597402597402605</v>
      </c>
      <c r="W77" s="5">
        <f t="shared" si="38"/>
        <v>0.22597402597402605</v>
      </c>
      <c r="X77" s="4">
        <f t="shared" si="39"/>
        <v>0.16233766233766234</v>
      </c>
      <c r="Y77" s="5">
        <f t="shared" si="40"/>
        <v>0.16233766233766234</v>
      </c>
    </row>
    <row r="78" spans="5:25" x14ac:dyDescent="0.3">
      <c r="E78" s="3">
        <f t="shared" si="41"/>
        <v>19.5</v>
      </c>
      <c r="F78" s="4">
        <f t="shared" si="21"/>
        <v>0.7384615384615385</v>
      </c>
      <c r="G78" s="5">
        <f t="shared" si="22"/>
        <v>0.7384615384615385</v>
      </c>
      <c r="H78" s="4">
        <f t="shared" si="23"/>
        <v>0.67564102564102568</v>
      </c>
      <c r="I78" s="5">
        <f t="shared" si="24"/>
        <v>0.67564102564102568</v>
      </c>
      <c r="J78" s="4">
        <f t="shared" si="25"/>
        <v>0.61282051282051286</v>
      </c>
      <c r="K78" s="5">
        <f t="shared" si="26"/>
        <v>0.61282051282051286</v>
      </c>
      <c r="L78" s="4">
        <f t="shared" si="27"/>
        <v>0.55000000000000004</v>
      </c>
      <c r="M78" s="5">
        <f t="shared" si="28"/>
        <v>0.55000000000000004</v>
      </c>
      <c r="N78" s="4">
        <f t="shared" si="29"/>
        <v>0.48717948717948723</v>
      </c>
      <c r="O78" s="5">
        <f t="shared" si="30"/>
        <v>0.48717948717948723</v>
      </c>
      <c r="P78" s="4">
        <f t="shared" si="31"/>
        <v>0.42435897435897441</v>
      </c>
      <c r="Q78" s="5">
        <f t="shared" si="32"/>
        <v>0.42435897435897441</v>
      </c>
      <c r="R78" s="4">
        <f t="shared" si="33"/>
        <v>0.36153846153846159</v>
      </c>
      <c r="S78" s="5">
        <f t="shared" si="34"/>
        <v>0.36153846153846159</v>
      </c>
      <c r="T78" s="4">
        <f t="shared" si="35"/>
        <v>0.29871794871794866</v>
      </c>
      <c r="U78" s="5">
        <f t="shared" si="36"/>
        <v>0.29871794871794866</v>
      </c>
      <c r="V78" s="4">
        <f t="shared" si="37"/>
        <v>0.23589743589743595</v>
      </c>
      <c r="W78" s="5">
        <f t="shared" si="38"/>
        <v>0.23589743589743595</v>
      </c>
      <c r="X78" s="4">
        <f t="shared" si="39"/>
        <v>0.17307692307692313</v>
      </c>
      <c r="Y78" s="5">
        <f t="shared" si="40"/>
        <v>0.17307692307692313</v>
      </c>
    </row>
    <row r="79" spans="5:25" x14ac:dyDescent="0.3">
      <c r="E79" s="3">
        <f t="shared" si="41"/>
        <v>19.75</v>
      </c>
      <c r="F79" s="4">
        <f t="shared" si="21"/>
        <v>0.74177215189873413</v>
      </c>
      <c r="G79" s="5">
        <f t="shared" si="22"/>
        <v>0.74177215189873413</v>
      </c>
      <c r="H79" s="4">
        <f t="shared" si="23"/>
        <v>0.67974683544303804</v>
      </c>
      <c r="I79" s="5">
        <f t="shared" si="24"/>
        <v>0.67974683544303804</v>
      </c>
      <c r="J79" s="4">
        <f t="shared" si="25"/>
        <v>0.61772151898734173</v>
      </c>
      <c r="K79" s="5">
        <f t="shared" si="26"/>
        <v>0.61772151898734173</v>
      </c>
      <c r="L79" s="4">
        <f t="shared" si="27"/>
        <v>0.55569620253164553</v>
      </c>
      <c r="M79" s="5">
        <f t="shared" si="28"/>
        <v>0.55569620253164553</v>
      </c>
      <c r="N79" s="4">
        <f t="shared" si="29"/>
        <v>0.49367088607594933</v>
      </c>
      <c r="O79" s="5">
        <f t="shared" si="30"/>
        <v>0.49367088607594933</v>
      </c>
      <c r="P79" s="4">
        <f t="shared" si="31"/>
        <v>0.43164556962025313</v>
      </c>
      <c r="Q79" s="5">
        <f t="shared" si="32"/>
        <v>0.43164556962025313</v>
      </c>
      <c r="R79" s="4">
        <f t="shared" si="33"/>
        <v>0.36962025316455704</v>
      </c>
      <c r="S79" s="5">
        <f t="shared" si="34"/>
        <v>0.36962025316455704</v>
      </c>
      <c r="T79" s="4">
        <f t="shared" si="35"/>
        <v>0.30759493670886073</v>
      </c>
      <c r="U79" s="5">
        <f t="shared" si="36"/>
        <v>0.30759493670886073</v>
      </c>
      <c r="V79" s="4">
        <f t="shared" si="37"/>
        <v>0.24556962025316464</v>
      </c>
      <c r="W79" s="5">
        <f t="shared" si="38"/>
        <v>0.24556962025316464</v>
      </c>
      <c r="X79" s="4">
        <f t="shared" si="39"/>
        <v>0.18354430379746833</v>
      </c>
      <c r="Y79" s="5">
        <f t="shared" si="40"/>
        <v>0.18354430379746833</v>
      </c>
    </row>
    <row r="80" spans="5:25" x14ac:dyDescent="0.3">
      <c r="E80" s="3">
        <f t="shared" si="41"/>
        <v>20</v>
      </c>
      <c r="F80" s="4">
        <f t="shared" si="21"/>
        <v>0.745</v>
      </c>
      <c r="G80" s="5">
        <f t="shared" si="22"/>
        <v>0.745</v>
      </c>
      <c r="H80" s="4">
        <f t="shared" si="23"/>
        <v>0.68374999999999997</v>
      </c>
      <c r="I80" s="5">
        <f t="shared" si="24"/>
        <v>0.68374999999999997</v>
      </c>
      <c r="J80" s="4">
        <f t="shared" si="25"/>
        <v>0.62249999999999994</v>
      </c>
      <c r="K80" s="5">
        <f t="shared" si="26"/>
        <v>0.62249999999999994</v>
      </c>
      <c r="L80" s="4">
        <f t="shared" si="27"/>
        <v>0.56125000000000003</v>
      </c>
      <c r="M80" s="5">
        <f t="shared" si="28"/>
        <v>0.56125000000000003</v>
      </c>
      <c r="N80" s="4">
        <f t="shared" si="29"/>
        <v>0.5</v>
      </c>
      <c r="O80" s="5">
        <f t="shared" si="30"/>
        <v>0.5</v>
      </c>
      <c r="P80" s="4">
        <f t="shared" si="31"/>
        <v>0.43874999999999997</v>
      </c>
      <c r="Q80" s="5">
        <f t="shared" si="32"/>
        <v>0.43874999999999997</v>
      </c>
      <c r="R80" s="4">
        <f t="shared" si="33"/>
        <v>0.37750000000000006</v>
      </c>
      <c r="S80" s="5">
        <f t="shared" si="34"/>
        <v>0.37750000000000006</v>
      </c>
      <c r="T80" s="4">
        <f t="shared" si="35"/>
        <v>0.31624999999999992</v>
      </c>
      <c r="U80" s="5">
        <f t="shared" si="36"/>
        <v>0.31624999999999992</v>
      </c>
      <c r="V80" s="4">
        <f t="shared" si="37"/>
        <v>0.25500000000000012</v>
      </c>
      <c r="W80" s="5">
        <f t="shared" si="38"/>
        <v>0.25500000000000012</v>
      </c>
      <c r="X80" s="4">
        <f t="shared" si="39"/>
        <v>0.19374999999999998</v>
      </c>
      <c r="Y80" s="5">
        <f t="shared" si="40"/>
        <v>0.19374999999999998</v>
      </c>
    </row>
    <row r="81" spans="5:25" x14ac:dyDescent="0.3">
      <c r="E81" s="3">
        <f t="shared" si="41"/>
        <v>20.25</v>
      </c>
      <c r="F81" s="4">
        <f t="shared" si="21"/>
        <v>0.74814814814814823</v>
      </c>
      <c r="G81" s="5">
        <f t="shared" si="22"/>
        <v>0.74814814814814823</v>
      </c>
      <c r="H81" s="4">
        <f t="shared" si="23"/>
        <v>0.68765432098765433</v>
      </c>
      <c r="I81" s="5">
        <f t="shared" si="24"/>
        <v>0.68765432098765433</v>
      </c>
      <c r="J81" s="4">
        <f t="shared" si="25"/>
        <v>0.62716049382716044</v>
      </c>
      <c r="K81" s="5">
        <f t="shared" si="26"/>
        <v>0.62716049382716044</v>
      </c>
      <c r="L81" s="4">
        <f t="shared" si="27"/>
        <v>0.56666666666666665</v>
      </c>
      <c r="M81" s="5">
        <f t="shared" si="28"/>
        <v>0.56666666666666665</v>
      </c>
      <c r="N81" s="4">
        <f t="shared" si="29"/>
        <v>0.50617283950617287</v>
      </c>
      <c r="O81" s="5">
        <f t="shared" si="30"/>
        <v>0.50617283950617287</v>
      </c>
      <c r="P81" s="4">
        <f t="shared" si="31"/>
        <v>0.44567901234567908</v>
      </c>
      <c r="Q81" s="5">
        <f t="shared" si="32"/>
        <v>0.44567901234567908</v>
      </c>
      <c r="R81" s="4">
        <f t="shared" si="33"/>
        <v>0.38518518518518519</v>
      </c>
      <c r="S81" s="5">
        <f t="shared" si="34"/>
        <v>0.38518518518518519</v>
      </c>
      <c r="T81" s="4">
        <f t="shared" si="35"/>
        <v>0.32469135802469129</v>
      </c>
      <c r="U81" s="5">
        <f t="shared" si="36"/>
        <v>0.32469135802469129</v>
      </c>
      <c r="V81" s="4">
        <f t="shared" si="37"/>
        <v>0.26419753086419762</v>
      </c>
      <c r="W81" s="5">
        <f t="shared" si="38"/>
        <v>0.26419753086419762</v>
      </c>
      <c r="X81" s="4">
        <f t="shared" si="39"/>
        <v>0.20370370370370372</v>
      </c>
      <c r="Y81" s="5">
        <f t="shared" si="40"/>
        <v>0.20370370370370372</v>
      </c>
    </row>
    <row r="82" spans="5:25" x14ac:dyDescent="0.3">
      <c r="E82" s="3">
        <f t="shared" si="41"/>
        <v>20.5</v>
      </c>
      <c r="F82" s="4">
        <f t="shared" si="21"/>
        <v>0.75121951219512195</v>
      </c>
      <c r="G82" s="5">
        <f t="shared" si="22"/>
        <v>0.75121951219512195</v>
      </c>
      <c r="H82" s="4">
        <f t="shared" si="23"/>
        <v>0.69146341463414629</v>
      </c>
      <c r="I82" s="5">
        <f t="shared" si="24"/>
        <v>0.69146341463414629</v>
      </c>
      <c r="J82" s="4">
        <f t="shared" si="25"/>
        <v>0.63170731707317063</v>
      </c>
      <c r="K82" s="5">
        <f t="shared" si="26"/>
        <v>0.63170731707317063</v>
      </c>
      <c r="L82" s="4">
        <f t="shared" si="27"/>
        <v>0.57195121951219519</v>
      </c>
      <c r="M82" s="5">
        <f t="shared" si="28"/>
        <v>0.57195121951219519</v>
      </c>
      <c r="N82" s="4">
        <f t="shared" si="29"/>
        <v>0.51219512195121952</v>
      </c>
      <c r="O82" s="5">
        <f t="shared" si="30"/>
        <v>0.51219512195121952</v>
      </c>
      <c r="P82" s="4">
        <f t="shared" si="31"/>
        <v>0.45243902439024397</v>
      </c>
      <c r="Q82" s="5">
        <f t="shared" si="32"/>
        <v>0.45243902439024397</v>
      </c>
      <c r="R82" s="4">
        <f t="shared" si="33"/>
        <v>0.39268292682926831</v>
      </c>
      <c r="S82" s="5">
        <f t="shared" si="34"/>
        <v>0.39268292682926831</v>
      </c>
      <c r="T82" s="4">
        <f t="shared" si="35"/>
        <v>0.33292682926829265</v>
      </c>
      <c r="U82" s="5">
        <f t="shared" si="36"/>
        <v>0.33292682926829265</v>
      </c>
      <c r="V82" s="4">
        <f t="shared" si="37"/>
        <v>0.27317073170731709</v>
      </c>
      <c r="W82" s="5">
        <f t="shared" si="38"/>
        <v>0.27317073170731709</v>
      </c>
      <c r="X82" s="4">
        <f t="shared" si="39"/>
        <v>0.21341463414634143</v>
      </c>
      <c r="Y82" s="5">
        <f t="shared" si="40"/>
        <v>0.21341463414634143</v>
      </c>
    </row>
    <row r="83" spans="5:25" x14ac:dyDescent="0.3">
      <c r="E83" s="3">
        <f t="shared" si="41"/>
        <v>20.75</v>
      </c>
      <c r="F83" s="4">
        <f t="shared" si="21"/>
        <v>0.75421686746987948</v>
      </c>
      <c r="G83" s="5">
        <f t="shared" si="22"/>
        <v>0.75421686746987948</v>
      </c>
      <c r="H83" s="4">
        <f t="shared" si="23"/>
        <v>0.69518072289156629</v>
      </c>
      <c r="I83" s="5">
        <f t="shared" si="24"/>
        <v>0.69518072289156629</v>
      </c>
      <c r="J83" s="4">
        <f t="shared" si="25"/>
        <v>0.636144578313253</v>
      </c>
      <c r="K83" s="5">
        <f t="shared" si="26"/>
        <v>0.636144578313253</v>
      </c>
      <c r="L83" s="4">
        <f t="shared" si="27"/>
        <v>0.5771084337349397</v>
      </c>
      <c r="M83" s="5">
        <f t="shared" si="28"/>
        <v>0.5771084337349397</v>
      </c>
      <c r="N83" s="4">
        <f t="shared" si="29"/>
        <v>0.51807228915662651</v>
      </c>
      <c r="O83" s="5">
        <f t="shared" si="30"/>
        <v>0.51807228915662651</v>
      </c>
      <c r="P83" s="4">
        <f t="shared" si="31"/>
        <v>0.45903614457831332</v>
      </c>
      <c r="Q83" s="5">
        <f t="shared" si="32"/>
        <v>0.45903614457831332</v>
      </c>
      <c r="R83" s="4">
        <f t="shared" si="33"/>
        <v>0.4</v>
      </c>
      <c r="S83" s="5">
        <f t="shared" si="34"/>
        <v>0.4</v>
      </c>
      <c r="T83" s="4">
        <f t="shared" si="35"/>
        <v>0.34096385542168672</v>
      </c>
      <c r="U83" s="5">
        <f t="shared" si="36"/>
        <v>0.34096385542168672</v>
      </c>
      <c r="V83" s="4">
        <f t="shared" si="37"/>
        <v>0.28192771084337354</v>
      </c>
      <c r="W83" s="5">
        <f t="shared" si="38"/>
        <v>0.28192771084337354</v>
      </c>
      <c r="X83" s="4">
        <f t="shared" si="39"/>
        <v>0.22289156626506024</v>
      </c>
      <c r="Y83" s="5">
        <f t="shared" si="40"/>
        <v>0.22289156626506024</v>
      </c>
    </row>
    <row r="84" spans="5:25" x14ac:dyDescent="0.3">
      <c r="E84" s="3">
        <f t="shared" si="41"/>
        <v>21</v>
      </c>
      <c r="F84" s="4">
        <f t="shared" si="21"/>
        <v>0.75714285714285712</v>
      </c>
      <c r="G84" s="5">
        <f t="shared" si="22"/>
        <v>0.75714285714285712</v>
      </c>
      <c r="H84" s="4">
        <f t="shared" si="23"/>
        <v>0.69880952380952377</v>
      </c>
      <c r="I84" s="5">
        <f t="shared" si="24"/>
        <v>0.69880952380952377</v>
      </c>
      <c r="J84" s="4">
        <f t="shared" si="25"/>
        <v>0.64047619047619042</v>
      </c>
      <c r="K84" s="5">
        <f t="shared" si="26"/>
        <v>0.64047619047619042</v>
      </c>
      <c r="L84" s="4">
        <f t="shared" si="27"/>
        <v>0.58214285714285707</v>
      </c>
      <c r="M84" s="5">
        <f t="shared" si="28"/>
        <v>0.58214285714285707</v>
      </c>
      <c r="N84" s="4">
        <f t="shared" si="29"/>
        <v>0.52380952380952384</v>
      </c>
      <c r="O84" s="5">
        <f t="shared" si="30"/>
        <v>0.52380952380952384</v>
      </c>
      <c r="P84" s="4">
        <f t="shared" si="31"/>
        <v>0.46547619047619049</v>
      </c>
      <c r="Q84" s="5">
        <f t="shared" si="32"/>
        <v>0.46547619047619049</v>
      </c>
      <c r="R84" s="4">
        <f t="shared" si="33"/>
        <v>0.40714285714285714</v>
      </c>
      <c r="S84" s="5">
        <f t="shared" si="34"/>
        <v>0.40714285714285714</v>
      </c>
      <c r="T84" s="4">
        <f t="shared" si="35"/>
        <v>0.34880952380952379</v>
      </c>
      <c r="U84" s="5">
        <f t="shared" si="36"/>
        <v>0.34880952380952379</v>
      </c>
      <c r="V84" s="4">
        <f t="shared" si="37"/>
        <v>0.29047619047619055</v>
      </c>
      <c r="W84" s="5">
        <f t="shared" si="38"/>
        <v>0.29047619047619055</v>
      </c>
      <c r="X84" s="4">
        <f t="shared" si="39"/>
        <v>0.2321428571428571</v>
      </c>
      <c r="Y84" s="5">
        <f t="shared" si="40"/>
        <v>0.2321428571428571</v>
      </c>
    </row>
    <row r="85" spans="5:25" x14ac:dyDescent="0.3">
      <c r="E85" s="3">
        <f t="shared" si="41"/>
        <v>21.25</v>
      </c>
      <c r="F85" s="4">
        <f t="shared" si="21"/>
        <v>0.76</v>
      </c>
      <c r="G85" s="5">
        <f t="shared" si="22"/>
        <v>0.76</v>
      </c>
      <c r="H85" s="4">
        <f t="shared" si="23"/>
        <v>0.70235294117647062</v>
      </c>
      <c r="I85" s="5">
        <f t="shared" si="24"/>
        <v>0.70235294117647062</v>
      </c>
      <c r="J85" s="4">
        <f t="shared" si="25"/>
        <v>0.64470588235294113</v>
      </c>
      <c r="K85" s="5">
        <f t="shared" si="26"/>
        <v>0.64470588235294113</v>
      </c>
      <c r="L85" s="4">
        <f t="shared" si="27"/>
        <v>0.58705882352941174</v>
      </c>
      <c r="M85" s="5">
        <f t="shared" si="28"/>
        <v>0.58705882352941174</v>
      </c>
      <c r="N85" s="4">
        <f t="shared" si="29"/>
        <v>0.52941176470588236</v>
      </c>
      <c r="O85" s="5">
        <f t="shared" si="30"/>
        <v>0.52941176470588236</v>
      </c>
      <c r="P85" s="4">
        <f t="shared" si="31"/>
        <v>0.47176470588235297</v>
      </c>
      <c r="Q85" s="5">
        <f t="shared" si="32"/>
        <v>0.47176470588235297</v>
      </c>
      <c r="R85" s="4">
        <f t="shared" si="33"/>
        <v>0.41411764705882359</v>
      </c>
      <c r="S85" s="5">
        <f t="shared" si="34"/>
        <v>0.41411764705882359</v>
      </c>
      <c r="T85" s="4">
        <f t="shared" si="35"/>
        <v>0.35647058823529409</v>
      </c>
      <c r="U85" s="5">
        <f t="shared" si="36"/>
        <v>0.35647058823529409</v>
      </c>
      <c r="V85" s="4">
        <f t="shared" si="37"/>
        <v>0.29882352941176482</v>
      </c>
      <c r="W85" s="5">
        <f t="shared" si="38"/>
        <v>0.29882352941176482</v>
      </c>
      <c r="X85" s="4">
        <f t="shared" si="39"/>
        <v>0.24117647058823533</v>
      </c>
      <c r="Y85" s="5">
        <f t="shared" si="40"/>
        <v>0.24117647058823533</v>
      </c>
    </row>
    <row r="86" spans="5:25" x14ac:dyDescent="0.3">
      <c r="E86" s="3">
        <f t="shared" si="41"/>
        <v>21.5</v>
      </c>
      <c r="F86" s="4">
        <f t="shared" si="21"/>
        <v>0.76279069767441865</v>
      </c>
      <c r="G86" s="5">
        <f t="shared" si="22"/>
        <v>0.76279069767441865</v>
      </c>
      <c r="H86" s="4">
        <f t="shared" si="23"/>
        <v>0.70581395348837206</v>
      </c>
      <c r="I86" s="5">
        <f t="shared" si="24"/>
        <v>0.70581395348837206</v>
      </c>
      <c r="J86" s="4">
        <f t="shared" si="25"/>
        <v>0.64883720930232558</v>
      </c>
      <c r="K86" s="5">
        <f t="shared" si="26"/>
        <v>0.64883720930232558</v>
      </c>
      <c r="L86" s="4">
        <f t="shared" si="27"/>
        <v>0.5918604651162791</v>
      </c>
      <c r="M86" s="5">
        <f t="shared" si="28"/>
        <v>0.5918604651162791</v>
      </c>
      <c r="N86" s="4">
        <f t="shared" si="29"/>
        <v>0.53488372093023262</v>
      </c>
      <c r="O86" s="5">
        <f t="shared" si="30"/>
        <v>0.53488372093023262</v>
      </c>
      <c r="P86" s="4">
        <f t="shared" si="31"/>
        <v>0.47790697674418603</v>
      </c>
      <c r="Q86" s="5">
        <f t="shared" si="32"/>
        <v>0.47790697674418603</v>
      </c>
      <c r="R86" s="4">
        <f t="shared" si="33"/>
        <v>0.42093023255813955</v>
      </c>
      <c r="S86" s="5">
        <f t="shared" si="34"/>
        <v>0.42093023255813955</v>
      </c>
      <c r="T86" s="4">
        <f t="shared" si="35"/>
        <v>0.36395348837209296</v>
      </c>
      <c r="U86" s="5">
        <f t="shared" si="36"/>
        <v>0.36395348837209296</v>
      </c>
      <c r="V86" s="4">
        <f t="shared" si="37"/>
        <v>0.30697674418604659</v>
      </c>
      <c r="W86" s="5">
        <f t="shared" si="38"/>
        <v>0.30697674418604659</v>
      </c>
      <c r="X86" s="4">
        <f t="shared" si="39"/>
        <v>0.25</v>
      </c>
      <c r="Y86" s="5">
        <f t="shared" si="40"/>
        <v>0.25</v>
      </c>
    </row>
    <row r="87" spans="5:25" x14ac:dyDescent="0.3">
      <c r="E87" s="3">
        <f t="shared" si="41"/>
        <v>21.75</v>
      </c>
      <c r="F87" s="4">
        <f t="shared" si="21"/>
        <v>0.76551724137931032</v>
      </c>
      <c r="G87" s="5">
        <f t="shared" si="22"/>
        <v>0.76551724137931032</v>
      </c>
      <c r="H87" s="4">
        <f t="shared" si="23"/>
        <v>0.70919540229885059</v>
      </c>
      <c r="I87" s="5">
        <f t="shared" si="24"/>
        <v>0.70919540229885059</v>
      </c>
      <c r="J87" s="4">
        <f t="shared" si="25"/>
        <v>0.65287356321839085</v>
      </c>
      <c r="K87" s="5">
        <f t="shared" si="26"/>
        <v>0.65287356321839085</v>
      </c>
      <c r="L87" s="4">
        <f t="shared" si="27"/>
        <v>0.59655172413793101</v>
      </c>
      <c r="M87" s="5">
        <f t="shared" si="28"/>
        <v>0.59655172413793101</v>
      </c>
      <c r="N87" s="4">
        <f t="shared" si="29"/>
        <v>0.54022988505747127</v>
      </c>
      <c r="O87" s="5">
        <f t="shared" si="30"/>
        <v>0.54022988505747127</v>
      </c>
      <c r="P87" s="4">
        <f t="shared" si="31"/>
        <v>0.48390804597701154</v>
      </c>
      <c r="Q87" s="5">
        <f t="shared" si="32"/>
        <v>0.48390804597701154</v>
      </c>
      <c r="R87" s="4">
        <f t="shared" si="33"/>
        <v>0.4275862068965518</v>
      </c>
      <c r="S87" s="5">
        <f t="shared" si="34"/>
        <v>0.4275862068965518</v>
      </c>
      <c r="T87" s="4">
        <f t="shared" si="35"/>
        <v>0.37126436781609196</v>
      </c>
      <c r="U87" s="5">
        <f t="shared" si="36"/>
        <v>0.37126436781609196</v>
      </c>
      <c r="V87" s="4">
        <f t="shared" si="37"/>
        <v>0.31494252873563222</v>
      </c>
      <c r="W87" s="5">
        <f t="shared" si="38"/>
        <v>0.31494252873563222</v>
      </c>
      <c r="X87" s="4">
        <f t="shared" si="39"/>
        <v>0.25862068965517238</v>
      </c>
      <c r="Y87" s="5">
        <f t="shared" si="40"/>
        <v>0.25862068965517238</v>
      </c>
    </row>
    <row r="88" spans="5:25" x14ac:dyDescent="0.3">
      <c r="E88" s="3">
        <f t="shared" si="41"/>
        <v>22</v>
      </c>
      <c r="F88" s="4">
        <f t="shared" si="21"/>
        <v>0.76818181818181819</v>
      </c>
      <c r="G88" s="5">
        <f t="shared" si="22"/>
        <v>0.76818181818181819</v>
      </c>
      <c r="H88" s="4">
        <f t="shared" si="23"/>
        <v>0.71249999999999991</v>
      </c>
      <c r="I88" s="5">
        <f t="shared" si="24"/>
        <v>0.71249999999999991</v>
      </c>
      <c r="J88" s="4">
        <f t="shared" si="25"/>
        <v>0.65681818181818175</v>
      </c>
      <c r="K88" s="5">
        <f t="shared" si="26"/>
        <v>0.65681818181818175</v>
      </c>
      <c r="L88" s="4">
        <f t="shared" si="27"/>
        <v>0.60113636363636358</v>
      </c>
      <c r="M88" s="5">
        <f t="shared" si="28"/>
        <v>0.60113636363636358</v>
      </c>
      <c r="N88" s="4">
        <f t="shared" si="29"/>
        <v>0.54545454545454541</v>
      </c>
      <c r="O88" s="5">
        <f t="shared" si="30"/>
        <v>0.54545454545454541</v>
      </c>
      <c r="P88" s="4">
        <f t="shared" si="31"/>
        <v>0.48977272727272725</v>
      </c>
      <c r="Q88" s="5">
        <f t="shared" si="32"/>
        <v>0.48977272727272725</v>
      </c>
      <c r="R88" s="4">
        <f t="shared" si="33"/>
        <v>0.43409090909090908</v>
      </c>
      <c r="S88" s="5">
        <f t="shared" si="34"/>
        <v>0.43409090909090908</v>
      </c>
      <c r="T88" s="4">
        <f t="shared" si="35"/>
        <v>0.37840909090909092</v>
      </c>
      <c r="U88" s="5">
        <f t="shared" si="36"/>
        <v>0.37840909090909092</v>
      </c>
      <c r="V88" s="4">
        <f t="shared" si="37"/>
        <v>0.32272727272727275</v>
      </c>
      <c r="W88" s="5">
        <f t="shared" si="38"/>
        <v>0.32272727272727275</v>
      </c>
      <c r="X88" s="4">
        <f t="shared" si="39"/>
        <v>0.26704545454545459</v>
      </c>
      <c r="Y88" s="5">
        <f t="shared" si="40"/>
        <v>0.26704545454545459</v>
      </c>
    </row>
    <row r="89" spans="5:25" x14ac:dyDescent="0.3">
      <c r="E89" s="3">
        <f t="shared" si="41"/>
        <v>22.25</v>
      </c>
      <c r="F89" s="4">
        <f t="shared" si="21"/>
        <v>0.77078651685393262</v>
      </c>
      <c r="G89" s="5">
        <f t="shared" si="22"/>
        <v>0.77078651685393262</v>
      </c>
      <c r="H89" s="4">
        <f t="shared" si="23"/>
        <v>0.71573033707865163</v>
      </c>
      <c r="I89" s="5">
        <f t="shared" si="24"/>
        <v>0.71573033707865163</v>
      </c>
      <c r="J89" s="4">
        <f t="shared" si="25"/>
        <v>0.66067415730337076</v>
      </c>
      <c r="K89" s="5">
        <f t="shared" si="26"/>
        <v>0.66067415730337076</v>
      </c>
      <c r="L89" s="4">
        <f t="shared" si="27"/>
        <v>0.60561797752808988</v>
      </c>
      <c r="M89" s="5">
        <f t="shared" si="28"/>
        <v>0.60561797752808988</v>
      </c>
      <c r="N89" s="4">
        <f t="shared" si="29"/>
        <v>0.550561797752809</v>
      </c>
      <c r="O89" s="5">
        <f t="shared" si="30"/>
        <v>0.550561797752809</v>
      </c>
      <c r="P89" s="4">
        <f t="shared" si="31"/>
        <v>0.49550561797752812</v>
      </c>
      <c r="Q89" s="5">
        <f t="shared" si="32"/>
        <v>0.49550561797752812</v>
      </c>
      <c r="R89" s="4">
        <f t="shared" si="33"/>
        <v>0.44044943820224725</v>
      </c>
      <c r="S89" s="5">
        <f t="shared" si="34"/>
        <v>0.44044943820224725</v>
      </c>
      <c r="T89" s="4">
        <f t="shared" si="35"/>
        <v>0.38539325842696626</v>
      </c>
      <c r="U89" s="5">
        <f t="shared" si="36"/>
        <v>0.38539325842696626</v>
      </c>
      <c r="V89" s="4">
        <f t="shared" si="37"/>
        <v>0.33033707865168549</v>
      </c>
      <c r="W89" s="5">
        <f t="shared" si="38"/>
        <v>0.33033707865168549</v>
      </c>
      <c r="X89" s="4">
        <f t="shared" si="39"/>
        <v>0.2752808988764045</v>
      </c>
      <c r="Y89" s="5">
        <f t="shared" si="40"/>
        <v>0.2752808988764045</v>
      </c>
    </row>
    <row r="90" spans="5:25" x14ac:dyDescent="0.3">
      <c r="E90" s="3">
        <f t="shared" si="41"/>
        <v>22.5</v>
      </c>
      <c r="F90" s="4">
        <f t="shared" si="21"/>
        <v>0.77333333333333332</v>
      </c>
      <c r="G90" s="5">
        <f t="shared" si="22"/>
        <v>0.77333333333333332</v>
      </c>
      <c r="H90" s="4">
        <f t="shared" si="23"/>
        <v>0.71888888888888891</v>
      </c>
      <c r="I90" s="5">
        <f t="shared" si="24"/>
        <v>0.71888888888888891</v>
      </c>
      <c r="J90" s="4">
        <f t="shared" si="25"/>
        <v>0.66444444444444439</v>
      </c>
      <c r="K90" s="5">
        <f t="shared" si="26"/>
        <v>0.66444444444444439</v>
      </c>
      <c r="L90" s="4">
        <f t="shared" si="27"/>
        <v>0.61</v>
      </c>
      <c r="M90" s="5">
        <f t="shared" si="28"/>
        <v>0.61</v>
      </c>
      <c r="N90" s="4">
        <f t="shared" si="29"/>
        <v>0.55555555555555558</v>
      </c>
      <c r="O90" s="5">
        <f t="shared" si="30"/>
        <v>0.55555555555555558</v>
      </c>
      <c r="P90" s="4">
        <f t="shared" si="31"/>
        <v>0.50111111111111106</v>
      </c>
      <c r="Q90" s="5">
        <f t="shared" si="32"/>
        <v>0.50111111111111106</v>
      </c>
      <c r="R90" s="4">
        <f t="shared" si="33"/>
        <v>0.44666666666666666</v>
      </c>
      <c r="S90" s="5">
        <f t="shared" si="34"/>
        <v>0.44666666666666666</v>
      </c>
      <c r="T90" s="4">
        <f t="shared" si="35"/>
        <v>0.39222222222222214</v>
      </c>
      <c r="U90" s="5">
        <f t="shared" si="36"/>
        <v>0.39222222222222214</v>
      </c>
      <c r="V90" s="4">
        <f t="shared" si="37"/>
        <v>0.33777777777777784</v>
      </c>
      <c r="W90" s="5">
        <f t="shared" si="38"/>
        <v>0.33777777777777784</v>
      </c>
      <c r="X90" s="4">
        <f t="shared" si="39"/>
        <v>0.28333333333333333</v>
      </c>
      <c r="Y90" s="5">
        <f t="shared" si="40"/>
        <v>0.28333333333333333</v>
      </c>
    </row>
    <row r="91" spans="5:25" x14ac:dyDescent="0.3">
      <c r="E91" s="3">
        <f t="shared" si="41"/>
        <v>22.75</v>
      </c>
      <c r="F91" s="4">
        <f t="shared" si="21"/>
        <v>0.77582417582417584</v>
      </c>
      <c r="G91" s="5">
        <f t="shared" si="22"/>
        <v>0.77582417582417584</v>
      </c>
      <c r="H91" s="4">
        <f t="shared" si="23"/>
        <v>0.72197802197802197</v>
      </c>
      <c r="I91" s="5">
        <f t="shared" si="24"/>
        <v>0.72197802197802197</v>
      </c>
      <c r="J91" s="4">
        <f t="shared" si="25"/>
        <v>0.66813186813186809</v>
      </c>
      <c r="K91" s="5">
        <f t="shared" si="26"/>
        <v>0.66813186813186809</v>
      </c>
      <c r="L91" s="4">
        <f t="shared" si="27"/>
        <v>0.61428571428571432</v>
      </c>
      <c r="M91" s="5">
        <f t="shared" si="28"/>
        <v>0.61428571428571432</v>
      </c>
      <c r="N91" s="4">
        <f t="shared" si="29"/>
        <v>0.56043956043956045</v>
      </c>
      <c r="O91" s="5">
        <f t="shared" si="30"/>
        <v>0.56043956043956045</v>
      </c>
      <c r="P91" s="4">
        <f t="shared" si="31"/>
        <v>0.50659340659340657</v>
      </c>
      <c r="Q91" s="5">
        <f t="shared" si="32"/>
        <v>0.50659340659340657</v>
      </c>
      <c r="R91" s="4">
        <f t="shared" si="33"/>
        <v>0.4527472527472528</v>
      </c>
      <c r="S91" s="5">
        <f t="shared" si="34"/>
        <v>0.4527472527472528</v>
      </c>
      <c r="T91" s="4">
        <f t="shared" si="35"/>
        <v>0.39890109890109882</v>
      </c>
      <c r="U91" s="5">
        <f t="shared" si="36"/>
        <v>0.39890109890109882</v>
      </c>
      <c r="V91" s="4">
        <f t="shared" si="37"/>
        <v>0.34505494505494516</v>
      </c>
      <c r="W91" s="5">
        <f t="shared" si="38"/>
        <v>0.34505494505494516</v>
      </c>
      <c r="X91" s="4">
        <f t="shared" si="39"/>
        <v>0.29120879120879117</v>
      </c>
      <c r="Y91" s="5">
        <f t="shared" si="40"/>
        <v>0.29120879120879117</v>
      </c>
    </row>
    <row r="92" spans="5:25" x14ac:dyDescent="0.3">
      <c r="E92" s="3">
        <f t="shared" si="41"/>
        <v>23</v>
      </c>
      <c r="F92" s="4">
        <f t="shared" si="21"/>
        <v>0.77826086956521734</v>
      </c>
      <c r="G92" s="5">
        <f t="shared" si="22"/>
        <v>0.77826086956521734</v>
      </c>
      <c r="H92" s="4">
        <f t="shared" si="23"/>
        <v>0.72499999999999998</v>
      </c>
      <c r="I92" s="5">
        <f t="shared" si="24"/>
        <v>0.72499999999999998</v>
      </c>
      <c r="J92" s="4">
        <f t="shared" si="25"/>
        <v>0.67173913043478262</v>
      </c>
      <c r="K92" s="5">
        <f t="shared" si="26"/>
        <v>0.67173913043478262</v>
      </c>
      <c r="L92" s="4">
        <f t="shared" si="27"/>
        <v>0.61847826086956514</v>
      </c>
      <c r="M92" s="5">
        <f t="shared" si="28"/>
        <v>0.61847826086956514</v>
      </c>
      <c r="N92" s="4">
        <f t="shared" si="29"/>
        <v>0.56521739130434789</v>
      </c>
      <c r="O92" s="5">
        <f t="shared" si="30"/>
        <v>0.56521739130434789</v>
      </c>
      <c r="P92" s="4">
        <f t="shared" si="31"/>
        <v>0.51195652173913042</v>
      </c>
      <c r="Q92" s="5">
        <f t="shared" si="32"/>
        <v>0.51195652173913042</v>
      </c>
      <c r="R92" s="4">
        <f t="shared" si="33"/>
        <v>0.45869565217391306</v>
      </c>
      <c r="S92" s="5">
        <f t="shared" si="34"/>
        <v>0.45869565217391306</v>
      </c>
      <c r="T92" s="4">
        <f t="shared" si="35"/>
        <v>0.40543478260869559</v>
      </c>
      <c r="U92" s="5">
        <f t="shared" si="36"/>
        <v>0.40543478260869559</v>
      </c>
      <c r="V92" s="4">
        <f t="shared" si="37"/>
        <v>0.35217391304347834</v>
      </c>
      <c r="W92" s="5">
        <f t="shared" si="38"/>
        <v>0.35217391304347834</v>
      </c>
      <c r="X92" s="4">
        <f t="shared" si="39"/>
        <v>0.29891304347826086</v>
      </c>
      <c r="Y92" s="5">
        <f t="shared" si="40"/>
        <v>0.29891304347826086</v>
      </c>
    </row>
    <row r="93" spans="5:25" x14ac:dyDescent="0.3">
      <c r="E93" s="3">
        <f t="shared" si="41"/>
        <v>23.25</v>
      </c>
      <c r="F93" s="4">
        <f t="shared" si="21"/>
        <v>0.78064516129032258</v>
      </c>
      <c r="G93" s="5">
        <f t="shared" si="22"/>
        <v>0.78064516129032258</v>
      </c>
      <c r="H93" s="4">
        <f t="shared" si="23"/>
        <v>0.72795698924731189</v>
      </c>
      <c r="I93" s="5">
        <f t="shared" si="24"/>
        <v>0.72795698924731189</v>
      </c>
      <c r="J93" s="4">
        <f t="shared" si="25"/>
        <v>0.6752688172043011</v>
      </c>
      <c r="K93" s="5">
        <f t="shared" si="26"/>
        <v>0.6752688172043011</v>
      </c>
      <c r="L93" s="4">
        <f t="shared" si="27"/>
        <v>0.6225806451612903</v>
      </c>
      <c r="M93" s="5">
        <f t="shared" si="28"/>
        <v>0.6225806451612903</v>
      </c>
      <c r="N93" s="4">
        <f t="shared" si="29"/>
        <v>0.56989247311827951</v>
      </c>
      <c r="O93" s="5">
        <f t="shared" si="30"/>
        <v>0.56989247311827951</v>
      </c>
      <c r="P93" s="4">
        <f t="shared" si="31"/>
        <v>0.51720430107526882</v>
      </c>
      <c r="Q93" s="5">
        <f t="shared" si="32"/>
        <v>0.51720430107526882</v>
      </c>
      <c r="R93" s="4">
        <f t="shared" si="33"/>
        <v>0.46451612903225814</v>
      </c>
      <c r="S93" s="5">
        <f t="shared" si="34"/>
        <v>0.46451612903225814</v>
      </c>
      <c r="T93" s="4">
        <f t="shared" si="35"/>
        <v>0.41182795698924723</v>
      </c>
      <c r="U93" s="5">
        <f t="shared" si="36"/>
        <v>0.41182795698924723</v>
      </c>
      <c r="V93" s="4">
        <f t="shared" si="37"/>
        <v>0.35913978494623666</v>
      </c>
      <c r="W93" s="5">
        <f t="shared" si="38"/>
        <v>0.35913978494623666</v>
      </c>
      <c r="X93" s="4">
        <f t="shared" si="39"/>
        <v>0.30645161290322576</v>
      </c>
      <c r="Y93" s="5">
        <f t="shared" si="40"/>
        <v>0.30645161290322576</v>
      </c>
    </row>
    <row r="94" spans="5:25" x14ac:dyDescent="0.3">
      <c r="E94" s="3">
        <f t="shared" si="41"/>
        <v>23.5</v>
      </c>
      <c r="F94" s="4">
        <f t="shared" si="21"/>
        <v>0.78297872340425534</v>
      </c>
      <c r="G94" s="5">
        <f t="shared" si="22"/>
        <v>0.78297872340425534</v>
      </c>
      <c r="H94" s="4">
        <f t="shared" si="23"/>
        <v>0.73085106382978715</v>
      </c>
      <c r="I94" s="5">
        <f t="shared" si="24"/>
        <v>0.73085106382978715</v>
      </c>
      <c r="J94" s="4">
        <f t="shared" si="25"/>
        <v>0.67872340425531918</v>
      </c>
      <c r="K94" s="5">
        <f t="shared" si="26"/>
        <v>0.67872340425531918</v>
      </c>
      <c r="L94" s="4">
        <f t="shared" si="27"/>
        <v>0.626595744680851</v>
      </c>
      <c r="M94" s="5">
        <f t="shared" si="28"/>
        <v>0.626595744680851</v>
      </c>
      <c r="N94" s="4">
        <f t="shared" si="29"/>
        <v>0.57446808510638303</v>
      </c>
      <c r="O94" s="5">
        <f t="shared" si="30"/>
        <v>0.57446808510638303</v>
      </c>
      <c r="P94" s="4">
        <f t="shared" si="31"/>
        <v>0.52234042553191484</v>
      </c>
      <c r="Q94" s="5">
        <f t="shared" si="32"/>
        <v>0.52234042553191484</v>
      </c>
      <c r="R94" s="4">
        <f t="shared" si="33"/>
        <v>0.47021276595744688</v>
      </c>
      <c r="S94" s="5">
        <f t="shared" si="34"/>
        <v>0.47021276595744688</v>
      </c>
      <c r="T94" s="4">
        <f t="shared" si="35"/>
        <v>0.41808510638297869</v>
      </c>
      <c r="U94" s="5">
        <f t="shared" si="36"/>
        <v>0.41808510638297869</v>
      </c>
      <c r="V94" s="4">
        <f t="shared" si="37"/>
        <v>0.36595744680851072</v>
      </c>
      <c r="W94" s="5">
        <f t="shared" si="38"/>
        <v>0.36595744680851072</v>
      </c>
      <c r="X94" s="4">
        <f t="shared" si="39"/>
        <v>0.31382978723404253</v>
      </c>
      <c r="Y94" s="5">
        <f t="shared" si="40"/>
        <v>0.31382978723404253</v>
      </c>
    </row>
    <row r="95" spans="5:25" x14ac:dyDescent="0.3">
      <c r="E95" s="3">
        <f t="shared" si="41"/>
        <v>23.75</v>
      </c>
      <c r="F95" s="4">
        <f t="shared" si="21"/>
        <v>0.78526315789473689</v>
      </c>
      <c r="G95" s="5">
        <f t="shared" si="22"/>
        <v>0.78526315789473689</v>
      </c>
      <c r="H95" s="4">
        <f t="shared" si="23"/>
        <v>0.73368421052631572</v>
      </c>
      <c r="I95" s="5">
        <f t="shared" si="24"/>
        <v>0.73368421052631572</v>
      </c>
      <c r="J95" s="4">
        <f t="shared" si="25"/>
        <v>0.68210526315789477</v>
      </c>
      <c r="K95" s="5">
        <f t="shared" si="26"/>
        <v>0.68210526315789477</v>
      </c>
      <c r="L95" s="4">
        <f t="shared" si="27"/>
        <v>0.6305263157894736</v>
      </c>
      <c r="M95" s="5">
        <f t="shared" si="28"/>
        <v>0.6305263157894736</v>
      </c>
      <c r="N95" s="4">
        <f t="shared" si="29"/>
        <v>0.57894736842105265</v>
      </c>
      <c r="O95" s="5">
        <f t="shared" si="30"/>
        <v>0.57894736842105265</v>
      </c>
      <c r="P95" s="4">
        <f t="shared" si="31"/>
        <v>0.5273684210526316</v>
      </c>
      <c r="Q95" s="5">
        <f t="shared" si="32"/>
        <v>0.5273684210526316</v>
      </c>
      <c r="R95" s="4">
        <f t="shared" si="33"/>
        <v>0.47578947368421054</v>
      </c>
      <c r="S95" s="5">
        <f t="shared" si="34"/>
        <v>0.47578947368421054</v>
      </c>
      <c r="T95" s="4">
        <f t="shared" si="35"/>
        <v>0.42421052631578948</v>
      </c>
      <c r="U95" s="5">
        <f t="shared" si="36"/>
        <v>0.42421052631578948</v>
      </c>
      <c r="V95" s="4">
        <f t="shared" si="37"/>
        <v>0.37263157894736854</v>
      </c>
      <c r="W95" s="5">
        <f t="shared" si="38"/>
        <v>0.37263157894736854</v>
      </c>
      <c r="X95" s="4">
        <f t="shared" si="39"/>
        <v>0.32105263157894737</v>
      </c>
      <c r="Y95" s="5">
        <f t="shared" si="40"/>
        <v>0.32105263157894737</v>
      </c>
    </row>
    <row r="96" spans="5:25" x14ac:dyDescent="0.3">
      <c r="E96" s="3">
        <f t="shared" si="41"/>
        <v>24</v>
      </c>
      <c r="F96" s="4">
        <f t="shared" si="21"/>
        <v>0.78749999999999998</v>
      </c>
      <c r="G96" s="5">
        <f t="shared" si="22"/>
        <v>0.78749999999999998</v>
      </c>
      <c r="H96" s="4">
        <f t="shared" si="23"/>
        <v>0.73645833333333333</v>
      </c>
      <c r="I96" s="5">
        <f t="shared" si="24"/>
        <v>0.73645833333333333</v>
      </c>
      <c r="J96" s="4">
        <f t="shared" si="25"/>
        <v>0.68541666666666656</v>
      </c>
      <c r="K96" s="5">
        <f t="shared" si="26"/>
        <v>0.68541666666666656</v>
      </c>
      <c r="L96" s="4">
        <f t="shared" si="27"/>
        <v>0.63437499999999991</v>
      </c>
      <c r="M96" s="5">
        <f t="shared" si="28"/>
        <v>0.63437499999999991</v>
      </c>
      <c r="N96" s="4">
        <f t="shared" si="29"/>
        <v>0.58333333333333326</v>
      </c>
      <c r="O96" s="5">
        <f t="shared" si="30"/>
        <v>0.58333333333333326</v>
      </c>
      <c r="P96" s="4">
        <f t="shared" si="31"/>
        <v>0.53229166666666661</v>
      </c>
      <c r="Q96" s="5">
        <f t="shared" si="32"/>
        <v>0.53229166666666661</v>
      </c>
      <c r="R96" s="4">
        <f t="shared" si="33"/>
        <v>0.48125000000000007</v>
      </c>
      <c r="S96" s="5">
        <f t="shared" si="34"/>
        <v>0.48125000000000007</v>
      </c>
      <c r="T96" s="4">
        <f t="shared" si="35"/>
        <v>0.4302083333333333</v>
      </c>
      <c r="U96" s="5">
        <f t="shared" si="36"/>
        <v>0.4302083333333333</v>
      </c>
      <c r="V96" s="4">
        <f t="shared" si="37"/>
        <v>0.37916666666666676</v>
      </c>
      <c r="W96" s="5">
        <f t="shared" si="38"/>
        <v>0.37916666666666676</v>
      </c>
      <c r="X96" s="4">
        <f t="shared" si="39"/>
        <v>0.328125</v>
      </c>
      <c r="Y96" s="5">
        <f t="shared" si="40"/>
        <v>0.328125</v>
      </c>
    </row>
    <row r="97" spans="5:25" x14ac:dyDescent="0.3">
      <c r="E97" s="3">
        <f t="shared" si="41"/>
        <v>24.25</v>
      </c>
      <c r="F97" s="4">
        <f t="shared" si="21"/>
        <v>0.78969072164948462</v>
      </c>
      <c r="G97" s="5">
        <f t="shared" si="22"/>
        <v>0.78969072164948462</v>
      </c>
      <c r="H97" s="4">
        <f t="shared" si="23"/>
        <v>0.7391752577319588</v>
      </c>
      <c r="I97" s="5">
        <f t="shared" si="24"/>
        <v>0.7391752577319588</v>
      </c>
      <c r="J97" s="4">
        <f t="shared" si="25"/>
        <v>0.68865979381443299</v>
      </c>
      <c r="K97" s="5">
        <f t="shared" si="26"/>
        <v>0.68865979381443299</v>
      </c>
      <c r="L97" s="4">
        <f t="shared" si="27"/>
        <v>0.63814432989690717</v>
      </c>
      <c r="M97" s="5">
        <f t="shared" si="28"/>
        <v>0.63814432989690717</v>
      </c>
      <c r="N97" s="4">
        <f t="shared" si="29"/>
        <v>0.58762886597938147</v>
      </c>
      <c r="O97" s="5">
        <f t="shared" si="30"/>
        <v>0.58762886597938147</v>
      </c>
      <c r="P97" s="4">
        <f t="shared" si="31"/>
        <v>0.53711340206185576</v>
      </c>
      <c r="Q97" s="5">
        <f t="shared" si="32"/>
        <v>0.53711340206185576</v>
      </c>
      <c r="R97" s="4">
        <f t="shared" si="33"/>
        <v>0.48659793814432994</v>
      </c>
      <c r="S97" s="5">
        <f t="shared" si="34"/>
        <v>0.48659793814432994</v>
      </c>
      <c r="T97" s="4">
        <f t="shared" si="35"/>
        <v>0.43608247422680413</v>
      </c>
      <c r="U97" s="5">
        <f t="shared" si="36"/>
        <v>0.43608247422680413</v>
      </c>
      <c r="V97" s="4">
        <f t="shared" si="37"/>
        <v>0.38556701030927842</v>
      </c>
      <c r="W97" s="5">
        <f t="shared" si="38"/>
        <v>0.38556701030927842</v>
      </c>
      <c r="X97" s="4">
        <f t="shared" si="39"/>
        <v>0.33505154639175261</v>
      </c>
      <c r="Y97" s="5">
        <f t="shared" si="40"/>
        <v>0.33505154639175261</v>
      </c>
    </row>
    <row r="98" spans="5:25" x14ac:dyDescent="0.3">
      <c r="E98" s="3">
        <f t="shared" si="41"/>
        <v>24.5</v>
      </c>
      <c r="F98" s="4">
        <f t="shared" si="21"/>
        <v>0.7918367346938775</v>
      </c>
      <c r="G98" s="5">
        <f t="shared" si="22"/>
        <v>0.7918367346938775</v>
      </c>
      <c r="H98" s="4">
        <f t="shared" si="23"/>
        <v>0.74183673469387756</v>
      </c>
      <c r="I98" s="5">
        <f t="shared" si="24"/>
        <v>0.74183673469387756</v>
      </c>
      <c r="J98" s="4">
        <f t="shared" si="25"/>
        <v>0.69183673469387752</v>
      </c>
      <c r="K98" s="5">
        <f t="shared" si="26"/>
        <v>0.69183673469387752</v>
      </c>
      <c r="L98" s="4">
        <f t="shared" si="27"/>
        <v>0.64183673469387759</v>
      </c>
      <c r="M98" s="5">
        <f t="shared" si="28"/>
        <v>0.64183673469387759</v>
      </c>
      <c r="N98" s="4">
        <f t="shared" si="29"/>
        <v>0.59183673469387754</v>
      </c>
      <c r="O98" s="5">
        <f t="shared" si="30"/>
        <v>0.59183673469387754</v>
      </c>
      <c r="P98" s="4">
        <f t="shared" si="31"/>
        <v>0.5418367346938775</v>
      </c>
      <c r="Q98" s="5">
        <f t="shared" si="32"/>
        <v>0.5418367346938775</v>
      </c>
      <c r="R98" s="4">
        <f t="shared" si="33"/>
        <v>0.49183673469387756</v>
      </c>
      <c r="S98" s="5">
        <f t="shared" si="34"/>
        <v>0.49183673469387756</v>
      </c>
      <c r="T98" s="4">
        <f t="shared" si="35"/>
        <v>0.44183673469387752</v>
      </c>
      <c r="U98" s="5">
        <f t="shared" si="36"/>
        <v>0.44183673469387752</v>
      </c>
      <c r="V98" s="4">
        <f t="shared" si="37"/>
        <v>0.39183673469387759</v>
      </c>
      <c r="W98" s="5">
        <f t="shared" si="38"/>
        <v>0.39183673469387759</v>
      </c>
      <c r="X98" s="4">
        <f t="shared" si="39"/>
        <v>0.34183673469387754</v>
      </c>
      <c r="Y98" s="5">
        <f t="shared" si="40"/>
        <v>0.34183673469387754</v>
      </c>
    </row>
    <row r="99" spans="5:25" x14ac:dyDescent="0.3">
      <c r="E99" s="3">
        <f t="shared" si="41"/>
        <v>24.75</v>
      </c>
      <c r="F99" s="4">
        <f t="shared" si="21"/>
        <v>0.79393939393939394</v>
      </c>
      <c r="G99" s="5">
        <f t="shared" si="22"/>
        <v>0.79393939393939394</v>
      </c>
      <c r="H99" s="4">
        <f t="shared" si="23"/>
        <v>0.74444444444444446</v>
      </c>
      <c r="I99" s="5">
        <f t="shared" si="24"/>
        <v>0.74444444444444446</v>
      </c>
      <c r="J99" s="4">
        <f t="shared" si="25"/>
        <v>0.69494949494949498</v>
      </c>
      <c r="K99" s="5">
        <f t="shared" si="26"/>
        <v>0.69494949494949498</v>
      </c>
      <c r="L99" s="4">
        <f t="shared" si="27"/>
        <v>0.6454545454545455</v>
      </c>
      <c r="M99" s="5">
        <f t="shared" si="28"/>
        <v>0.6454545454545455</v>
      </c>
      <c r="N99" s="4">
        <f t="shared" si="29"/>
        <v>0.59595959595959602</v>
      </c>
      <c r="O99" s="5">
        <f t="shared" si="30"/>
        <v>0.59595959595959602</v>
      </c>
      <c r="P99" s="4">
        <f t="shared" si="31"/>
        <v>0.54646464646464654</v>
      </c>
      <c r="Q99" s="5">
        <f t="shared" si="32"/>
        <v>0.54646464646464654</v>
      </c>
      <c r="R99" s="4">
        <f t="shared" si="33"/>
        <v>0.49696969696969695</v>
      </c>
      <c r="S99" s="5">
        <f t="shared" si="34"/>
        <v>0.49696969696969695</v>
      </c>
      <c r="T99" s="4">
        <f t="shared" si="35"/>
        <v>0.44747474747474747</v>
      </c>
      <c r="U99" s="5">
        <f t="shared" si="36"/>
        <v>0.44747474747474747</v>
      </c>
      <c r="V99" s="4">
        <f t="shared" si="37"/>
        <v>0.39797979797979799</v>
      </c>
      <c r="W99" s="5">
        <f t="shared" si="38"/>
        <v>0.39797979797979799</v>
      </c>
      <c r="X99" s="4">
        <f t="shared" si="39"/>
        <v>0.34848484848484851</v>
      </c>
      <c r="Y99" s="5">
        <f t="shared" si="40"/>
        <v>0.34848484848484851</v>
      </c>
    </row>
    <row r="100" spans="5:25" x14ac:dyDescent="0.3">
      <c r="E100" s="3">
        <f t="shared" si="41"/>
        <v>25</v>
      </c>
      <c r="F100" s="4">
        <f t="shared" si="21"/>
        <v>0.79600000000000004</v>
      </c>
      <c r="G100" s="5">
        <f t="shared" si="22"/>
        <v>0.79600000000000004</v>
      </c>
      <c r="H100" s="4">
        <f t="shared" si="23"/>
        <v>0.747</v>
      </c>
      <c r="I100" s="5">
        <f t="shared" si="24"/>
        <v>0.747</v>
      </c>
      <c r="J100" s="4">
        <f t="shared" si="25"/>
        <v>0.69799999999999995</v>
      </c>
      <c r="K100" s="5">
        <f t="shared" si="26"/>
        <v>0.69799999999999995</v>
      </c>
      <c r="L100" s="4">
        <f t="shared" si="27"/>
        <v>0.64900000000000002</v>
      </c>
      <c r="M100" s="5">
        <f t="shared" si="28"/>
        <v>0.64900000000000002</v>
      </c>
      <c r="N100" s="4">
        <f t="shared" si="29"/>
        <v>0.6</v>
      </c>
      <c r="O100" s="5">
        <f t="shared" si="30"/>
        <v>0.6</v>
      </c>
      <c r="P100" s="4">
        <f t="shared" si="31"/>
        <v>0.55099999999999993</v>
      </c>
      <c r="Q100" s="5">
        <f t="shared" si="32"/>
        <v>0.55099999999999993</v>
      </c>
      <c r="R100" s="4">
        <f t="shared" si="33"/>
        <v>0.502</v>
      </c>
      <c r="S100" s="5">
        <f t="shared" si="34"/>
        <v>0.502</v>
      </c>
      <c r="T100" s="4">
        <f t="shared" si="35"/>
        <v>0.45299999999999996</v>
      </c>
      <c r="U100" s="5">
        <f t="shared" si="36"/>
        <v>0.45299999999999996</v>
      </c>
      <c r="V100" s="4">
        <f t="shared" si="37"/>
        <v>0.40400000000000003</v>
      </c>
      <c r="W100" s="5">
        <f t="shared" si="38"/>
        <v>0.40400000000000003</v>
      </c>
      <c r="X100" s="4">
        <f t="shared" si="39"/>
        <v>0.35499999999999998</v>
      </c>
      <c r="Y100" s="5">
        <f t="shared" si="40"/>
        <v>0.35499999999999998</v>
      </c>
    </row>
    <row r="101" spans="5:25" x14ac:dyDescent="0.3">
      <c r="E101" s="3">
        <f t="shared" si="41"/>
        <v>25.25</v>
      </c>
      <c r="F101" s="4">
        <f t="shared" si="21"/>
        <v>0.79801980198019806</v>
      </c>
      <c r="G101" s="5">
        <f t="shared" si="22"/>
        <v>0.79801980198019806</v>
      </c>
      <c r="H101" s="4">
        <f t="shared" si="23"/>
        <v>0.7495049504950495</v>
      </c>
      <c r="I101" s="5">
        <f t="shared" si="24"/>
        <v>0.7495049504950495</v>
      </c>
      <c r="J101" s="4">
        <f t="shared" si="25"/>
        <v>0.70099009900990095</v>
      </c>
      <c r="K101" s="5">
        <f t="shared" si="26"/>
        <v>0.70099009900990095</v>
      </c>
      <c r="L101" s="4">
        <f t="shared" si="27"/>
        <v>0.65247524752475239</v>
      </c>
      <c r="M101" s="5">
        <f t="shared" si="28"/>
        <v>0.65247524752475239</v>
      </c>
      <c r="N101" s="4">
        <f t="shared" si="29"/>
        <v>0.60396039603960394</v>
      </c>
      <c r="O101" s="5">
        <f t="shared" si="30"/>
        <v>0.60396039603960394</v>
      </c>
      <c r="P101" s="4">
        <f t="shared" si="31"/>
        <v>0.55544554455445549</v>
      </c>
      <c r="Q101" s="5">
        <f t="shared" si="32"/>
        <v>0.55544554455445549</v>
      </c>
      <c r="R101" s="4">
        <f t="shared" si="33"/>
        <v>0.50693069306930694</v>
      </c>
      <c r="S101" s="5">
        <f t="shared" si="34"/>
        <v>0.50693069306930694</v>
      </c>
      <c r="T101" s="4">
        <f t="shared" si="35"/>
        <v>0.45841584158415838</v>
      </c>
      <c r="U101" s="5">
        <f t="shared" si="36"/>
        <v>0.45841584158415838</v>
      </c>
      <c r="V101" s="4">
        <f t="shared" si="37"/>
        <v>0.40990099009900993</v>
      </c>
      <c r="W101" s="5">
        <f t="shared" si="38"/>
        <v>0.40990099009900993</v>
      </c>
      <c r="X101" s="4">
        <f t="shared" si="39"/>
        <v>0.36138613861386137</v>
      </c>
      <c r="Y101" s="5">
        <f t="shared" si="40"/>
        <v>0.36138613861386137</v>
      </c>
    </row>
    <row r="102" spans="5:25" x14ac:dyDescent="0.3">
      <c r="E102" s="3">
        <f t="shared" si="41"/>
        <v>25.5</v>
      </c>
      <c r="F102" s="4">
        <f t="shared" si="21"/>
        <v>0.8</v>
      </c>
      <c r="G102" s="5">
        <f t="shared" si="22"/>
        <v>0.8</v>
      </c>
      <c r="H102" s="4">
        <f t="shared" si="23"/>
        <v>0.75196078431372548</v>
      </c>
      <c r="I102" s="5">
        <f t="shared" si="24"/>
        <v>0.75196078431372548</v>
      </c>
      <c r="J102" s="4">
        <f t="shared" si="25"/>
        <v>0.70392156862745092</v>
      </c>
      <c r="K102" s="5">
        <f t="shared" si="26"/>
        <v>0.70392156862745092</v>
      </c>
      <c r="L102" s="4">
        <f t="shared" si="27"/>
        <v>0.65588235294117647</v>
      </c>
      <c r="M102" s="5">
        <f t="shared" si="28"/>
        <v>0.65588235294117647</v>
      </c>
      <c r="N102" s="4">
        <f t="shared" si="29"/>
        <v>0.60784313725490202</v>
      </c>
      <c r="O102" s="5">
        <f t="shared" si="30"/>
        <v>0.60784313725490202</v>
      </c>
      <c r="P102" s="4">
        <f t="shared" si="31"/>
        <v>0.55980392156862746</v>
      </c>
      <c r="Q102" s="5">
        <f t="shared" si="32"/>
        <v>0.55980392156862746</v>
      </c>
      <c r="R102" s="4">
        <f t="shared" si="33"/>
        <v>0.5117647058823529</v>
      </c>
      <c r="S102" s="5">
        <f t="shared" si="34"/>
        <v>0.5117647058823529</v>
      </c>
      <c r="T102" s="4">
        <f t="shared" si="35"/>
        <v>0.46372549019607845</v>
      </c>
      <c r="U102" s="5">
        <f t="shared" si="36"/>
        <v>0.46372549019607845</v>
      </c>
      <c r="V102" s="4">
        <f t="shared" si="37"/>
        <v>0.415686274509804</v>
      </c>
      <c r="W102" s="5">
        <f t="shared" si="38"/>
        <v>0.415686274509804</v>
      </c>
      <c r="X102" s="4">
        <f t="shared" si="39"/>
        <v>0.36764705882352944</v>
      </c>
      <c r="Y102" s="5">
        <f t="shared" si="40"/>
        <v>0.36764705882352944</v>
      </c>
    </row>
    <row r="103" spans="5:25" x14ac:dyDescent="0.3">
      <c r="E103" s="3">
        <f t="shared" si="41"/>
        <v>25.75</v>
      </c>
      <c r="F103" s="4">
        <f t="shared" si="21"/>
        <v>0.80194174757281556</v>
      </c>
      <c r="G103" s="5">
        <f t="shared" si="22"/>
        <v>0.80194174757281556</v>
      </c>
      <c r="H103" s="4">
        <f t="shared" si="23"/>
        <v>0.75436893203883493</v>
      </c>
      <c r="I103" s="5">
        <f t="shared" si="24"/>
        <v>0.75436893203883493</v>
      </c>
      <c r="J103" s="4">
        <f t="shared" si="25"/>
        <v>0.70679611650485441</v>
      </c>
      <c r="K103" s="5">
        <f t="shared" si="26"/>
        <v>0.70679611650485441</v>
      </c>
      <c r="L103" s="4">
        <f t="shared" si="27"/>
        <v>0.65922330097087378</v>
      </c>
      <c r="M103" s="5">
        <f t="shared" si="28"/>
        <v>0.65922330097087378</v>
      </c>
      <c r="N103" s="4">
        <f t="shared" si="29"/>
        <v>0.61165048543689315</v>
      </c>
      <c r="O103" s="5">
        <f t="shared" si="30"/>
        <v>0.61165048543689315</v>
      </c>
      <c r="P103" s="4">
        <f t="shared" si="31"/>
        <v>0.56407766990291264</v>
      </c>
      <c r="Q103" s="5">
        <f t="shared" si="32"/>
        <v>0.56407766990291264</v>
      </c>
      <c r="R103" s="4">
        <f t="shared" si="33"/>
        <v>0.51650485436893212</v>
      </c>
      <c r="S103" s="5">
        <f t="shared" si="34"/>
        <v>0.51650485436893212</v>
      </c>
      <c r="T103" s="4">
        <f t="shared" si="35"/>
        <v>0.46893203883495138</v>
      </c>
      <c r="U103" s="5">
        <f t="shared" si="36"/>
        <v>0.46893203883495138</v>
      </c>
      <c r="V103" s="4">
        <f t="shared" si="37"/>
        <v>0.42135922330097098</v>
      </c>
      <c r="W103" s="5">
        <f t="shared" si="38"/>
        <v>0.42135922330097098</v>
      </c>
      <c r="X103" s="4">
        <f t="shared" si="39"/>
        <v>0.37378640776699024</v>
      </c>
      <c r="Y103" s="5">
        <f t="shared" si="40"/>
        <v>0.37378640776699024</v>
      </c>
    </row>
    <row r="104" spans="5:25" x14ac:dyDescent="0.3">
      <c r="E104" s="3">
        <f t="shared" si="41"/>
        <v>26</v>
      </c>
      <c r="F104" s="4">
        <f t="shared" si="21"/>
        <v>0.80384615384615388</v>
      </c>
      <c r="G104" s="5">
        <f t="shared" si="22"/>
        <v>0.80384615384615388</v>
      </c>
      <c r="H104" s="4">
        <f t="shared" si="23"/>
        <v>0.75673076923076921</v>
      </c>
      <c r="I104" s="5">
        <f t="shared" si="24"/>
        <v>0.75673076923076921</v>
      </c>
      <c r="J104" s="4">
        <f t="shared" si="25"/>
        <v>0.70961538461538454</v>
      </c>
      <c r="K104" s="5">
        <f t="shared" si="26"/>
        <v>0.70961538461538454</v>
      </c>
      <c r="L104" s="4">
        <f t="shared" si="27"/>
        <v>0.66249999999999998</v>
      </c>
      <c r="M104" s="5">
        <f t="shared" si="28"/>
        <v>0.66249999999999998</v>
      </c>
      <c r="N104" s="4">
        <f t="shared" si="29"/>
        <v>0.61538461538461542</v>
      </c>
      <c r="O104" s="5">
        <f t="shared" si="30"/>
        <v>0.61538461538461542</v>
      </c>
      <c r="P104" s="4">
        <f t="shared" si="31"/>
        <v>0.56826923076923075</v>
      </c>
      <c r="Q104" s="5">
        <f t="shared" si="32"/>
        <v>0.56826923076923075</v>
      </c>
      <c r="R104" s="4">
        <f t="shared" si="33"/>
        <v>0.52115384615384619</v>
      </c>
      <c r="S104" s="5">
        <f t="shared" si="34"/>
        <v>0.52115384615384619</v>
      </c>
      <c r="T104" s="4">
        <f t="shared" si="35"/>
        <v>0.47403846153846152</v>
      </c>
      <c r="U104" s="5">
        <f t="shared" si="36"/>
        <v>0.47403846153846152</v>
      </c>
      <c r="V104" s="4">
        <f t="shared" si="37"/>
        <v>0.42692307692307696</v>
      </c>
      <c r="W104" s="5">
        <f t="shared" si="38"/>
        <v>0.42692307692307696</v>
      </c>
      <c r="X104" s="4">
        <f t="shared" si="39"/>
        <v>0.37980769230769229</v>
      </c>
      <c r="Y104" s="5">
        <f t="shared" si="40"/>
        <v>0.37980769230769229</v>
      </c>
    </row>
    <row r="105" spans="5:25" x14ac:dyDescent="0.3">
      <c r="E105" s="3">
        <f t="shared" si="41"/>
        <v>26.25</v>
      </c>
      <c r="F105" s="4">
        <f t="shared" si="21"/>
        <v>0.80571428571428572</v>
      </c>
      <c r="G105" s="5">
        <f t="shared" si="22"/>
        <v>0.80571428571428572</v>
      </c>
      <c r="H105" s="4">
        <f t="shared" si="23"/>
        <v>0.75904761904761908</v>
      </c>
      <c r="I105" s="5">
        <f t="shared" si="24"/>
        <v>0.75904761904761908</v>
      </c>
      <c r="J105" s="4">
        <f t="shared" si="25"/>
        <v>0.71238095238095234</v>
      </c>
      <c r="K105" s="5">
        <f t="shared" si="26"/>
        <v>0.71238095238095234</v>
      </c>
      <c r="L105" s="4">
        <f t="shared" si="27"/>
        <v>0.6657142857142857</v>
      </c>
      <c r="M105" s="5">
        <f t="shared" si="28"/>
        <v>0.6657142857142857</v>
      </c>
      <c r="N105" s="4">
        <f t="shared" si="29"/>
        <v>0.61904761904761907</v>
      </c>
      <c r="O105" s="5">
        <f t="shared" si="30"/>
        <v>0.61904761904761907</v>
      </c>
      <c r="P105" s="4">
        <f t="shared" si="31"/>
        <v>0.57238095238095243</v>
      </c>
      <c r="Q105" s="5">
        <f t="shared" si="32"/>
        <v>0.57238095238095243</v>
      </c>
      <c r="R105" s="4">
        <f t="shared" si="33"/>
        <v>0.5257142857142858</v>
      </c>
      <c r="S105" s="5">
        <f t="shared" si="34"/>
        <v>0.5257142857142858</v>
      </c>
      <c r="T105" s="4">
        <f t="shared" si="35"/>
        <v>0.47904761904761906</v>
      </c>
      <c r="U105" s="5">
        <f t="shared" si="36"/>
        <v>0.47904761904761906</v>
      </c>
      <c r="V105" s="4">
        <f t="shared" si="37"/>
        <v>0.43238095238095242</v>
      </c>
      <c r="W105" s="5">
        <f t="shared" si="38"/>
        <v>0.43238095238095242</v>
      </c>
      <c r="X105" s="4">
        <f t="shared" si="39"/>
        <v>0.38571428571428568</v>
      </c>
      <c r="Y105" s="5">
        <f t="shared" si="40"/>
        <v>0.38571428571428568</v>
      </c>
    </row>
    <row r="106" spans="5:25" x14ac:dyDescent="0.3">
      <c r="E106" s="3">
        <f t="shared" si="41"/>
        <v>26.5</v>
      </c>
      <c r="F106" s="4">
        <f t="shared" si="21"/>
        <v>0.8075471698113208</v>
      </c>
      <c r="G106" s="5">
        <f t="shared" si="22"/>
        <v>0.8075471698113208</v>
      </c>
      <c r="H106" s="4">
        <f t="shared" si="23"/>
        <v>0.76132075471698113</v>
      </c>
      <c r="I106" s="5">
        <f t="shared" si="24"/>
        <v>0.76132075471698113</v>
      </c>
      <c r="J106" s="4">
        <f t="shared" si="25"/>
        <v>0.71509433962264146</v>
      </c>
      <c r="K106" s="5">
        <f t="shared" si="26"/>
        <v>0.71509433962264146</v>
      </c>
      <c r="L106" s="4">
        <f t="shared" si="27"/>
        <v>0.66886792452830179</v>
      </c>
      <c r="M106" s="5">
        <f t="shared" si="28"/>
        <v>0.66886792452830179</v>
      </c>
      <c r="N106" s="4">
        <f t="shared" si="29"/>
        <v>0.62264150943396224</v>
      </c>
      <c r="O106" s="5">
        <f t="shared" si="30"/>
        <v>0.62264150943396224</v>
      </c>
      <c r="P106" s="4">
        <f t="shared" si="31"/>
        <v>0.57641509433962268</v>
      </c>
      <c r="Q106" s="5">
        <f t="shared" si="32"/>
        <v>0.57641509433962268</v>
      </c>
      <c r="R106" s="4">
        <f t="shared" si="33"/>
        <v>0.53018867924528301</v>
      </c>
      <c r="S106" s="5">
        <f t="shared" si="34"/>
        <v>0.53018867924528301</v>
      </c>
      <c r="T106" s="4">
        <f t="shared" si="35"/>
        <v>0.48396226415094334</v>
      </c>
      <c r="U106" s="5">
        <f t="shared" si="36"/>
        <v>0.48396226415094334</v>
      </c>
      <c r="V106" s="4">
        <f t="shared" si="37"/>
        <v>0.43773584905660379</v>
      </c>
      <c r="W106" s="5">
        <f t="shared" si="38"/>
        <v>0.43773584905660379</v>
      </c>
      <c r="X106" s="4">
        <f t="shared" si="39"/>
        <v>0.39150943396226412</v>
      </c>
      <c r="Y106" s="5">
        <f t="shared" si="40"/>
        <v>0.39150943396226412</v>
      </c>
    </row>
    <row r="107" spans="5:25" x14ac:dyDescent="0.3">
      <c r="E107" s="3">
        <f t="shared" si="41"/>
        <v>26.75</v>
      </c>
      <c r="F107" s="4">
        <f t="shared" si="21"/>
        <v>0.80934579439252341</v>
      </c>
      <c r="G107" s="5">
        <f t="shared" si="22"/>
        <v>0.80934579439252341</v>
      </c>
      <c r="H107" s="4">
        <f t="shared" si="23"/>
        <v>0.76355140186915893</v>
      </c>
      <c r="I107" s="5">
        <f t="shared" si="24"/>
        <v>0.76355140186915893</v>
      </c>
      <c r="J107" s="4">
        <f t="shared" si="25"/>
        <v>0.71775700934579434</v>
      </c>
      <c r="K107" s="5">
        <f t="shared" si="26"/>
        <v>0.71775700934579434</v>
      </c>
      <c r="L107" s="4">
        <f t="shared" si="27"/>
        <v>0.67196261682242997</v>
      </c>
      <c r="M107" s="5">
        <f t="shared" si="28"/>
        <v>0.67196261682242997</v>
      </c>
      <c r="N107" s="4">
        <f t="shared" si="29"/>
        <v>0.62616822429906538</v>
      </c>
      <c r="O107" s="5">
        <f t="shared" si="30"/>
        <v>0.62616822429906538</v>
      </c>
      <c r="P107" s="4">
        <f t="shared" si="31"/>
        <v>0.58037383177570101</v>
      </c>
      <c r="Q107" s="5">
        <f t="shared" si="32"/>
        <v>0.58037383177570101</v>
      </c>
      <c r="R107" s="4">
        <f t="shared" si="33"/>
        <v>0.53457943925233642</v>
      </c>
      <c r="S107" s="5">
        <f t="shared" si="34"/>
        <v>0.53457943925233642</v>
      </c>
      <c r="T107" s="4">
        <f t="shared" si="35"/>
        <v>0.48878504672897194</v>
      </c>
      <c r="U107" s="5">
        <f t="shared" si="36"/>
        <v>0.48878504672897194</v>
      </c>
      <c r="V107" s="4">
        <f t="shared" si="37"/>
        <v>0.44299065420560757</v>
      </c>
      <c r="W107" s="5">
        <f t="shared" si="38"/>
        <v>0.44299065420560757</v>
      </c>
      <c r="X107" s="4">
        <f t="shared" si="39"/>
        <v>0.39719626168224298</v>
      </c>
      <c r="Y107" s="5">
        <f t="shared" si="40"/>
        <v>0.39719626168224298</v>
      </c>
    </row>
    <row r="108" spans="5:25" x14ac:dyDescent="0.3">
      <c r="E108" s="3">
        <f t="shared" si="41"/>
        <v>27</v>
      </c>
      <c r="F108" s="4">
        <f t="shared" si="21"/>
        <v>0.81111111111111112</v>
      </c>
      <c r="G108" s="5">
        <f t="shared" si="22"/>
        <v>0.81111111111111112</v>
      </c>
      <c r="H108" s="4">
        <f t="shared" si="23"/>
        <v>0.76574074074074072</v>
      </c>
      <c r="I108" s="5">
        <f t="shared" si="24"/>
        <v>0.76574074074074072</v>
      </c>
      <c r="J108" s="4">
        <f t="shared" si="25"/>
        <v>0.72037037037037033</v>
      </c>
      <c r="K108" s="5">
        <f t="shared" si="26"/>
        <v>0.72037037037037033</v>
      </c>
      <c r="L108" s="4">
        <f t="shared" si="27"/>
        <v>0.67500000000000004</v>
      </c>
      <c r="M108" s="5">
        <f t="shared" si="28"/>
        <v>0.67500000000000004</v>
      </c>
      <c r="N108" s="4">
        <f t="shared" si="29"/>
        <v>0.62962962962962965</v>
      </c>
      <c r="O108" s="5">
        <f t="shared" si="30"/>
        <v>0.62962962962962965</v>
      </c>
      <c r="P108" s="4">
        <f t="shared" si="31"/>
        <v>0.58425925925925926</v>
      </c>
      <c r="Q108" s="5">
        <f t="shared" si="32"/>
        <v>0.58425925925925926</v>
      </c>
      <c r="R108" s="4">
        <f t="shared" si="33"/>
        <v>0.53888888888888897</v>
      </c>
      <c r="S108" s="5">
        <f t="shared" si="34"/>
        <v>0.53888888888888897</v>
      </c>
      <c r="T108" s="4">
        <f t="shared" si="35"/>
        <v>0.49351851851851847</v>
      </c>
      <c r="U108" s="5">
        <f t="shared" si="36"/>
        <v>0.49351851851851847</v>
      </c>
      <c r="V108" s="4">
        <f t="shared" si="37"/>
        <v>0.44814814814814818</v>
      </c>
      <c r="W108" s="5">
        <f t="shared" si="38"/>
        <v>0.44814814814814818</v>
      </c>
      <c r="X108" s="4">
        <f t="shared" si="39"/>
        <v>0.40277777777777779</v>
      </c>
      <c r="Y108" s="5">
        <f t="shared" si="40"/>
        <v>0.40277777777777779</v>
      </c>
    </row>
    <row r="109" spans="5:25" x14ac:dyDescent="0.3">
      <c r="E109" s="3">
        <f t="shared" si="41"/>
        <v>27.25</v>
      </c>
      <c r="F109" s="4">
        <f t="shared" si="21"/>
        <v>0.8128440366972477</v>
      </c>
      <c r="G109" s="5">
        <f t="shared" si="22"/>
        <v>0.8128440366972477</v>
      </c>
      <c r="H109" s="4">
        <f t="shared" si="23"/>
        <v>0.76788990825688075</v>
      </c>
      <c r="I109" s="5">
        <f t="shared" si="24"/>
        <v>0.76788990825688075</v>
      </c>
      <c r="J109" s="4">
        <f t="shared" si="25"/>
        <v>0.72293577981651369</v>
      </c>
      <c r="K109" s="5">
        <f t="shared" si="26"/>
        <v>0.72293577981651369</v>
      </c>
      <c r="L109" s="4">
        <f t="shared" si="27"/>
        <v>0.67798165137614674</v>
      </c>
      <c r="M109" s="5">
        <f t="shared" si="28"/>
        <v>0.67798165137614674</v>
      </c>
      <c r="N109" s="4">
        <f t="shared" si="29"/>
        <v>0.6330275229357798</v>
      </c>
      <c r="O109" s="5">
        <f t="shared" si="30"/>
        <v>0.6330275229357798</v>
      </c>
      <c r="P109" s="4">
        <f t="shared" si="31"/>
        <v>0.58807339449541285</v>
      </c>
      <c r="Q109" s="5">
        <f t="shared" si="32"/>
        <v>0.58807339449541285</v>
      </c>
      <c r="R109" s="4">
        <f t="shared" si="33"/>
        <v>0.5431192660550459</v>
      </c>
      <c r="S109" s="5">
        <f t="shared" si="34"/>
        <v>0.5431192660550459</v>
      </c>
      <c r="T109" s="4">
        <f t="shared" si="35"/>
        <v>0.49816513761467884</v>
      </c>
      <c r="U109" s="5">
        <f t="shared" si="36"/>
        <v>0.49816513761467884</v>
      </c>
      <c r="V109" s="4">
        <f t="shared" si="37"/>
        <v>0.45321100917431201</v>
      </c>
      <c r="W109" s="5">
        <f t="shared" si="38"/>
        <v>0.45321100917431201</v>
      </c>
      <c r="X109" s="4">
        <f t="shared" si="39"/>
        <v>0.40825688073394495</v>
      </c>
      <c r="Y109" s="5">
        <f t="shared" si="40"/>
        <v>0.40825688073394495</v>
      </c>
    </row>
    <row r="110" spans="5:25" x14ac:dyDescent="0.3">
      <c r="E110" s="3">
        <f t="shared" si="41"/>
        <v>27.5</v>
      </c>
      <c r="F110" s="4">
        <f t="shared" si="21"/>
        <v>0.81454545454545457</v>
      </c>
      <c r="G110" s="5">
        <f t="shared" si="22"/>
        <v>0.81454545454545457</v>
      </c>
      <c r="H110" s="4">
        <f t="shared" si="23"/>
        <v>0.77</v>
      </c>
      <c r="I110" s="5">
        <f t="shared" si="24"/>
        <v>0.77</v>
      </c>
      <c r="J110" s="4">
        <f t="shared" si="25"/>
        <v>0.72545454545454535</v>
      </c>
      <c r="K110" s="5">
        <f t="shared" si="26"/>
        <v>0.72545454545454535</v>
      </c>
      <c r="L110" s="4">
        <f t="shared" si="27"/>
        <v>0.68090909090909091</v>
      </c>
      <c r="M110" s="5">
        <f t="shared" si="28"/>
        <v>0.68090909090909091</v>
      </c>
      <c r="N110" s="4">
        <f t="shared" si="29"/>
        <v>0.63636363636363635</v>
      </c>
      <c r="O110" s="5">
        <f t="shared" si="30"/>
        <v>0.63636363636363635</v>
      </c>
      <c r="P110" s="4">
        <f t="shared" si="31"/>
        <v>0.5918181818181818</v>
      </c>
      <c r="Q110" s="5">
        <f t="shared" si="32"/>
        <v>0.5918181818181818</v>
      </c>
      <c r="R110" s="4">
        <f t="shared" si="33"/>
        <v>0.54727272727272736</v>
      </c>
      <c r="S110" s="5">
        <f t="shared" si="34"/>
        <v>0.54727272727272736</v>
      </c>
      <c r="T110" s="4">
        <f t="shared" si="35"/>
        <v>0.50272727272727269</v>
      </c>
      <c r="U110" s="5">
        <f t="shared" si="36"/>
        <v>0.50272727272727269</v>
      </c>
      <c r="V110" s="4">
        <f t="shared" si="37"/>
        <v>0.45818181818181825</v>
      </c>
      <c r="W110" s="5">
        <f t="shared" si="38"/>
        <v>0.45818181818181825</v>
      </c>
      <c r="X110" s="4">
        <f t="shared" si="39"/>
        <v>0.41363636363636369</v>
      </c>
      <c r="Y110" s="5">
        <f t="shared" si="40"/>
        <v>0.41363636363636369</v>
      </c>
    </row>
    <row r="111" spans="5:25" x14ac:dyDescent="0.3">
      <c r="E111" s="3">
        <f t="shared" si="41"/>
        <v>27.75</v>
      </c>
      <c r="F111" s="4">
        <f t="shared" si="21"/>
        <v>0.81621621621621621</v>
      </c>
      <c r="G111" s="5">
        <f t="shared" si="22"/>
        <v>0.81621621621621621</v>
      </c>
      <c r="H111" s="4">
        <f t="shared" si="23"/>
        <v>0.77207207207207207</v>
      </c>
      <c r="I111" s="5">
        <f t="shared" si="24"/>
        <v>0.77207207207207207</v>
      </c>
      <c r="J111" s="4">
        <f t="shared" si="25"/>
        <v>0.72792792792792782</v>
      </c>
      <c r="K111" s="5">
        <f t="shared" si="26"/>
        <v>0.72792792792792782</v>
      </c>
      <c r="L111" s="4">
        <f t="shared" si="27"/>
        <v>0.68378378378378379</v>
      </c>
      <c r="M111" s="5">
        <f t="shared" si="28"/>
        <v>0.68378378378378379</v>
      </c>
      <c r="N111" s="4">
        <f t="shared" si="29"/>
        <v>0.63963963963963966</v>
      </c>
      <c r="O111" s="5">
        <f t="shared" si="30"/>
        <v>0.63963963963963966</v>
      </c>
      <c r="P111" s="4">
        <f t="shared" si="31"/>
        <v>0.59549549549549552</v>
      </c>
      <c r="Q111" s="5">
        <f t="shared" si="32"/>
        <v>0.59549549549549552</v>
      </c>
      <c r="R111" s="4">
        <f t="shared" si="33"/>
        <v>0.55135135135135138</v>
      </c>
      <c r="S111" s="5">
        <f t="shared" si="34"/>
        <v>0.55135135135135138</v>
      </c>
      <c r="T111" s="4">
        <f t="shared" si="35"/>
        <v>0.50720720720720713</v>
      </c>
      <c r="U111" s="5">
        <f t="shared" si="36"/>
        <v>0.50720720720720713</v>
      </c>
      <c r="V111" s="4">
        <f t="shared" si="37"/>
        <v>0.46306306306306311</v>
      </c>
      <c r="W111" s="5">
        <f t="shared" si="38"/>
        <v>0.46306306306306311</v>
      </c>
      <c r="X111" s="4">
        <f t="shared" si="39"/>
        <v>0.41891891891891897</v>
      </c>
      <c r="Y111" s="5">
        <f t="shared" si="40"/>
        <v>0.41891891891891897</v>
      </c>
    </row>
    <row r="112" spans="5:25" x14ac:dyDescent="0.3">
      <c r="E112" s="3">
        <f t="shared" si="41"/>
        <v>28</v>
      </c>
      <c r="F112" s="4">
        <f t="shared" si="21"/>
        <v>0.81785714285714284</v>
      </c>
      <c r="G112" s="5">
        <f t="shared" si="22"/>
        <v>0.81785714285714284</v>
      </c>
      <c r="H112" s="4">
        <f t="shared" si="23"/>
        <v>0.77410714285714288</v>
      </c>
      <c r="I112" s="5">
        <f t="shared" si="24"/>
        <v>0.77410714285714288</v>
      </c>
      <c r="J112" s="4">
        <f t="shared" si="25"/>
        <v>0.73035714285714282</v>
      </c>
      <c r="K112" s="5">
        <f t="shared" si="26"/>
        <v>0.73035714285714282</v>
      </c>
      <c r="L112" s="4">
        <f t="shared" si="27"/>
        <v>0.68660714285714286</v>
      </c>
      <c r="M112" s="5">
        <f t="shared" si="28"/>
        <v>0.68660714285714286</v>
      </c>
      <c r="N112" s="4">
        <f t="shared" si="29"/>
        <v>0.64285714285714279</v>
      </c>
      <c r="O112" s="5">
        <f t="shared" si="30"/>
        <v>0.64285714285714279</v>
      </c>
      <c r="P112" s="4">
        <f t="shared" si="31"/>
        <v>0.59910714285714284</v>
      </c>
      <c r="Q112" s="5">
        <f t="shared" si="32"/>
        <v>0.59910714285714284</v>
      </c>
      <c r="R112" s="4">
        <f t="shared" si="33"/>
        <v>0.55535714285714288</v>
      </c>
      <c r="S112" s="5">
        <f t="shared" si="34"/>
        <v>0.55535714285714288</v>
      </c>
      <c r="T112" s="4">
        <f t="shared" si="35"/>
        <v>0.51160714285714282</v>
      </c>
      <c r="U112" s="5">
        <f t="shared" si="36"/>
        <v>0.51160714285714282</v>
      </c>
      <c r="V112" s="4">
        <f t="shared" si="37"/>
        <v>0.46785714285714286</v>
      </c>
      <c r="W112" s="5">
        <f t="shared" si="38"/>
        <v>0.46785714285714286</v>
      </c>
      <c r="X112" s="4">
        <f t="shared" si="39"/>
        <v>0.4241071428571429</v>
      </c>
      <c r="Y112" s="5">
        <f t="shared" si="40"/>
        <v>0.4241071428571429</v>
      </c>
    </row>
    <row r="113" spans="5:25" x14ac:dyDescent="0.3">
      <c r="E113" s="3">
        <f t="shared" si="41"/>
        <v>28.25</v>
      </c>
      <c r="F113" s="4">
        <f t="shared" si="21"/>
        <v>0.8194690265486726</v>
      </c>
      <c r="G113" s="5">
        <f t="shared" si="22"/>
        <v>0.8194690265486726</v>
      </c>
      <c r="H113" s="4">
        <f t="shared" si="23"/>
        <v>0.77610619469026543</v>
      </c>
      <c r="I113" s="5">
        <f t="shared" si="24"/>
        <v>0.77610619469026543</v>
      </c>
      <c r="J113" s="4">
        <f t="shared" si="25"/>
        <v>0.73274336283185837</v>
      </c>
      <c r="K113" s="5">
        <f t="shared" si="26"/>
        <v>0.73274336283185837</v>
      </c>
      <c r="L113" s="4">
        <f t="shared" si="27"/>
        <v>0.68938053097345131</v>
      </c>
      <c r="M113" s="5">
        <f t="shared" si="28"/>
        <v>0.68938053097345131</v>
      </c>
      <c r="N113" s="4">
        <f t="shared" si="29"/>
        <v>0.64601769911504425</v>
      </c>
      <c r="O113" s="5">
        <f t="shared" si="30"/>
        <v>0.64601769911504425</v>
      </c>
      <c r="P113" s="4">
        <f t="shared" si="31"/>
        <v>0.60265486725663719</v>
      </c>
      <c r="Q113" s="5">
        <f t="shared" si="32"/>
        <v>0.60265486725663719</v>
      </c>
      <c r="R113" s="4">
        <f t="shared" si="33"/>
        <v>0.55929203539823014</v>
      </c>
      <c r="S113" s="5">
        <f t="shared" si="34"/>
        <v>0.55929203539823014</v>
      </c>
      <c r="T113" s="4">
        <f t="shared" si="35"/>
        <v>0.51592920353982297</v>
      </c>
      <c r="U113" s="5">
        <f t="shared" si="36"/>
        <v>0.51592920353982297</v>
      </c>
      <c r="V113" s="4">
        <f t="shared" si="37"/>
        <v>0.47256637168141602</v>
      </c>
      <c r="W113" s="5">
        <f t="shared" si="38"/>
        <v>0.47256637168141602</v>
      </c>
      <c r="X113" s="4">
        <f t="shared" si="39"/>
        <v>0.42920353982300885</v>
      </c>
      <c r="Y113" s="5">
        <f t="shared" si="40"/>
        <v>0.42920353982300885</v>
      </c>
    </row>
    <row r="114" spans="5:25" x14ac:dyDescent="0.3">
      <c r="E114" s="3">
        <f t="shared" si="41"/>
        <v>28.5</v>
      </c>
      <c r="F114" s="4">
        <f t="shared" si="21"/>
        <v>0.82105263157894737</v>
      </c>
      <c r="G114" s="5">
        <f t="shared" si="22"/>
        <v>0.82105263157894737</v>
      </c>
      <c r="H114" s="4">
        <f t="shared" si="23"/>
        <v>0.77807017543859647</v>
      </c>
      <c r="I114" s="5">
        <f t="shared" si="24"/>
        <v>0.77807017543859647</v>
      </c>
      <c r="J114" s="4">
        <f t="shared" si="25"/>
        <v>0.73508771929824557</v>
      </c>
      <c r="K114" s="5">
        <f t="shared" si="26"/>
        <v>0.73508771929824557</v>
      </c>
      <c r="L114" s="4">
        <f t="shared" si="27"/>
        <v>0.69210526315789478</v>
      </c>
      <c r="M114" s="5">
        <f t="shared" si="28"/>
        <v>0.69210526315789478</v>
      </c>
      <c r="N114" s="4">
        <f t="shared" si="29"/>
        <v>0.64912280701754388</v>
      </c>
      <c r="O114" s="5">
        <f t="shared" si="30"/>
        <v>0.64912280701754388</v>
      </c>
      <c r="P114" s="4">
        <f t="shared" si="31"/>
        <v>0.60614035087719298</v>
      </c>
      <c r="Q114" s="5">
        <f t="shared" si="32"/>
        <v>0.60614035087719298</v>
      </c>
      <c r="R114" s="4">
        <f t="shared" si="33"/>
        <v>0.56315789473684208</v>
      </c>
      <c r="S114" s="5">
        <f t="shared" si="34"/>
        <v>0.56315789473684208</v>
      </c>
      <c r="T114" s="4">
        <f t="shared" si="35"/>
        <v>0.52017543859649118</v>
      </c>
      <c r="U114" s="5">
        <f t="shared" si="36"/>
        <v>0.52017543859649118</v>
      </c>
      <c r="V114" s="4">
        <f t="shared" si="37"/>
        <v>0.47719298245614039</v>
      </c>
      <c r="W114" s="5">
        <f t="shared" si="38"/>
        <v>0.47719298245614039</v>
      </c>
      <c r="X114" s="4">
        <f t="shared" si="39"/>
        <v>0.43421052631578949</v>
      </c>
      <c r="Y114" s="5">
        <f t="shared" si="40"/>
        <v>0.43421052631578949</v>
      </c>
    </row>
    <row r="115" spans="5:25" x14ac:dyDescent="0.3">
      <c r="E115" s="3">
        <f t="shared" si="41"/>
        <v>28.75</v>
      </c>
      <c r="F115" s="4">
        <f t="shared" si="21"/>
        <v>0.82260869565217387</v>
      </c>
      <c r="G115" s="5">
        <f t="shared" si="22"/>
        <v>0.82260869565217387</v>
      </c>
      <c r="H115" s="4">
        <f t="shared" si="23"/>
        <v>0.78</v>
      </c>
      <c r="I115" s="5">
        <f t="shared" si="24"/>
        <v>0.78</v>
      </c>
      <c r="J115" s="4">
        <f t="shared" si="25"/>
        <v>0.73739130434782607</v>
      </c>
      <c r="K115" s="5">
        <f t="shared" si="26"/>
        <v>0.73739130434782607</v>
      </c>
      <c r="L115" s="4">
        <f t="shared" si="27"/>
        <v>0.69478260869565212</v>
      </c>
      <c r="M115" s="5">
        <f t="shared" si="28"/>
        <v>0.69478260869565212</v>
      </c>
      <c r="N115" s="4">
        <f t="shared" si="29"/>
        <v>0.65217391304347827</v>
      </c>
      <c r="O115" s="5">
        <f t="shared" si="30"/>
        <v>0.65217391304347827</v>
      </c>
      <c r="P115" s="4">
        <f t="shared" si="31"/>
        <v>0.60956521739130443</v>
      </c>
      <c r="Q115" s="5">
        <f t="shared" si="32"/>
        <v>0.60956521739130443</v>
      </c>
      <c r="R115" s="4">
        <f t="shared" si="33"/>
        <v>0.56695652173913047</v>
      </c>
      <c r="S115" s="5">
        <f t="shared" si="34"/>
        <v>0.56695652173913047</v>
      </c>
      <c r="T115" s="4">
        <f t="shared" si="35"/>
        <v>0.52434782608695651</v>
      </c>
      <c r="U115" s="5">
        <f t="shared" si="36"/>
        <v>0.52434782608695651</v>
      </c>
      <c r="V115" s="4">
        <f t="shared" si="37"/>
        <v>0.48173913043478267</v>
      </c>
      <c r="W115" s="5">
        <f t="shared" si="38"/>
        <v>0.48173913043478267</v>
      </c>
      <c r="X115" s="4">
        <f t="shared" si="39"/>
        <v>0.43913043478260871</v>
      </c>
      <c r="Y115" s="5">
        <f t="shared" si="40"/>
        <v>0.43913043478260871</v>
      </c>
    </row>
    <row r="116" spans="5:25" x14ac:dyDescent="0.3">
      <c r="E116" s="3">
        <f t="shared" si="41"/>
        <v>29</v>
      </c>
      <c r="F116" s="4">
        <f t="shared" si="21"/>
        <v>0.82413793103448274</v>
      </c>
      <c r="G116" s="5">
        <f t="shared" si="22"/>
        <v>0.82413793103448274</v>
      </c>
      <c r="H116" s="4">
        <f t="shared" si="23"/>
        <v>0.78189655172413786</v>
      </c>
      <c r="I116" s="5">
        <f t="shared" si="24"/>
        <v>0.78189655172413786</v>
      </c>
      <c r="J116" s="4">
        <f t="shared" si="25"/>
        <v>0.73965517241379308</v>
      </c>
      <c r="K116" s="5">
        <f t="shared" si="26"/>
        <v>0.73965517241379308</v>
      </c>
      <c r="L116" s="4">
        <f t="shared" si="27"/>
        <v>0.69741379310344831</v>
      </c>
      <c r="M116" s="5">
        <f t="shared" si="28"/>
        <v>0.69741379310344831</v>
      </c>
      <c r="N116" s="4">
        <f t="shared" si="29"/>
        <v>0.65517241379310343</v>
      </c>
      <c r="O116" s="5">
        <f t="shared" si="30"/>
        <v>0.65517241379310343</v>
      </c>
      <c r="P116" s="4">
        <f t="shared" si="31"/>
        <v>0.61293103448275865</v>
      </c>
      <c r="Q116" s="5">
        <f t="shared" si="32"/>
        <v>0.61293103448275865</v>
      </c>
      <c r="R116" s="4">
        <f t="shared" si="33"/>
        <v>0.57068965517241388</v>
      </c>
      <c r="S116" s="5">
        <f t="shared" si="34"/>
        <v>0.57068965517241388</v>
      </c>
      <c r="T116" s="4">
        <f t="shared" si="35"/>
        <v>0.52844827586206899</v>
      </c>
      <c r="U116" s="5">
        <f t="shared" si="36"/>
        <v>0.52844827586206899</v>
      </c>
      <c r="V116" s="4">
        <f t="shared" si="37"/>
        <v>0.48620689655172422</v>
      </c>
      <c r="W116" s="5">
        <f t="shared" si="38"/>
        <v>0.48620689655172422</v>
      </c>
      <c r="X116" s="4">
        <f t="shared" si="39"/>
        <v>0.44396551724137934</v>
      </c>
      <c r="Y116" s="5">
        <f t="shared" si="40"/>
        <v>0.44396551724137934</v>
      </c>
    </row>
    <row r="117" spans="5:25" x14ac:dyDescent="0.3">
      <c r="E117" s="3">
        <f t="shared" si="41"/>
        <v>29.25</v>
      </c>
      <c r="F117" s="4">
        <f t="shared" si="21"/>
        <v>0.82564102564102559</v>
      </c>
      <c r="G117" s="5">
        <f t="shared" si="22"/>
        <v>0.82564102564102559</v>
      </c>
      <c r="H117" s="4">
        <f t="shared" si="23"/>
        <v>0.78376068376068375</v>
      </c>
      <c r="I117" s="5">
        <f t="shared" si="24"/>
        <v>0.78376068376068375</v>
      </c>
      <c r="J117" s="4">
        <f t="shared" si="25"/>
        <v>0.74188034188034191</v>
      </c>
      <c r="K117" s="5">
        <f t="shared" si="26"/>
        <v>0.74188034188034191</v>
      </c>
      <c r="L117" s="4">
        <f t="shared" si="27"/>
        <v>0.7</v>
      </c>
      <c r="M117" s="5">
        <f t="shared" si="28"/>
        <v>0.7</v>
      </c>
      <c r="N117" s="4">
        <f t="shared" si="29"/>
        <v>0.65811965811965811</v>
      </c>
      <c r="O117" s="5">
        <f t="shared" si="30"/>
        <v>0.65811965811965811</v>
      </c>
      <c r="P117" s="4">
        <f t="shared" si="31"/>
        <v>0.61623931623931627</v>
      </c>
      <c r="Q117" s="5">
        <f t="shared" si="32"/>
        <v>0.61623931623931627</v>
      </c>
      <c r="R117" s="4">
        <f t="shared" si="33"/>
        <v>0.57435897435897432</v>
      </c>
      <c r="S117" s="5">
        <f t="shared" si="34"/>
        <v>0.57435897435897432</v>
      </c>
      <c r="T117" s="4">
        <f t="shared" si="35"/>
        <v>0.53247863247863247</v>
      </c>
      <c r="U117" s="5">
        <f t="shared" si="36"/>
        <v>0.53247863247863247</v>
      </c>
      <c r="V117" s="4">
        <f t="shared" si="37"/>
        <v>0.49059829059829063</v>
      </c>
      <c r="W117" s="5">
        <f t="shared" si="38"/>
        <v>0.49059829059829063</v>
      </c>
      <c r="X117" s="4">
        <f t="shared" si="39"/>
        <v>0.44871794871794868</v>
      </c>
      <c r="Y117" s="5">
        <f t="shared" si="40"/>
        <v>0.44871794871794868</v>
      </c>
    </row>
    <row r="118" spans="5:25" x14ac:dyDescent="0.3">
      <c r="E118" s="3">
        <f t="shared" si="41"/>
        <v>29.5</v>
      </c>
      <c r="F118" s="4">
        <f t="shared" si="21"/>
        <v>0.82711864406779667</v>
      </c>
      <c r="G118" s="5">
        <f t="shared" si="22"/>
        <v>0.82711864406779667</v>
      </c>
      <c r="H118" s="4">
        <f t="shared" si="23"/>
        <v>0.78559322033898304</v>
      </c>
      <c r="I118" s="5">
        <f t="shared" si="24"/>
        <v>0.78559322033898304</v>
      </c>
      <c r="J118" s="4">
        <f t="shared" si="25"/>
        <v>0.74406779661016942</v>
      </c>
      <c r="K118" s="5">
        <f t="shared" si="26"/>
        <v>0.74406779661016942</v>
      </c>
      <c r="L118" s="4">
        <f t="shared" si="27"/>
        <v>0.7025423728813559</v>
      </c>
      <c r="M118" s="5">
        <f t="shared" si="28"/>
        <v>0.7025423728813559</v>
      </c>
      <c r="N118" s="4">
        <f t="shared" si="29"/>
        <v>0.66101694915254239</v>
      </c>
      <c r="O118" s="5">
        <f t="shared" si="30"/>
        <v>0.66101694915254239</v>
      </c>
      <c r="P118" s="4">
        <f t="shared" si="31"/>
        <v>0.61949152542372876</v>
      </c>
      <c r="Q118" s="5">
        <f t="shared" si="32"/>
        <v>0.61949152542372876</v>
      </c>
      <c r="R118" s="4">
        <f t="shared" si="33"/>
        <v>0.57796610169491536</v>
      </c>
      <c r="S118" s="5">
        <f t="shared" si="34"/>
        <v>0.57796610169491536</v>
      </c>
      <c r="T118" s="4">
        <f t="shared" si="35"/>
        <v>0.53644067796610173</v>
      </c>
      <c r="U118" s="5">
        <f t="shared" si="36"/>
        <v>0.53644067796610173</v>
      </c>
      <c r="V118" s="4">
        <f t="shared" si="37"/>
        <v>0.49491525423728822</v>
      </c>
      <c r="W118" s="5">
        <f t="shared" si="38"/>
        <v>0.49491525423728822</v>
      </c>
      <c r="X118" s="4">
        <f t="shared" si="39"/>
        <v>0.45338983050847459</v>
      </c>
      <c r="Y118" s="5">
        <f t="shared" si="40"/>
        <v>0.45338983050847459</v>
      </c>
    </row>
    <row r="119" spans="5:25" x14ac:dyDescent="0.3">
      <c r="E119" s="3">
        <f t="shared" si="41"/>
        <v>29.75</v>
      </c>
      <c r="F119" s="4">
        <f t="shared" si="21"/>
        <v>0.82857142857142851</v>
      </c>
      <c r="G119" s="5">
        <f t="shared" si="22"/>
        <v>0.82857142857142851</v>
      </c>
      <c r="H119" s="4">
        <f t="shared" si="23"/>
        <v>0.78739495798319326</v>
      </c>
      <c r="I119" s="5">
        <f t="shared" si="24"/>
        <v>0.78739495798319326</v>
      </c>
      <c r="J119" s="4">
        <f t="shared" si="25"/>
        <v>0.746218487394958</v>
      </c>
      <c r="K119" s="5">
        <f t="shared" si="26"/>
        <v>0.746218487394958</v>
      </c>
      <c r="L119" s="4">
        <f t="shared" si="27"/>
        <v>0.70504201680672263</v>
      </c>
      <c r="M119" s="5">
        <f t="shared" si="28"/>
        <v>0.70504201680672263</v>
      </c>
      <c r="N119" s="4">
        <f t="shared" si="29"/>
        <v>0.66386554621848737</v>
      </c>
      <c r="O119" s="5">
        <f t="shared" si="30"/>
        <v>0.66386554621848737</v>
      </c>
      <c r="P119" s="4">
        <f t="shared" si="31"/>
        <v>0.62268907563025211</v>
      </c>
      <c r="Q119" s="5">
        <f t="shared" si="32"/>
        <v>0.62268907563025211</v>
      </c>
      <c r="R119" s="4">
        <f t="shared" si="33"/>
        <v>0.58151260504201685</v>
      </c>
      <c r="S119" s="5">
        <f t="shared" si="34"/>
        <v>0.58151260504201685</v>
      </c>
      <c r="T119" s="4">
        <f t="shared" si="35"/>
        <v>0.54033613445378148</v>
      </c>
      <c r="U119" s="5">
        <f t="shared" si="36"/>
        <v>0.54033613445378148</v>
      </c>
      <c r="V119" s="4">
        <f t="shared" si="37"/>
        <v>0.49915966386554622</v>
      </c>
      <c r="W119" s="5">
        <f t="shared" si="38"/>
        <v>0.49915966386554622</v>
      </c>
      <c r="X119" s="4">
        <f t="shared" si="39"/>
        <v>0.45798319327731096</v>
      </c>
      <c r="Y119" s="5">
        <f t="shared" si="40"/>
        <v>0.45798319327731096</v>
      </c>
    </row>
    <row r="120" spans="5:25" x14ac:dyDescent="0.3">
      <c r="E120" s="3">
        <f t="shared" si="41"/>
        <v>30</v>
      </c>
      <c r="F120" s="4">
        <f t="shared" si="21"/>
        <v>0.83000000000000007</v>
      </c>
      <c r="G120" s="5">
        <f t="shared" si="22"/>
        <v>0.83000000000000007</v>
      </c>
      <c r="H120" s="4">
        <f t="shared" si="23"/>
        <v>0.78916666666666668</v>
      </c>
      <c r="I120" s="5">
        <f t="shared" si="24"/>
        <v>0.78916666666666668</v>
      </c>
      <c r="J120" s="4">
        <f t="shared" si="25"/>
        <v>0.74833333333333329</v>
      </c>
      <c r="K120" s="5">
        <f t="shared" si="26"/>
        <v>0.74833333333333329</v>
      </c>
      <c r="L120" s="4">
        <f t="shared" si="27"/>
        <v>0.70750000000000002</v>
      </c>
      <c r="M120" s="5">
        <f t="shared" si="28"/>
        <v>0.70750000000000002</v>
      </c>
      <c r="N120" s="4">
        <f t="shared" si="29"/>
        <v>0.66666666666666674</v>
      </c>
      <c r="O120" s="5">
        <f t="shared" si="30"/>
        <v>0.66666666666666674</v>
      </c>
      <c r="P120" s="4">
        <f t="shared" si="31"/>
        <v>0.62583333333333335</v>
      </c>
      <c r="Q120" s="5">
        <f t="shared" si="32"/>
        <v>0.62583333333333335</v>
      </c>
      <c r="R120" s="4">
        <f t="shared" si="33"/>
        <v>0.58499999999999996</v>
      </c>
      <c r="S120" s="5">
        <f t="shared" si="34"/>
        <v>0.58499999999999996</v>
      </c>
      <c r="T120" s="4">
        <f t="shared" si="35"/>
        <v>0.54416666666666669</v>
      </c>
      <c r="U120" s="5">
        <f t="shared" si="36"/>
        <v>0.54416666666666669</v>
      </c>
      <c r="V120" s="4">
        <f t="shared" si="37"/>
        <v>0.50333333333333341</v>
      </c>
      <c r="W120" s="5">
        <f t="shared" si="38"/>
        <v>0.50333333333333341</v>
      </c>
      <c r="X120" s="4">
        <f t="shared" si="39"/>
        <v>0.46250000000000002</v>
      </c>
      <c r="Y120" s="5">
        <f t="shared" si="40"/>
        <v>0.46250000000000002</v>
      </c>
    </row>
    <row r="121" spans="5:25" x14ac:dyDescent="0.3">
      <c r="E121" s="3">
        <f t="shared" si="41"/>
        <v>30.25</v>
      </c>
      <c r="F121" s="4">
        <f t="shared" si="21"/>
        <v>0.83140495867768593</v>
      </c>
      <c r="G121" s="5">
        <f t="shared" si="22"/>
        <v>0.83140495867768593</v>
      </c>
      <c r="H121" s="4">
        <f t="shared" si="23"/>
        <v>0.79090909090909089</v>
      </c>
      <c r="I121" s="5">
        <f t="shared" si="24"/>
        <v>0.79090909090909089</v>
      </c>
      <c r="J121" s="4">
        <f t="shared" si="25"/>
        <v>0.75041322314049586</v>
      </c>
      <c r="K121" s="5">
        <f t="shared" si="26"/>
        <v>0.75041322314049586</v>
      </c>
      <c r="L121" s="4">
        <f t="shared" si="27"/>
        <v>0.70991735537190082</v>
      </c>
      <c r="M121" s="5">
        <f t="shared" si="28"/>
        <v>0.70991735537190082</v>
      </c>
      <c r="N121" s="4">
        <f t="shared" si="29"/>
        <v>0.66942148760330578</v>
      </c>
      <c r="O121" s="5">
        <f t="shared" si="30"/>
        <v>0.66942148760330578</v>
      </c>
      <c r="P121" s="4">
        <f t="shared" si="31"/>
        <v>0.62892561983471074</v>
      </c>
      <c r="Q121" s="5">
        <f t="shared" si="32"/>
        <v>0.62892561983471074</v>
      </c>
      <c r="R121" s="4">
        <f t="shared" si="33"/>
        <v>0.5884297520661157</v>
      </c>
      <c r="S121" s="5">
        <f t="shared" si="34"/>
        <v>0.5884297520661157</v>
      </c>
      <c r="T121" s="4">
        <f t="shared" si="35"/>
        <v>0.54793388429752066</v>
      </c>
      <c r="U121" s="5">
        <f t="shared" si="36"/>
        <v>0.54793388429752066</v>
      </c>
      <c r="V121" s="4">
        <f t="shared" si="37"/>
        <v>0.50743801652892562</v>
      </c>
      <c r="W121" s="5">
        <f t="shared" si="38"/>
        <v>0.50743801652892562</v>
      </c>
      <c r="X121" s="4">
        <f t="shared" si="39"/>
        <v>0.46694214876033058</v>
      </c>
      <c r="Y121" s="5">
        <f t="shared" si="40"/>
        <v>0.46694214876033058</v>
      </c>
    </row>
    <row r="122" spans="5:25" x14ac:dyDescent="0.3">
      <c r="E122" s="3">
        <f t="shared" si="41"/>
        <v>30.5</v>
      </c>
      <c r="F122" s="4">
        <f t="shared" si="21"/>
        <v>0.83278688524590172</v>
      </c>
      <c r="G122" s="5">
        <f t="shared" si="22"/>
        <v>0.83278688524590172</v>
      </c>
      <c r="H122" s="4">
        <f t="shared" si="23"/>
        <v>0.79262295081967216</v>
      </c>
      <c r="I122" s="5">
        <f t="shared" si="24"/>
        <v>0.79262295081967216</v>
      </c>
      <c r="J122" s="4">
        <f t="shared" si="25"/>
        <v>0.75245901639344259</v>
      </c>
      <c r="K122" s="5">
        <f t="shared" si="26"/>
        <v>0.75245901639344259</v>
      </c>
      <c r="L122" s="4">
        <f t="shared" si="27"/>
        <v>0.71229508196721314</v>
      </c>
      <c r="M122" s="5">
        <f t="shared" si="28"/>
        <v>0.71229508196721314</v>
      </c>
      <c r="N122" s="4">
        <f t="shared" si="29"/>
        <v>0.67213114754098369</v>
      </c>
      <c r="O122" s="5">
        <f t="shared" si="30"/>
        <v>0.67213114754098369</v>
      </c>
      <c r="P122" s="4">
        <f t="shared" si="31"/>
        <v>0.63196721311475412</v>
      </c>
      <c r="Q122" s="5">
        <f t="shared" si="32"/>
        <v>0.63196721311475412</v>
      </c>
      <c r="R122" s="4">
        <f t="shared" si="33"/>
        <v>0.59180327868852456</v>
      </c>
      <c r="S122" s="5">
        <f t="shared" si="34"/>
        <v>0.59180327868852456</v>
      </c>
      <c r="T122" s="4">
        <f t="shared" si="35"/>
        <v>0.55163934426229511</v>
      </c>
      <c r="U122" s="5">
        <f t="shared" si="36"/>
        <v>0.55163934426229511</v>
      </c>
      <c r="V122" s="4">
        <f t="shared" si="37"/>
        <v>0.51147540983606565</v>
      </c>
      <c r="W122" s="5">
        <f t="shared" si="38"/>
        <v>0.51147540983606565</v>
      </c>
      <c r="X122" s="4">
        <f t="shared" si="39"/>
        <v>0.47131147540983609</v>
      </c>
      <c r="Y122" s="5">
        <f t="shared" si="40"/>
        <v>0.47131147540983609</v>
      </c>
    </row>
    <row r="123" spans="5:25" x14ac:dyDescent="0.3">
      <c r="E123" s="3">
        <f t="shared" si="41"/>
        <v>30.75</v>
      </c>
      <c r="F123" s="4">
        <f t="shared" si="21"/>
        <v>0.83414634146341471</v>
      </c>
      <c r="G123" s="5">
        <f t="shared" si="22"/>
        <v>0.83414634146341471</v>
      </c>
      <c r="H123" s="4">
        <f t="shared" si="23"/>
        <v>0.7943089430894309</v>
      </c>
      <c r="I123" s="5">
        <f t="shared" si="24"/>
        <v>0.7943089430894309</v>
      </c>
      <c r="J123" s="4">
        <f t="shared" si="25"/>
        <v>0.75447154471544708</v>
      </c>
      <c r="K123" s="5">
        <f t="shared" si="26"/>
        <v>0.75447154471544708</v>
      </c>
      <c r="L123" s="4">
        <f t="shared" si="27"/>
        <v>0.71463414634146338</v>
      </c>
      <c r="M123" s="5">
        <f t="shared" si="28"/>
        <v>0.71463414634146338</v>
      </c>
      <c r="N123" s="4">
        <f t="shared" si="29"/>
        <v>0.67479674796747968</v>
      </c>
      <c r="O123" s="5">
        <f t="shared" si="30"/>
        <v>0.67479674796747968</v>
      </c>
      <c r="P123" s="4">
        <f t="shared" si="31"/>
        <v>0.63495934959349598</v>
      </c>
      <c r="Q123" s="5">
        <f t="shared" si="32"/>
        <v>0.63495934959349598</v>
      </c>
      <c r="R123" s="4">
        <f t="shared" si="33"/>
        <v>0.59512195121951228</v>
      </c>
      <c r="S123" s="5">
        <f t="shared" si="34"/>
        <v>0.59512195121951228</v>
      </c>
      <c r="T123" s="4">
        <f t="shared" si="35"/>
        <v>0.55528455284552836</v>
      </c>
      <c r="U123" s="5">
        <f t="shared" si="36"/>
        <v>0.55528455284552836</v>
      </c>
      <c r="V123" s="4">
        <f t="shared" si="37"/>
        <v>0.51544715447154477</v>
      </c>
      <c r="W123" s="5">
        <f t="shared" si="38"/>
        <v>0.51544715447154477</v>
      </c>
      <c r="X123" s="4">
        <f t="shared" si="39"/>
        <v>0.47560975609756095</v>
      </c>
      <c r="Y123" s="5">
        <f t="shared" si="40"/>
        <v>0.47560975609756095</v>
      </c>
    </row>
    <row r="124" spans="5:25" x14ac:dyDescent="0.3">
      <c r="E124" s="3">
        <f t="shared" si="41"/>
        <v>31</v>
      </c>
      <c r="F124" s="4">
        <f t="shared" si="21"/>
        <v>0.8354838709677419</v>
      </c>
      <c r="G124" s="5">
        <f t="shared" si="22"/>
        <v>0.8354838709677419</v>
      </c>
      <c r="H124" s="4">
        <f t="shared" si="23"/>
        <v>0.79596774193548381</v>
      </c>
      <c r="I124" s="5">
        <f t="shared" si="24"/>
        <v>0.79596774193548381</v>
      </c>
      <c r="J124" s="4">
        <f t="shared" si="25"/>
        <v>0.75645161290322582</v>
      </c>
      <c r="K124" s="5">
        <f t="shared" si="26"/>
        <v>0.75645161290322582</v>
      </c>
      <c r="L124" s="4">
        <f t="shared" si="27"/>
        <v>0.71693548387096773</v>
      </c>
      <c r="M124" s="5">
        <f t="shared" si="28"/>
        <v>0.71693548387096773</v>
      </c>
      <c r="N124" s="4">
        <f t="shared" si="29"/>
        <v>0.67741935483870974</v>
      </c>
      <c r="O124" s="5">
        <f t="shared" si="30"/>
        <v>0.67741935483870974</v>
      </c>
      <c r="P124" s="4">
        <f t="shared" si="31"/>
        <v>0.63790322580645165</v>
      </c>
      <c r="Q124" s="5">
        <f t="shared" si="32"/>
        <v>0.63790322580645165</v>
      </c>
      <c r="R124" s="4">
        <f t="shared" si="33"/>
        <v>0.59838709677419355</v>
      </c>
      <c r="S124" s="5">
        <f t="shared" si="34"/>
        <v>0.59838709677419355</v>
      </c>
      <c r="T124" s="4">
        <f t="shared" si="35"/>
        <v>0.55887096774193545</v>
      </c>
      <c r="U124" s="5">
        <f t="shared" si="36"/>
        <v>0.55887096774193545</v>
      </c>
      <c r="V124" s="4">
        <f t="shared" si="37"/>
        <v>0.51935483870967747</v>
      </c>
      <c r="W124" s="5">
        <f t="shared" si="38"/>
        <v>0.51935483870967747</v>
      </c>
      <c r="X124" s="4">
        <f t="shared" si="39"/>
        <v>0.47983870967741937</v>
      </c>
      <c r="Y124" s="5">
        <f t="shared" si="40"/>
        <v>0.47983870967741937</v>
      </c>
    </row>
    <row r="125" spans="5:25" x14ac:dyDescent="0.3">
      <c r="E125" s="3">
        <f t="shared" si="41"/>
        <v>31.25</v>
      </c>
      <c r="F125" s="4">
        <f t="shared" si="21"/>
        <v>0.83679999999999999</v>
      </c>
      <c r="G125" s="5">
        <f t="shared" si="22"/>
        <v>0.83679999999999999</v>
      </c>
      <c r="H125" s="4">
        <f t="shared" si="23"/>
        <v>0.79759999999999998</v>
      </c>
      <c r="I125" s="5">
        <f t="shared" si="24"/>
        <v>0.79759999999999998</v>
      </c>
      <c r="J125" s="4">
        <f t="shared" si="25"/>
        <v>0.75839999999999996</v>
      </c>
      <c r="K125" s="5">
        <f t="shared" si="26"/>
        <v>0.75839999999999996</v>
      </c>
      <c r="L125" s="4">
        <f t="shared" si="27"/>
        <v>0.71920000000000006</v>
      </c>
      <c r="M125" s="5">
        <f t="shared" si="28"/>
        <v>0.71920000000000006</v>
      </c>
      <c r="N125" s="4">
        <f t="shared" si="29"/>
        <v>0.67999999999999994</v>
      </c>
      <c r="O125" s="5">
        <f t="shared" si="30"/>
        <v>0.67999999999999994</v>
      </c>
      <c r="P125" s="4">
        <f t="shared" si="31"/>
        <v>0.64080000000000004</v>
      </c>
      <c r="Q125" s="5">
        <f t="shared" si="32"/>
        <v>0.64080000000000004</v>
      </c>
      <c r="R125" s="4">
        <f t="shared" si="33"/>
        <v>0.60160000000000002</v>
      </c>
      <c r="S125" s="5">
        <f t="shared" si="34"/>
        <v>0.60160000000000002</v>
      </c>
      <c r="T125" s="4">
        <f t="shared" si="35"/>
        <v>0.56240000000000001</v>
      </c>
      <c r="U125" s="5">
        <f t="shared" si="36"/>
        <v>0.56240000000000001</v>
      </c>
      <c r="V125" s="4">
        <f t="shared" si="37"/>
        <v>0.52320000000000011</v>
      </c>
      <c r="W125" s="5">
        <f t="shared" si="38"/>
        <v>0.52320000000000011</v>
      </c>
      <c r="X125" s="4">
        <f t="shared" si="39"/>
        <v>0.48399999999999999</v>
      </c>
      <c r="Y125" s="5">
        <f t="shared" si="40"/>
        <v>0.48399999999999999</v>
      </c>
    </row>
    <row r="126" spans="5:25" x14ac:dyDescent="0.3">
      <c r="E126" s="3">
        <f t="shared" si="41"/>
        <v>31.5</v>
      </c>
      <c r="F126" s="4">
        <f t="shared" si="21"/>
        <v>0.83809523809523812</v>
      </c>
      <c r="G126" s="5">
        <f t="shared" si="22"/>
        <v>0.83809523809523812</v>
      </c>
      <c r="H126" s="4">
        <f t="shared" si="23"/>
        <v>0.79920634920634925</v>
      </c>
      <c r="I126" s="5">
        <f t="shared" si="24"/>
        <v>0.79920634920634925</v>
      </c>
      <c r="J126" s="4">
        <f t="shared" si="25"/>
        <v>0.76031746031746028</v>
      </c>
      <c r="K126" s="5">
        <f t="shared" si="26"/>
        <v>0.76031746031746028</v>
      </c>
      <c r="L126" s="4">
        <f t="shared" si="27"/>
        <v>0.72142857142857142</v>
      </c>
      <c r="M126" s="5">
        <f t="shared" si="28"/>
        <v>0.72142857142857142</v>
      </c>
      <c r="N126" s="4">
        <f t="shared" si="29"/>
        <v>0.68253968253968256</v>
      </c>
      <c r="O126" s="5">
        <f t="shared" si="30"/>
        <v>0.68253968253968256</v>
      </c>
      <c r="P126" s="4">
        <f t="shared" si="31"/>
        <v>0.64365079365079358</v>
      </c>
      <c r="Q126" s="5">
        <f t="shared" si="32"/>
        <v>0.64365079365079358</v>
      </c>
      <c r="R126" s="4">
        <f t="shared" si="33"/>
        <v>0.60476190476190483</v>
      </c>
      <c r="S126" s="5">
        <f t="shared" si="34"/>
        <v>0.60476190476190483</v>
      </c>
      <c r="T126" s="4">
        <f t="shared" si="35"/>
        <v>0.56587301587301586</v>
      </c>
      <c r="U126" s="5">
        <f t="shared" si="36"/>
        <v>0.56587301587301586</v>
      </c>
      <c r="V126" s="4">
        <f t="shared" si="37"/>
        <v>0.52698412698412711</v>
      </c>
      <c r="W126" s="5">
        <f t="shared" si="38"/>
        <v>0.52698412698412711</v>
      </c>
      <c r="X126" s="4">
        <f t="shared" si="39"/>
        <v>0.48809523809523814</v>
      </c>
      <c r="Y126" s="5">
        <f t="shared" si="40"/>
        <v>0.48809523809523814</v>
      </c>
    </row>
    <row r="127" spans="5:25" x14ac:dyDescent="0.3">
      <c r="E127" s="3">
        <f t="shared" si="41"/>
        <v>31.75</v>
      </c>
      <c r="F127" s="4">
        <f t="shared" si="21"/>
        <v>0.83937007874015745</v>
      </c>
      <c r="G127" s="5">
        <f t="shared" si="22"/>
        <v>0.83937007874015745</v>
      </c>
      <c r="H127" s="4">
        <f t="shared" si="23"/>
        <v>0.8007874015748031</v>
      </c>
      <c r="I127" s="5">
        <f t="shared" si="24"/>
        <v>0.8007874015748031</v>
      </c>
      <c r="J127" s="4">
        <f t="shared" si="25"/>
        <v>0.76220472440944875</v>
      </c>
      <c r="K127" s="5">
        <f t="shared" si="26"/>
        <v>0.76220472440944875</v>
      </c>
      <c r="L127" s="4">
        <f t="shared" si="27"/>
        <v>0.7236220472440944</v>
      </c>
      <c r="M127" s="5">
        <f t="shared" si="28"/>
        <v>0.7236220472440944</v>
      </c>
      <c r="N127" s="4">
        <f t="shared" si="29"/>
        <v>0.68503937007874016</v>
      </c>
      <c r="O127" s="5">
        <f t="shared" si="30"/>
        <v>0.68503937007874016</v>
      </c>
      <c r="P127" s="4">
        <f t="shared" si="31"/>
        <v>0.64645669291338581</v>
      </c>
      <c r="Q127" s="5">
        <f t="shared" si="32"/>
        <v>0.64645669291338581</v>
      </c>
      <c r="R127" s="4">
        <f t="shared" si="33"/>
        <v>0.60787401574803157</v>
      </c>
      <c r="S127" s="5">
        <f t="shared" si="34"/>
        <v>0.60787401574803157</v>
      </c>
      <c r="T127" s="4">
        <f t="shared" si="35"/>
        <v>0.56929133858267722</v>
      </c>
      <c r="U127" s="5">
        <f t="shared" si="36"/>
        <v>0.56929133858267722</v>
      </c>
      <c r="V127" s="4">
        <f t="shared" si="37"/>
        <v>0.53070866141732287</v>
      </c>
      <c r="W127" s="5">
        <f t="shared" si="38"/>
        <v>0.53070866141732287</v>
      </c>
      <c r="X127" s="4">
        <f t="shared" si="39"/>
        <v>0.49212598425196852</v>
      </c>
      <c r="Y127" s="5">
        <f t="shared" si="40"/>
        <v>0.49212598425196852</v>
      </c>
    </row>
    <row r="128" spans="5:25" x14ac:dyDescent="0.3">
      <c r="E128" s="3">
        <f t="shared" si="41"/>
        <v>32</v>
      </c>
      <c r="F128" s="4">
        <f t="shared" si="21"/>
        <v>0.84062499999999996</v>
      </c>
      <c r="G128" s="5">
        <f t="shared" si="22"/>
        <v>0.84062499999999996</v>
      </c>
      <c r="H128" s="4">
        <f t="shared" si="23"/>
        <v>0.80234375000000002</v>
      </c>
      <c r="I128" s="5">
        <f t="shared" si="24"/>
        <v>0.80234375000000002</v>
      </c>
      <c r="J128" s="4">
        <f t="shared" si="25"/>
        <v>0.76406249999999998</v>
      </c>
      <c r="K128" s="5">
        <f t="shared" si="26"/>
        <v>0.76406249999999998</v>
      </c>
      <c r="L128" s="4">
        <f t="shared" si="27"/>
        <v>0.72578125000000004</v>
      </c>
      <c r="M128" s="5">
        <f t="shared" si="28"/>
        <v>0.72578125000000004</v>
      </c>
      <c r="N128" s="4">
        <f t="shared" si="29"/>
        <v>0.6875</v>
      </c>
      <c r="O128" s="5">
        <f t="shared" si="30"/>
        <v>0.6875</v>
      </c>
      <c r="P128" s="4">
        <f t="shared" si="31"/>
        <v>0.64921874999999996</v>
      </c>
      <c r="Q128" s="5">
        <f t="shared" si="32"/>
        <v>0.64921874999999996</v>
      </c>
      <c r="R128" s="4">
        <f t="shared" si="33"/>
        <v>0.61093750000000002</v>
      </c>
      <c r="S128" s="5">
        <f t="shared" si="34"/>
        <v>0.61093750000000002</v>
      </c>
      <c r="T128" s="4">
        <f t="shared" si="35"/>
        <v>0.57265624999999998</v>
      </c>
      <c r="U128" s="5">
        <f t="shared" si="36"/>
        <v>0.57265624999999998</v>
      </c>
      <c r="V128" s="4">
        <f t="shared" si="37"/>
        <v>0.53437500000000004</v>
      </c>
      <c r="W128" s="5">
        <f t="shared" si="38"/>
        <v>0.53437500000000004</v>
      </c>
      <c r="X128" s="4">
        <f t="shared" si="39"/>
        <v>0.49609375</v>
      </c>
      <c r="Y128" s="5">
        <f t="shared" si="40"/>
        <v>0.49609375</v>
      </c>
    </row>
    <row r="129" spans="5:25" x14ac:dyDescent="0.3">
      <c r="E129" s="3">
        <f t="shared" si="41"/>
        <v>32.25</v>
      </c>
      <c r="F129" s="4">
        <f t="shared" si="21"/>
        <v>0.8418604651162791</v>
      </c>
      <c r="G129" s="5">
        <f t="shared" si="22"/>
        <v>0.8418604651162791</v>
      </c>
      <c r="H129" s="4">
        <f t="shared" si="23"/>
        <v>0.80387596899224811</v>
      </c>
      <c r="I129" s="5">
        <f t="shared" si="24"/>
        <v>0.80387596899224811</v>
      </c>
      <c r="J129" s="4">
        <f t="shared" si="25"/>
        <v>0.76589147286821702</v>
      </c>
      <c r="K129" s="5">
        <f t="shared" si="26"/>
        <v>0.76589147286821702</v>
      </c>
      <c r="L129" s="4">
        <f t="shared" si="27"/>
        <v>0.72790697674418603</v>
      </c>
      <c r="M129" s="5">
        <f t="shared" si="28"/>
        <v>0.72790697674418603</v>
      </c>
      <c r="N129" s="4">
        <f t="shared" si="29"/>
        <v>0.68992248062015504</v>
      </c>
      <c r="O129" s="5">
        <f t="shared" si="30"/>
        <v>0.68992248062015504</v>
      </c>
      <c r="P129" s="4">
        <f t="shared" si="31"/>
        <v>0.65193798449612406</v>
      </c>
      <c r="Q129" s="5">
        <f t="shared" si="32"/>
        <v>0.65193798449612406</v>
      </c>
      <c r="R129" s="4">
        <f t="shared" si="33"/>
        <v>0.61395348837209307</v>
      </c>
      <c r="S129" s="5">
        <f t="shared" si="34"/>
        <v>0.61395348837209307</v>
      </c>
      <c r="T129" s="4">
        <f t="shared" si="35"/>
        <v>0.57596899224806197</v>
      </c>
      <c r="U129" s="5">
        <f t="shared" si="36"/>
        <v>0.57596899224806197</v>
      </c>
      <c r="V129" s="4">
        <f t="shared" si="37"/>
        <v>0.53798449612403099</v>
      </c>
      <c r="W129" s="5">
        <f t="shared" si="38"/>
        <v>0.53798449612403099</v>
      </c>
      <c r="X129" s="4">
        <f t="shared" si="39"/>
        <v>0.5</v>
      </c>
      <c r="Y129" s="5">
        <f t="shared" si="40"/>
        <v>0.5</v>
      </c>
    </row>
    <row r="130" spans="5:25" x14ac:dyDescent="0.3">
      <c r="E130" s="3">
        <f t="shared" si="41"/>
        <v>32.5</v>
      </c>
      <c r="F130" s="4">
        <f t="shared" si="21"/>
        <v>0.84307692307692306</v>
      </c>
      <c r="G130" s="5">
        <f t="shared" si="22"/>
        <v>0.84307692307692306</v>
      </c>
      <c r="H130" s="4">
        <f t="shared" si="23"/>
        <v>0.80538461538461537</v>
      </c>
      <c r="I130" s="5">
        <f t="shared" si="24"/>
        <v>0.80538461538461537</v>
      </c>
      <c r="J130" s="4">
        <f t="shared" si="25"/>
        <v>0.76769230769230767</v>
      </c>
      <c r="K130" s="5">
        <f t="shared" si="26"/>
        <v>0.76769230769230767</v>
      </c>
      <c r="L130" s="4">
        <f t="shared" si="27"/>
        <v>0.73</v>
      </c>
      <c r="M130" s="5">
        <f t="shared" si="28"/>
        <v>0.73</v>
      </c>
      <c r="N130" s="4">
        <f t="shared" si="29"/>
        <v>0.69230769230769229</v>
      </c>
      <c r="O130" s="5">
        <f t="shared" si="30"/>
        <v>0.69230769230769229</v>
      </c>
      <c r="P130" s="4">
        <f t="shared" si="31"/>
        <v>0.6546153846153846</v>
      </c>
      <c r="Q130" s="5">
        <f t="shared" si="32"/>
        <v>0.6546153846153846</v>
      </c>
      <c r="R130" s="4">
        <f t="shared" si="33"/>
        <v>0.61692307692307691</v>
      </c>
      <c r="S130" s="5">
        <f t="shared" si="34"/>
        <v>0.61692307692307691</v>
      </c>
      <c r="T130" s="4">
        <f t="shared" si="35"/>
        <v>0.57923076923076922</v>
      </c>
      <c r="U130" s="5">
        <f t="shared" si="36"/>
        <v>0.57923076923076922</v>
      </c>
      <c r="V130" s="4">
        <f t="shared" si="37"/>
        <v>0.54153846153846152</v>
      </c>
      <c r="W130" s="5">
        <f t="shared" si="38"/>
        <v>0.54153846153846152</v>
      </c>
      <c r="X130" s="4">
        <f t="shared" si="39"/>
        <v>0.50384615384615383</v>
      </c>
      <c r="Y130" s="5">
        <f t="shared" si="40"/>
        <v>0.50384615384615383</v>
      </c>
    </row>
    <row r="131" spans="5:25" x14ac:dyDescent="0.3">
      <c r="E131" s="3">
        <f t="shared" si="41"/>
        <v>32.75</v>
      </c>
      <c r="F131" s="4">
        <f t="shared" si="21"/>
        <v>0.8442748091603054</v>
      </c>
      <c r="G131" s="5">
        <f t="shared" si="22"/>
        <v>0.8442748091603054</v>
      </c>
      <c r="H131" s="4">
        <f t="shared" si="23"/>
        <v>0.80687022900763361</v>
      </c>
      <c r="I131" s="5">
        <f t="shared" si="24"/>
        <v>0.80687022900763361</v>
      </c>
      <c r="J131" s="4">
        <f t="shared" si="25"/>
        <v>0.76946564885496183</v>
      </c>
      <c r="K131" s="5">
        <f t="shared" si="26"/>
        <v>0.76946564885496183</v>
      </c>
      <c r="L131" s="4">
        <f t="shared" si="27"/>
        <v>0.73206106870229004</v>
      </c>
      <c r="M131" s="5">
        <f t="shared" si="28"/>
        <v>0.73206106870229004</v>
      </c>
      <c r="N131" s="4">
        <f t="shared" si="29"/>
        <v>0.69465648854961826</v>
      </c>
      <c r="O131" s="5">
        <f t="shared" si="30"/>
        <v>0.69465648854961826</v>
      </c>
      <c r="P131" s="4">
        <f t="shared" si="31"/>
        <v>0.65725190839694658</v>
      </c>
      <c r="Q131" s="5">
        <f t="shared" si="32"/>
        <v>0.65725190839694658</v>
      </c>
      <c r="R131" s="4">
        <f t="shared" si="33"/>
        <v>0.61984732824427491</v>
      </c>
      <c r="S131" s="5">
        <f t="shared" si="34"/>
        <v>0.61984732824427491</v>
      </c>
      <c r="T131" s="4">
        <f t="shared" si="35"/>
        <v>0.58244274809160301</v>
      </c>
      <c r="U131" s="5">
        <f t="shared" si="36"/>
        <v>0.58244274809160301</v>
      </c>
      <c r="V131" s="4">
        <f t="shared" si="37"/>
        <v>0.54503816793893134</v>
      </c>
      <c r="W131" s="5">
        <f t="shared" si="38"/>
        <v>0.54503816793893134</v>
      </c>
      <c r="X131" s="4">
        <f t="shared" si="39"/>
        <v>0.50763358778625955</v>
      </c>
      <c r="Y131" s="5">
        <f t="shared" si="40"/>
        <v>0.50763358778625955</v>
      </c>
    </row>
    <row r="132" spans="5:25" x14ac:dyDescent="0.3">
      <c r="E132" s="3">
        <f t="shared" si="41"/>
        <v>33</v>
      </c>
      <c r="F132" s="4">
        <f t="shared" si="21"/>
        <v>0.84545454545454546</v>
      </c>
      <c r="G132" s="5">
        <f t="shared" si="22"/>
        <v>0.84545454545454546</v>
      </c>
      <c r="H132" s="4">
        <f t="shared" si="23"/>
        <v>0.80833333333333335</v>
      </c>
      <c r="I132" s="5">
        <f t="shared" si="24"/>
        <v>0.80833333333333335</v>
      </c>
      <c r="J132" s="4">
        <f t="shared" si="25"/>
        <v>0.77121212121212124</v>
      </c>
      <c r="K132" s="5">
        <f t="shared" si="26"/>
        <v>0.77121212121212124</v>
      </c>
      <c r="L132" s="4">
        <f t="shared" si="27"/>
        <v>0.73409090909090913</v>
      </c>
      <c r="M132" s="5">
        <f t="shared" si="28"/>
        <v>0.73409090909090913</v>
      </c>
      <c r="N132" s="4">
        <f t="shared" si="29"/>
        <v>0.69696969696969702</v>
      </c>
      <c r="O132" s="5">
        <f t="shared" si="30"/>
        <v>0.69696969696969702</v>
      </c>
      <c r="P132" s="4">
        <f t="shared" si="31"/>
        <v>0.65984848484848491</v>
      </c>
      <c r="Q132" s="5">
        <f t="shared" si="32"/>
        <v>0.65984848484848491</v>
      </c>
      <c r="R132" s="4">
        <f t="shared" si="33"/>
        <v>0.6227272727272728</v>
      </c>
      <c r="S132" s="5">
        <f t="shared" si="34"/>
        <v>0.6227272727272728</v>
      </c>
      <c r="T132" s="4">
        <f t="shared" si="35"/>
        <v>0.58560606060606057</v>
      </c>
      <c r="U132" s="5">
        <f t="shared" si="36"/>
        <v>0.58560606060606057</v>
      </c>
      <c r="V132" s="4">
        <f t="shared" si="37"/>
        <v>0.54848484848484858</v>
      </c>
      <c r="W132" s="5">
        <f t="shared" si="38"/>
        <v>0.54848484848484858</v>
      </c>
      <c r="X132" s="4">
        <f t="shared" si="39"/>
        <v>0.51136363636363635</v>
      </c>
      <c r="Y132" s="5">
        <f t="shared" si="40"/>
        <v>0.51136363636363635</v>
      </c>
    </row>
    <row r="133" spans="5:25" x14ac:dyDescent="0.3">
      <c r="E133" s="3">
        <f t="shared" si="41"/>
        <v>33.25</v>
      </c>
      <c r="F133" s="4">
        <f t="shared" ref="F133:F196" si="42">1-($B$4+F$2*$B$8+$B$3*($B$5-1))/$E133</f>
        <v>0.84661654135338349</v>
      </c>
      <c r="G133" s="5">
        <f t="shared" ref="G133:G196" si="43">IF(F133&lt;0,0,F133)</f>
        <v>0.84661654135338349</v>
      </c>
      <c r="H133" s="4">
        <f t="shared" ref="H133:H196" si="44">1-($B$4+H$2*$B$8+$B$3*($B$5-1))/$E133</f>
        <v>0.80977443609022559</v>
      </c>
      <c r="I133" s="5">
        <f t="shared" ref="I133:I196" si="45">IF(H133&lt;0,0,H133)</f>
        <v>0.80977443609022559</v>
      </c>
      <c r="J133" s="4">
        <f t="shared" ref="J133:J196" si="46">1-($B$4+J$2*$B$8+$B$3*($B$5-1))/$E133</f>
        <v>0.77293233082706769</v>
      </c>
      <c r="K133" s="5">
        <f t="shared" ref="K133:K196" si="47">IF(J133&lt;0,0,J133)</f>
        <v>0.77293233082706769</v>
      </c>
      <c r="L133" s="4">
        <f t="shared" ref="L133:L196" si="48">1-($B$4+L$2*$B$8+$B$3*($B$5-1))/$E133</f>
        <v>0.73609022556390968</v>
      </c>
      <c r="M133" s="5">
        <f t="shared" ref="M133:M196" si="49">IF(L133&lt;0,0,L133)</f>
        <v>0.73609022556390968</v>
      </c>
      <c r="N133" s="4">
        <f t="shared" ref="N133:N196" si="50">1-($B$4+N$2*$B$8+$B$3*($B$5-1))/$E133</f>
        <v>0.6992481203007519</v>
      </c>
      <c r="O133" s="5">
        <f t="shared" ref="O133:O196" si="51">IF(N133&lt;0,0,N133)</f>
        <v>0.6992481203007519</v>
      </c>
      <c r="P133" s="4">
        <f t="shared" ref="P133:P196" si="52">1-($B$4+P$2*$B$8+$B$3*($B$5-1))/$E133</f>
        <v>0.662406015037594</v>
      </c>
      <c r="Q133" s="5">
        <f t="shared" ref="Q133:Q196" si="53">IF(P133&lt;0,0,P133)</f>
        <v>0.662406015037594</v>
      </c>
      <c r="R133" s="4">
        <f t="shared" ref="R133:R196" si="54">1-($B$4+R$2*$B$8+$B$3*($B$5-1))/$E133</f>
        <v>0.6255639097744361</v>
      </c>
      <c r="S133" s="5">
        <f t="shared" ref="S133:S196" si="55">IF(R133&lt;0,0,R133)</f>
        <v>0.6255639097744361</v>
      </c>
      <c r="T133" s="4">
        <f t="shared" ref="T133:T196" si="56">1-($B$4+T$2*$B$8+$B$3*($B$5-1))/$E133</f>
        <v>0.5887218045112782</v>
      </c>
      <c r="U133" s="5">
        <f t="shared" ref="U133:U196" si="57">IF(T133&lt;0,0,T133)</f>
        <v>0.5887218045112782</v>
      </c>
      <c r="V133" s="4">
        <f t="shared" ref="V133:V196" si="58">1-($B$4+V$2*$B$8+$B$3*($B$5-1))/$E133</f>
        <v>0.5518796992481203</v>
      </c>
      <c r="W133" s="5">
        <f t="shared" ref="W133:W196" si="59">IF(V133&lt;0,0,V133)</f>
        <v>0.5518796992481203</v>
      </c>
      <c r="X133" s="4">
        <f t="shared" ref="X133:X196" si="60">1-($B$4+X$2*$B$8+$B$3*($B$5-1))/$E133</f>
        <v>0.51503759398496241</v>
      </c>
      <c r="Y133" s="5">
        <f t="shared" ref="Y133:Y196" si="61">IF(X133&lt;0,0,X133)</f>
        <v>0.51503759398496241</v>
      </c>
    </row>
    <row r="134" spans="5:25" x14ac:dyDescent="0.3">
      <c r="E134" s="3">
        <f t="shared" ref="E134:E197" si="62">E133+$B$10</f>
        <v>33.5</v>
      </c>
      <c r="F134" s="4">
        <f t="shared" si="42"/>
        <v>0.84776119402985073</v>
      </c>
      <c r="G134" s="5">
        <f t="shared" si="43"/>
        <v>0.84776119402985073</v>
      </c>
      <c r="H134" s="4">
        <f t="shared" si="44"/>
        <v>0.81119402985074629</v>
      </c>
      <c r="I134" s="5">
        <f t="shared" si="45"/>
        <v>0.81119402985074629</v>
      </c>
      <c r="J134" s="4">
        <f t="shared" si="46"/>
        <v>0.77462686567164174</v>
      </c>
      <c r="K134" s="5">
        <f t="shared" si="47"/>
        <v>0.77462686567164174</v>
      </c>
      <c r="L134" s="4">
        <f t="shared" si="48"/>
        <v>0.7380597014925373</v>
      </c>
      <c r="M134" s="5">
        <f t="shared" si="49"/>
        <v>0.7380597014925373</v>
      </c>
      <c r="N134" s="4">
        <f t="shared" si="50"/>
        <v>0.70149253731343286</v>
      </c>
      <c r="O134" s="5">
        <f t="shared" si="51"/>
        <v>0.70149253731343286</v>
      </c>
      <c r="P134" s="4">
        <f t="shared" si="52"/>
        <v>0.66492537313432831</v>
      </c>
      <c r="Q134" s="5">
        <f t="shared" si="53"/>
        <v>0.66492537313432831</v>
      </c>
      <c r="R134" s="4">
        <f t="shared" si="54"/>
        <v>0.62835820895522398</v>
      </c>
      <c r="S134" s="5">
        <f t="shared" si="55"/>
        <v>0.62835820895522398</v>
      </c>
      <c r="T134" s="4">
        <f t="shared" si="56"/>
        <v>0.59179104477611943</v>
      </c>
      <c r="U134" s="5">
        <f t="shared" si="57"/>
        <v>0.59179104477611943</v>
      </c>
      <c r="V134" s="4">
        <f t="shared" si="58"/>
        <v>0.55522388059701488</v>
      </c>
      <c r="W134" s="5">
        <f t="shared" si="59"/>
        <v>0.55522388059701488</v>
      </c>
      <c r="X134" s="4">
        <f t="shared" si="60"/>
        <v>0.51865671641791045</v>
      </c>
      <c r="Y134" s="5">
        <f t="shared" si="61"/>
        <v>0.51865671641791045</v>
      </c>
    </row>
    <row r="135" spans="5:25" x14ac:dyDescent="0.3">
      <c r="E135" s="3">
        <f t="shared" si="62"/>
        <v>33.75</v>
      </c>
      <c r="F135" s="4">
        <f t="shared" si="42"/>
        <v>0.84888888888888892</v>
      </c>
      <c r="G135" s="5">
        <f t="shared" si="43"/>
        <v>0.84888888888888892</v>
      </c>
      <c r="H135" s="4">
        <f t="shared" si="44"/>
        <v>0.81259259259259253</v>
      </c>
      <c r="I135" s="5">
        <f t="shared" si="45"/>
        <v>0.81259259259259253</v>
      </c>
      <c r="J135" s="4">
        <f t="shared" si="46"/>
        <v>0.77629629629629626</v>
      </c>
      <c r="K135" s="5">
        <f t="shared" si="47"/>
        <v>0.77629629629629626</v>
      </c>
      <c r="L135" s="4">
        <f t="shared" si="48"/>
        <v>0.74</v>
      </c>
      <c r="M135" s="5">
        <f t="shared" si="49"/>
        <v>0.74</v>
      </c>
      <c r="N135" s="4">
        <f t="shared" si="50"/>
        <v>0.70370370370370372</v>
      </c>
      <c r="O135" s="5">
        <f t="shared" si="51"/>
        <v>0.70370370370370372</v>
      </c>
      <c r="P135" s="4">
        <f t="shared" si="52"/>
        <v>0.66740740740740745</v>
      </c>
      <c r="Q135" s="5">
        <f t="shared" si="53"/>
        <v>0.66740740740740745</v>
      </c>
      <c r="R135" s="4">
        <f t="shared" si="54"/>
        <v>0.63111111111111118</v>
      </c>
      <c r="S135" s="5">
        <f t="shared" si="55"/>
        <v>0.63111111111111118</v>
      </c>
      <c r="T135" s="4">
        <f t="shared" si="56"/>
        <v>0.5948148148148148</v>
      </c>
      <c r="U135" s="5">
        <f t="shared" si="57"/>
        <v>0.5948148148148148</v>
      </c>
      <c r="V135" s="4">
        <f t="shared" si="58"/>
        <v>0.55851851851851864</v>
      </c>
      <c r="W135" s="5">
        <f t="shared" si="59"/>
        <v>0.55851851851851864</v>
      </c>
      <c r="X135" s="4">
        <f t="shared" si="60"/>
        <v>0.52222222222222214</v>
      </c>
      <c r="Y135" s="5">
        <f t="shared" si="61"/>
        <v>0.52222222222222214</v>
      </c>
    </row>
    <row r="136" spans="5:25" x14ac:dyDescent="0.3">
      <c r="E136" s="3">
        <f t="shared" si="62"/>
        <v>34</v>
      </c>
      <c r="F136" s="4">
        <f t="shared" si="42"/>
        <v>0.85</v>
      </c>
      <c r="G136" s="5">
        <f t="shared" si="43"/>
        <v>0.85</v>
      </c>
      <c r="H136" s="4">
        <f t="shared" si="44"/>
        <v>0.81397058823529411</v>
      </c>
      <c r="I136" s="5">
        <f t="shared" si="45"/>
        <v>0.81397058823529411</v>
      </c>
      <c r="J136" s="4">
        <f t="shared" si="46"/>
        <v>0.77794117647058825</v>
      </c>
      <c r="K136" s="5">
        <f t="shared" si="47"/>
        <v>0.77794117647058825</v>
      </c>
      <c r="L136" s="4">
        <f t="shared" si="48"/>
        <v>0.74191176470588238</v>
      </c>
      <c r="M136" s="5">
        <f t="shared" si="49"/>
        <v>0.74191176470588238</v>
      </c>
      <c r="N136" s="4">
        <f t="shared" si="50"/>
        <v>0.70588235294117641</v>
      </c>
      <c r="O136" s="5">
        <f t="shared" si="51"/>
        <v>0.70588235294117641</v>
      </c>
      <c r="P136" s="4">
        <f t="shared" si="52"/>
        <v>0.66985294117647065</v>
      </c>
      <c r="Q136" s="5">
        <f t="shared" si="53"/>
        <v>0.66985294117647065</v>
      </c>
      <c r="R136" s="4">
        <f t="shared" si="54"/>
        <v>0.63382352941176467</v>
      </c>
      <c r="S136" s="5">
        <f t="shared" si="55"/>
        <v>0.63382352941176467</v>
      </c>
      <c r="T136" s="4">
        <f t="shared" si="56"/>
        <v>0.59779411764705881</v>
      </c>
      <c r="U136" s="5">
        <f t="shared" si="57"/>
        <v>0.59779411764705881</v>
      </c>
      <c r="V136" s="4">
        <f t="shared" si="58"/>
        <v>0.56176470588235294</v>
      </c>
      <c r="W136" s="5">
        <f t="shared" si="59"/>
        <v>0.56176470588235294</v>
      </c>
      <c r="X136" s="4">
        <f t="shared" si="60"/>
        <v>0.52573529411764708</v>
      </c>
      <c r="Y136" s="5">
        <f t="shared" si="61"/>
        <v>0.52573529411764708</v>
      </c>
    </row>
    <row r="137" spans="5:25" x14ac:dyDescent="0.3">
      <c r="E137" s="3">
        <f t="shared" si="62"/>
        <v>34.25</v>
      </c>
      <c r="F137" s="4">
        <f t="shared" si="42"/>
        <v>0.85109489051094889</v>
      </c>
      <c r="G137" s="5">
        <f t="shared" si="43"/>
        <v>0.85109489051094889</v>
      </c>
      <c r="H137" s="4">
        <f t="shared" si="44"/>
        <v>0.81532846715328466</v>
      </c>
      <c r="I137" s="5">
        <f t="shared" si="45"/>
        <v>0.81532846715328466</v>
      </c>
      <c r="J137" s="4">
        <f t="shared" si="46"/>
        <v>0.77956204379562044</v>
      </c>
      <c r="K137" s="5">
        <f t="shared" si="47"/>
        <v>0.77956204379562044</v>
      </c>
      <c r="L137" s="4">
        <f t="shared" si="48"/>
        <v>0.74379562043795622</v>
      </c>
      <c r="M137" s="5">
        <f t="shared" si="49"/>
        <v>0.74379562043795622</v>
      </c>
      <c r="N137" s="4">
        <f t="shared" si="50"/>
        <v>0.70802919708029199</v>
      </c>
      <c r="O137" s="5">
        <f t="shared" si="51"/>
        <v>0.70802919708029199</v>
      </c>
      <c r="P137" s="4">
        <f t="shared" si="52"/>
        <v>0.67226277372262777</v>
      </c>
      <c r="Q137" s="5">
        <f t="shared" si="53"/>
        <v>0.67226277372262777</v>
      </c>
      <c r="R137" s="4">
        <f t="shared" si="54"/>
        <v>0.63649635036496355</v>
      </c>
      <c r="S137" s="5">
        <f t="shared" si="55"/>
        <v>0.63649635036496355</v>
      </c>
      <c r="T137" s="4">
        <f t="shared" si="56"/>
        <v>0.60072992700729921</v>
      </c>
      <c r="U137" s="5">
        <f t="shared" si="57"/>
        <v>0.60072992700729921</v>
      </c>
      <c r="V137" s="4">
        <f t="shared" si="58"/>
        <v>0.5649635036496351</v>
      </c>
      <c r="W137" s="5">
        <f t="shared" si="59"/>
        <v>0.5649635036496351</v>
      </c>
      <c r="X137" s="4">
        <f t="shared" si="60"/>
        <v>0.52919708029197077</v>
      </c>
      <c r="Y137" s="5">
        <f t="shared" si="61"/>
        <v>0.52919708029197077</v>
      </c>
    </row>
    <row r="138" spans="5:25" x14ac:dyDescent="0.3">
      <c r="E138" s="3">
        <f t="shared" si="62"/>
        <v>34.5</v>
      </c>
      <c r="F138" s="4">
        <f t="shared" si="42"/>
        <v>0.85217391304347823</v>
      </c>
      <c r="G138" s="5">
        <f t="shared" si="43"/>
        <v>0.85217391304347823</v>
      </c>
      <c r="H138" s="4">
        <f t="shared" si="44"/>
        <v>0.81666666666666665</v>
      </c>
      <c r="I138" s="5">
        <f t="shared" si="45"/>
        <v>0.81666666666666665</v>
      </c>
      <c r="J138" s="4">
        <f t="shared" si="46"/>
        <v>0.78115942028985508</v>
      </c>
      <c r="K138" s="5">
        <f t="shared" si="47"/>
        <v>0.78115942028985508</v>
      </c>
      <c r="L138" s="4">
        <f t="shared" si="48"/>
        <v>0.7456521739130435</v>
      </c>
      <c r="M138" s="5">
        <f t="shared" si="49"/>
        <v>0.7456521739130435</v>
      </c>
      <c r="N138" s="4">
        <f t="shared" si="50"/>
        <v>0.71014492753623193</v>
      </c>
      <c r="O138" s="5">
        <f t="shared" si="51"/>
        <v>0.71014492753623193</v>
      </c>
      <c r="P138" s="4">
        <f t="shared" si="52"/>
        <v>0.67463768115942035</v>
      </c>
      <c r="Q138" s="5">
        <f t="shared" si="53"/>
        <v>0.67463768115942035</v>
      </c>
      <c r="R138" s="4">
        <f t="shared" si="54"/>
        <v>0.63913043478260878</v>
      </c>
      <c r="S138" s="5">
        <f t="shared" si="55"/>
        <v>0.63913043478260878</v>
      </c>
      <c r="T138" s="4">
        <f t="shared" si="56"/>
        <v>0.6036231884057971</v>
      </c>
      <c r="U138" s="5">
        <f t="shared" si="57"/>
        <v>0.6036231884057971</v>
      </c>
      <c r="V138" s="4">
        <f t="shared" si="58"/>
        <v>0.56811594202898552</v>
      </c>
      <c r="W138" s="5">
        <f t="shared" si="59"/>
        <v>0.56811594202898552</v>
      </c>
      <c r="X138" s="4">
        <f t="shared" si="60"/>
        <v>0.53260869565217384</v>
      </c>
      <c r="Y138" s="5">
        <f t="shared" si="61"/>
        <v>0.53260869565217384</v>
      </c>
    </row>
    <row r="139" spans="5:25" x14ac:dyDescent="0.3">
      <c r="E139" s="3">
        <f t="shared" si="62"/>
        <v>34.75</v>
      </c>
      <c r="F139" s="4">
        <f t="shared" si="42"/>
        <v>0.85323741007194243</v>
      </c>
      <c r="G139" s="5">
        <f t="shared" si="43"/>
        <v>0.85323741007194243</v>
      </c>
      <c r="H139" s="4">
        <f t="shared" si="44"/>
        <v>0.8179856115107913</v>
      </c>
      <c r="I139" s="5">
        <f t="shared" si="45"/>
        <v>0.8179856115107913</v>
      </c>
      <c r="J139" s="4">
        <f t="shared" si="46"/>
        <v>0.78273381294964028</v>
      </c>
      <c r="K139" s="5">
        <f t="shared" si="47"/>
        <v>0.78273381294964028</v>
      </c>
      <c r="L139" s="4">
        <f t="shared" si="48"/>
        <v>0.74748201438848927</v>
      </c>
      <c r="M139" s="5">
        <f t="shared" si="49"/>
        <v>0.74748201438848927</v>
      </c>
      <c r="N139" s="4">
        <f t="shared" si="50"/>
        <v>0.71223021582733814</v>
      </c>
      <c r="O139" s="5">
        <f t="shared" si="51"/>
        <v>0.71223021582733814</v>
      </c>
      <c r="P139" s="4">
        <f t="shared" si="52"/>
        <v>0.67697841726618702</v>
      </c>
      <c r="Q139" s="5">
        <f t="shared" si="53"/>
        <v>0.67697841726618702</v>
      </c>
      <c r="R139" s="4">
        <f t="shared" si="54"/>
        <v>0.641726618705036</v>
      </c>
      <c r="S139" s="5">
        <f t="shared" si="55"/>
        <v>0.641726618705036</v>
      </c>
      <c r="T139" s="4">
        <f t="shared" si="56"/>
        <v>0.60647482014388487</v>
      </c>
      <c r="U139" s="5">
        <f t="shared" si="57"/>
        <v>0.60647482014388487</v>
      </c>
      <c r="V139" s="4">
        <f t="shared" si="58"/>
        <v>0.57122302158273386</v>
      </c>
      <c r="W139" s="5">
        <f t="shared" si="59"/>
        <v>0.57122302158273386</v>
      </c>
      <c r="X139" s="4">
        <f t="shared" si="60"/>
        <v>0.53597122302158273</v>
      </c>
      <c r="Y139" s="5">
        <f t="shared" si="61"/>
        <v>0.53597122302158273</v>
      </c>
    </row>
    <row r="140" spans="5:25" x14ac:dyDescent="0.3">
      <c r="E140" s="3">
        <f t="shared" si="62"/>
        <v>35</v>
      </c>
      <c r="F140" s="4">
        <f t="shared" si="42"/>
        <v>0.85428571428571431</v>
      </c>
      <c r="G140" s="5">
        <f t="shared" si="43"/>
        <v>0.85428571428571431</v>
      </c>
      <c r="H140" s="4">
        <f t="shared" si="44"/>
        <v>0.81928571428571428</v>
      </c>
      <c r="I140" s="5">
        <f t="shared" si="45"/>
        <v>0.81928571428571428</v>
      </c>
      <c r="J140" s="4">
        <f t="shared" si="46"/>
        <v>0.78428571428571425</v>
      </c>
      <c r="K140" s="5">
        <f t="shared" si="47"/>
        <v>0.78428571428571425</v>
      </c>
      <c r="L140" s="4">
        <f t="shared" si="48"/>
        <v>0.74928571428571433</v>
      </c>
      <c r="M140" s="5">
        <f t="shared" si="49"/>
        <v>0.74928571428571433</v>
      </c>
      <c r="N140" s="4">
        <f t="shared" si="50"/>
        <v>0.7142857142857143</v>
      </c>
      <c r="O140" s="5">
        <f t="shared" si="51"/>
        <v>0.7142857142857143</v>
      </c>
      <c r="P140" s="4">
        <f t="shared" si="52"/>
        <v>0.67928571428571427</v>
      </c>
      <c r="Q140" s="5">
        <f t="shared" si="53"/>
        <v>0.67928571428571427</v>
      </c>
      <c r="R140" s="4">
        <f t="shared" si="54"/>
        <v>0.64428571428571435</v>
      </c>
      <c r="S140" s="5">
        <f t="shared" si="55"/>
        <v>0.64428571428571435</v>
      </c>
      <c r="T140" s="4">
        <f t="shared" si="56"/>
        <v>0.60928571428571421</v>
      </c>
      <c r="U140" s="5">
        <f t="shared" si="57"/>
        <v>0.60928571428571421</v>
      </c>
      <c r="V140" s="4">
        <f t="shared" si="58"/>
        <v>0.57428571428571429</v>
      </c>
      <c r="W140" s="5">
        <f t="shared" si="59"/>
        <v>0.57428571428571429</v>
      </c>
      <c r="X140" s="4">
        <f t="shared" si="60"/>
        <v>0.53928571428571437</v>
      </c>
      <c r="Y140" s="5">
        <f t="shared" si="61"/>
        <v>0.53928571428571437</v>
      </c>
    </row>
    <row r="141" spans="5:25" x14ac:dyDescent="0.3">
      <c r="E141" s="3">
        <f t="shared" si="62"/>
        <v>35.25</v>
      </c>
      <c r="F141" s="4">
        <f t="shared" si="42"/>
        <v>0.85531914893617023</v>
      </c>
      <c r="G141" s="5">
        <f t="shared" si="43"/>
        <v>0.85531914893617023</v>
      </c>
      <c r="H141" s="4">
        <f t="shared" si="44"/>
        <v>0.82056737588652484</v>
      </c>
      <c r="I141" s="5">
        <f t="shared" si="45"/>
        <v>0.82056737588652484</v>
      </c>
      <c r="J141" s="4">
        <f t="shared" si="46"/>
        <v>0.78581560283687946</v>
      </c>
      <c r="K141" s="5">
        <f t="shared" si="47"/>
        <v>0.78581560283687946</v>
      </c>
      <c r="L141" s="4">
        <f t="shared" si="48"/>
        <v>0.75106382978723407</v>
      </c>
      <c r="M141" s="5">
        <f t="shared" si="49"/>
        <v>0.75106382978723407</v>
      </c>
      <c r="N141" s="4">
        <f t="shared" si="50"/>
        <v>0.71631205673758869</v>
      </c>
      <c r="O141" s="5">
        <f t="shared" si="51"/>
        <v>0.71631205673758869</v>
      </c>
      <c r="P141" s="4">
        <f t="shared" si="52"/>
        <v>0.6815602836879433</v>
      </c>
      <c r="Q141" s="5">
        <f t="shared" si="53"/>
        <v>0.6815602836879433</v>
      </c>
      <c r="R141" s="4">
        <f t="shared" si="54"/>
        <v>0.64680851063829792</v>
      </c>
      <c r="S141" s="5">
        <f t="shared" si="55"/>
        <v>0.64680851063829792</v>
      </c>
      <c r="T141" s="4">
        <f t="shared" si="56"/>
        <v>0.61205673758865253</v>
      </c>
      <c r="U141" s="5">
        <f t="shared" si="57"/>
        <v>0.61205673758865253</v>
      </c>
      <c r="V141" s="4">
        <f t="shared" si="58"/>
        <v>0.57730496453900715</v>
      </c>
      <c r="W141" s="5">
        <f t="shared" si="59"/>
        <v>0.57730496453900715</v>
      </c>
      <c r="X141" s="4">
        <f t="shared" si="60"/>
        <v>0.54255319148936176</v>
      </c>
      <c r="Y141" s="5">
        <f t="shared" si="61"/>
        <v>0.54255319148936176</v>
      </c>
    </row>
    <row r="142" spans="5:25" x14ac:dyDescent="0.3">
      <c r="E142" s="3">
        <f t="shared" si="62"/>
        <v>35.5</v>
      </c>
      <c r="F142" s="4">
        <f t="shared" si="42"/>
        <v>0.85633802816901405</v>
      </c>
      <c r="G142" s="5">
        <f t="shared" si="43"/>
        <v>0.85633802816901405</v>
      </c>
      <c r="H142" s="4">
        <f t="shared" si="44"/>
        <v>0.82183098591549297</v>
      </c>
      <c r="I142" s="5">
        <f t="shared" si="45"/>
        <v>0.82183098591549297</v>
      </c>
      <c r="J142" s="4">
        <f t="shared" si="46"/>
        <v>0.78732394366197178</v>
      </c>
      <c r="K142" s="5">
        <f t="shared" si="47"/>
        <v>0.78732394366197178</v>
      </c>
      <c r="L142" s="4">
        <f t="shared" si="48"/>
        <v>0.7528169014084507</v>
      </c>
      <c r="M142" s="5">
        <f t="shared" si="49"/>
        <v>0.7528169014084507</v>
      </c>
      <c r="N142" s="4">
        <f t="shared" si="50"/>
        <v>0.71830985915492951</v>
      </c>
      <c r="O142" s="5">
        <f t="shared" si="51"/>
        <v>0.71830985915492951</v>
      </c>
      <c r="P142" s="4">
        <f t="shared" si="52"/>
        <v>0.68380281690140854</v>
      </c>
      <c r="Q142" s="5">
        <f t="shared" si="53"/>
        <v>0.68380281690140854</v>
      </c>
      <c r="R142" s="4">
        <f t="shared" si="54"/>
        <v>0.64929577464788735</v>
      </c>
      <c r="S142" s="5">
        <f t="shared" si="55"/>
        <v>0.64929577464788735</v>
      </c>
      <c r="T142" s="4">
        <f t="shared" si="56"/>
        <v>0.61478873239436616</v>
      </c>
      <c r="U142" s="5">
        <f t="shared" si="57"/>
        <v>0.61478873239436616</v>
      </c>
      <c r="V142" s="4">
        <f t="shared" si="58"/>
        <v>0.58028169014084519</v>
      </c>
      <c r="W142" s="5">
        <f t="shared" si="59"/>
        <v>0.58028169014084519</v>
      </c>
      <c r="X142" s="4">
        <f t="shared" si="60"/>
        <v>0.54577464788732399</v>
      </c>
      <c r="Y142" s="5">
        <f t="shared" si="61"/>
        <v>0.54577464788732399</v>
      </c>
    </row>
    <row r="143" spans="5:25" x14ac:dyDescent="0.3">
      <c r="E143" s="3">
        <f t="shared" si="62"/>
        <v>35.75</v>
      </c>
      <c r="F143" s="4">
        <f t="shared" si="42"/>
        <v>0.85734265734265735</v>
      </c>
      <c r="G143" s="5">
        <f t="shared" si="43"/>
        <v>0.85734265734265735</v>
      </c>
      <c r="H143" s="4">
        <f t="shared" si="44"/>
        <v>0.82307692307692304</v>
      </c>
      <c r="I143" s="5">
        <f t="shared" si="45"/>
        <v>0.82307692307692304</v>
      </c>
      <c r="J143" s="4">
        <f t="shared" si="46"/>
        <v>0.78881118881118883</v>
      </c>
      <c r="K143" s="5">
        <f t="shared" si="47"/>
        <v>0.78881118881118883</v>
      </c>
      <c r="L143" s="4">
        <f t="shared" si="48"/>
        <v>0.75454545454545452</v>
      </c>
      <c r="M143" s="5">
        <f t="shared" si="49"/>
        <v>0.75454545454545452</v>
      </c>
      <c r="N143" s="4">
        <f t="shared" si="50"/>
        <v>0.7202797202797202</v>
      </c>
      <c r="O143" s="5">
        <f t="shared" si="51"/>
        <v>0.7202797202797202</v>
      </c>
      <c r="P143" s="4">
        <f t="shared" si="52"/>
        <v>0.686013986013986</v>
      </c>
      <c r="Q143" s="5">
        <f t="shared" si="53"/>
        <v>0.686013986013986</v>
      </c>
      <c r="R143" s="4">
        <f t="shared" si="54"/>
        <v>0.65174825174825179</v>
      </c>
      <c r="S143" s="5">
        <f t="shared" si="55"/>
        <v>0.65174825174825179</v>
      </c>
      <c r="T143" s="4">
        <f t="shared" si="56"/>
        <v>0.61748251748251748</v>
      </c>
      <c r="U143" s="5">
        <f t="shared" si="57"/>
        <v>0.61748251748251748</v>
      </c>
      <c r="V143" s="4">
        <f t="shared" si="58"/>
        <v>0.58321678321678327</v>
      </c>
      <c r="W143" s="5">
        <f t="shared" si="59"/>
        <v>0.58321678321678327</v>
      </c>
      <c r="X143" s="4">
        <f t="shared" si="60"/>
        <v>0.54895104895104896</v>
      </c>
      <c r="Y143" s="5">
        <f t="shared" si="61"/>
        <v>0.54895104895104896</v>
      </c>
    </row>
    <row r="144" spans="5:25" x14ac:dyDescent="0.3">
      <c r="E144" s="3">
        <f t="shared" si="62"/>
        <v>36</v>
      </c>
      <c r="F144" s="4">
        <f t="shared" si="42"/>
        <v>0.85833333333333339</v>
      </c>
      <c r="G144" s="5">
        <f t="shared" si="43"/>
        <v>0.85833333333333339</v>
      </c>
      <c r="H144" s="4">
        <f t="shared" si="44"/>
        <v>0.82430555555555551</v>
      </c>
      <c r="I144" s="5">
        <f t="shared" si="45"/>
        <v>0.82430555555555551</v>
      </c>
      <c r="J144" s="4">
        <f t="shared" si="46"/>
        <v>0.79027777777777775</v>
      </c>
      <c r="K144" s="5">
        <f t="shared" si="47"/>
        <v>0.79027777777777775</v>
      </c>
      <c r="L144" s="4">
        <f t="shared" si="48"/>
        <v>0.75624999999999998</v>
      </c>
      <c r="M144" s="5">
        <f t="shared" si="49"/>
        <v>0.75624999999999998</v>
      </c>
      <c r="N144" s="4">
        <f t="shared" si="50"/>
        <v>0.72222222222222221</v>
      </c>
      <c r="O144" s="5">
        <f t="shared" si="51"/>
        <v>0.72222222222222221</v>
      </c>
      <c r="P144" s="4">
        <f t="shared" si="52"/>
        <v>0.68819444444444444</v>
      </c>
      <c r="Q144" s="5">
        <f t="shared" si="53"/>
        <v>0.68819444444444444</v>
      </c>
      <c r="R144" s="4">
        <f t="shared" si="54"/>
        <v>0.65416666666666667</v>
      </c>
      <c r="S144" s="5">
        <f t="shared" si="55"/>
        <v>0.65416666666666667</v>
      </c>
      <c r="T144" s="4">
        <f t="shared" si="56"/>
        <v>0.6201388888888888</v>
      </c>
      <c r="U144" s="5">
        <f t="shared" si="57"/>
        <v>0.6201388888888888</v>
      </c>
      <c r="V144" s="4">
        <f t="shared" si="58"/>
        <v>0.58611111111111114</v>
      </c>
      <c r="W144" s="5">
        <f t="shared" si="59"/>
        <v>0.58611111111111114</v>
      </c>
      <c r="X144" s="4">
        <f t="shared" si="60"/>
        <v>0.55208333333333326</v>
      </c>
      <c r="Y144" s="5">
        <f t="shared" si="61"/>
        <v>0.55208333333333326</v>
      </c>
    </row>
    <row r="145" spans="5:25" x14ac:dyDescent="0.3">
      <c r="E145" s="3">
        <f t="shared" si="62"/>
        <v>36.25</v>
      </c>
      <c r="F145" s="4">
        <f t="shared" si="42"/>
        <v>0.85931034482758628</v>
      </c>
      <c r="G145" s="5">
        <f t="shared" si="43"/>
        <v>0.85931034482758628</v>
      </c>
      <c r="H145" s="4">
        <f t="shared" si="44"/>
        <v>0.82551724137931037</v>
      </c>
      <c r="I145" s="5">
        <f t="shared" si="45"/>
        <v>0.82551724137931037</v>
      </c>
      <c r="J145" s="4">
        <f t="shared" si="46"/>
        <v>0.79172413793103447</v>
      </c>
      <c r="K145" s="5">
        <f t="shared" si="47"/>
        <v>0.79172413793103447</v>
      </c>
      <c r="L145" s="4">
        <f t="shared" si="48"/>
        <v>0.75793103448275856</v>
      </c>
      <c r="M145" s="5">
        <f t="shared" si="49"/>
        <v>0.75793103448275856</v>
      </c>
      <c r="N145" s="4">
        <f t="shared" si="50"/>
        <v>0.72413793103448276</v>
      </c>
      <c r="O145" s="5">
        <f t="shared" si="51"/>
        <v>0.72413793103448276</v>
      </c>
      <c r="P145" s="4">
        <f t="shared" si="52"/>
        <v>0.69034482758620697</v>
      </c>
      <c r="Q145" s="5">
        <f t="shared" si="53"/>
        <v>0.69034482758620697</v>
      </c>
      <c r="R145" s="4">
        <f t="shared" si="54"/>
        <v>0.65655172413793106</v>
      </c>
      <c r="S145" s="5">
        <f t="shared" si="55"/>
        <v>0.65655172413793106</v>
      </c>
      <c r="T145" s="4">
        <f t="shared" si="56"/>
        <v>0.62275862068965515</v>
      </c>
      <c r="U145" s="5">
        <f t="shared" si="57"/>
        <v>0.62275862068965515</v>
      </c>
      <c r="V145" s="4">
        <f t="shared" si="58"/>
        <v>0.58896551724137935</v>
      </c>
      <c r="W145" s="5">
        <f t="shared" si="59"/>
        <v>0.58896551724137935</v>
      </c>
      <c r="X145" s="4">
        <f t="shared" si="60"/>
        <v>0.55517241379310345</v>
      </c>
      <c r="Y145" s="5">
        <f t="shared" si="61"/>
        <v>0.55517241379310345</v>
      </c>
    </row>
    <row r="146" spans="5:25" x14ac:dyDescent="0.3">
      <c r="E146" s="3">
        <f t="shared" si="62"/>
        <v>36.5</v>
      </c>
      <c r="F146" s="4">
        <f t="shared" si="42"/>
        <v>0.86027397260273974</v>
      </c>
      <c r="G146" s="5">
        <f t="shared" si="43"/>
        <v>0.86027397260273974</v>
      </c>
      <c r="H146" s="4">
        <f t="shared" si="44"/>
        <v>0.82671232876712331</v>
      </c>
      <c r="I146" s="5">
        <f t="shared" si="45"/>
        <v>0.82671232876712331</v>
      </c>
      <c r="J146" s="4">
        <f t="shared" si="46"/>
        <v>0.79315068493150687</v>
      </c>
      <c r="K146" s="5">
        <f t="shared" si="47"/>
        <v>0.79315068493150687</v>
      </c>
      <c r="L146" s="4">
        <f t="shared" si="48"/>
        <v>0.75958904109589043</v>
      </c>
      <c r="M146" s="5">
        <f t="shared" si="49"/>
        <v>0.75958904109589043</v>
      </c>
      <c r="N146" s="4">
        <f t="shared" si="50"/>
        <v>0.72602739726027399</v>
      </c>
      <c r="O146" s="5">
        <f t="shared" si="51"/>
        <v>0.72602739726027399</v>
      </c>
      <c r="P146" s="4">
        <f t="shared" si="52"/>
        <v>0.69246575342465755</v>
      </c>
      <c r="Q146" s="5">
        <f t="shared" si="53"/>
        <v>0.69246575342465755</v>
      </c>
      <c r="R146" s="4">
        <f t="shared" si="54"/>
        <v>0.65890410958904111</v>
      </c>
      <c r="S146" s="5">
        <f t="shared" si="55"/>
        <v>0.65890410958904111</v>
      </c>
      <c r="T146" s="4">
        <f t="shared" si="56"/>
        <v>0.62534246575342456</v>
      </c>
      <c r="U146" s="5">
        <f t="shared" si="57"/>
        <v>0.62534246575342456</v>
      </c>
      <c r="V146" s="4">
        <f t="shared" si="58"/>
        <v>0.59178082191780823</v>
      </c>
      <c r="W146" s="5">
        <f t="shared" si="59"/>
        <v>0.59178082191780823</v>
      </c>
      <c r="X146" s="4">
        <f t="shared" si="60"/>
        <v>0.55821917808219179</v>
      </c>
      <c r="Y146" s="5">
        <f t="shared" si="61"/>
        <v>0.55821917808219179</v>
      </c>
    </row>
    <row r="147" spans="5:25" x14ac:dyDescent="0.3">
      <c r="E147" s="3">
        <f t="shared" si="62"/>
        <v>36.75</v>
      </c>
      <c r="F147" s="4">
        <f t="shared" si="42"/>
        <v>0.86122448979591837</v>
      </c>
      <c r="G147" s="5">
        <f t="shared" si="43"/>
        <v>0.86122448979591837</v>
      </c>
      <c r="H147" s="4">
        <f t="shared" si="44"/>
        <v>0.82789115646258504</v>
      </c>
      <c r="I147" s="5">
        <f t="shared" si="45"/>
        <v>0.82789115646258504</v>
      </c>
      <c r="J147" s="4">
        <f t="shared" si="46"/>
        <v>0.79455782312925172</v>
      </c>
      <c r="K147" s="5">
        <f t="shared" si="47"/>
        <v>0.79455782312925172</v>
      </c>
      <c r="L147" s="4">
        <f t="shared" si="48"/>
        <v>0.76122448979591839</v>
      </c>
      <c r="M147" s="5">
        <f t="shared" si="49"/>
        <v>0.76122448979591839</v>
      </c>
      <c r="N147" s="4">
        <f t="shared" si="50"/>
        <v>0.72789115646258495</v>
      </c>
      <c r="O147" s="5">
        <f t="shared" si="51"/>
        <v>0.72789115646258495</v>
      </c>
      <c r="P147" s="4">
        <f t="shared" si="52"/>
        <v>0.69455782312925174</v>
      </c>
      <c r="Q147" s="5">
        <f t="shared" si="53"/>
        <v>0.69455782312925174</v>
      </c>
      <c r="R147" s="4">
        <f t="shared" si="54"/>
        <v>0.66122448979591841</v>
      </c>
      <c r="S147" s="5">
        <f t="shared" si="55"/>
        <v>0.66122448979591841</v>
      </c>
      <c r="T147" s="4">
        <f t="shared" si="56"/>
        <v>0.62789115646258509</v>
      </c>
      <c r="U147" s="5">
        <f t="shared" si="57"/>
        <v>0.62789115646258509</v>
      </c>
      <c r="V147" s="4">
        <f t="shared" si="58"/>
        <v>0.59455782312925176</v>
      </c>
      <c r="W147" s="5">
        <f t="shared" si="59"/>
        <v>0.59455782312925176</v>
      </c>
      <c r="X147" s="4">
        <f t="shared" si="60"/>
        <v>0.56122448979591844</v>
      </c>
      <c r="Y147" s="5">
        <f t="shared" si="61"/>
        <v>0.56122448979591844</v>
      </c>
    </row>
    <row r="148" spans="5:25" x14ac:dyDescent="0.3">
      <c r="E148" s="3">
        <f t="shared" si="62"/>
        <v>37</v>
      </c>
      <c r="F148" s="4">
        <f t="shared" si="42"/>
        <v>0.86216216216216224</v>
      </c>
      <c r="G148" s="5">
        <f t="shared" si="43"/>
        <v>0.86216216216216224</v>
      </c>
      <c r="H148" s="4">
        <f t="shared" si="44"/>
        <v>0.82905405405405408</v>
      </c>
      <c r="I148" s="5">
        <f t="shared" si="45"/>
        <v>0.82905405405405408</v>
      </c>
      <c r="J148" s="4">
        <f t="shared" si="46"/>
        <v>0.79594594594594592</v>
      </c>
      <c r="K148" s="5">
        <f t="shared" si="47"/>
        <v>0.79594594594594592</v>
      </c>
      <c r="L148" s="4">
        <f t="shared" si="48"/>
        <v>0.76283783783783776</v>
      </c>
      <c r="M148" s="5">
        <f t="shared" si="49"/>
        <v>0.76283783783783776</v>
      </c>
      <c r="N148" s="4">
        <f t="shared" si="50"/>
        <v>0.72972972972972971</v>
      </c>
      <c r="O148" s="5">
        <f t="shared" si="51"/>
        <v>0.72972972972972971</v>
      </c>
      <c r="P148" s="4">
        <f t="shared" si="52"/>
        <v>0.69662162162162167</v>
      </c>
      <c r="Q148" s="5">
        <f t="shared" si="53"/>
        <v>0.69662162162162167</v>
      </c>
      <c r="R148" s="4">
        <f t="shared" si="54"/>
        <v>0.66351351351351351</v>
      </c>
      <c r="S148" s="5">
        <f t="shared" si="55"/>
        <v>0.66351351351351351</v>
      </c>
      <c r="T148" s="4">
        <f t="shared" si="56"/>
        <v>0.63040540540540535</v>
      </c>
      <c r="U148" s="5">
        <f t="shared" si="57"/>
        <v>0.63040540540540535</v>
      </c>
      <c r="V148" s="4">
        <f t="shared" si="58"/>
        <v>0.59729729729729741</v>
      </c>
      <c r="W148" s="5">
        <f t="shared" si="59"/>
        <v>0.59729729729729741</v>
      </c>
      <c r="X148" s="4">
        <f t="shared" si="60"/>
        <v>0.56418918918918926</v>
      </c>
      <c r="Y148" s="5">
        <f t="shared" si="61"/>
        <v>0.56418918918918926</v>
      </c>
    </row>
    <row r="149" spans="5:25" x14ac:dyDescent="0.3">
      <c r="E149" s="3">
        <f t="shared" si="62"/>
        <v>37.25</v>
      </c>
      <c r="F149" s="4">
        <f t="shared" si="42"/>
        <v>0.86308724832214767</v>
      </c>
      <c r="G149" s="5">
        <f t="shared" si="43"/>
        <v>0.86308724832214767</v>
      </c>
      <c r="H149" s="4">
        <f t="shared" si="44"/>
        <v>0.83020134228187925</v>
      </c>
      <c r="I149" s="5">
        <f t="shared" si="45"/>
        <v>0.83020134228187925</v>
      </c>
      <c r="J149" s="4">
        <f t="shared" si="46"/>
        <v>0.79731543624161072</v>
      </c>
      <c r="K149" s="5">
        <f t="shared" si="47"/>
        <v>0.79731543624161072</v>
      </c>
      <c r="L149" s="4">
        <f t="shared" si="48"/>
        <v>0.7644295302013423</v>
      </c>
      <c r="M149" s="5">
        <f t="shared" si="49"/>
        <v>0.7644295302013423</v>
      </c>
      <c r="N149" s="4">
        <f t="shared" si="50"/>
        <v>0.73154362416107377</v>
      </c>
      <c r="O149" s="5">
        <f t="shared" si="51"/>
        <v>0.73154362416107377</v>
      </c>
      <c r="P149" s="4">
        <f t="shared" si="52"/>
        <v>0.69865771812080535</v>
      </c>
      <c r="Q149" s="5">
        <f t="shared" si="53"/>
        <v>0.69865771812080535</v>
      </c>
      <c r="R149" s="4">
        <f t="shared" si="54"/>
        <v>0.66577181208053693</v>
      </c>
      <c r="S149" s="5">
        <f t="shared" si="55"/>
        <v>0.66577181208053693</v>
      </c>
      <c r="T149" s="4">
        <f t="shared" si="56"/>
        <v>0.63288590604026851</v>
      </c>
      <c r="U149" s="5">
        <f t="shared" si="57"/>
        <v>0.63288590604026851</v>
      </c>
      <c r="V149" s="4">
        <f t="shared" si="58"/>
        <v>0.60000000000000009</v>
      </c>
      <c r="W149" s="5">
        <f t="shared" si="59"/>
        <v>0.60000000000000009</v>
      </c>
      <c r="X149" s="4">
        <f t="shared" si="60"/>
        <v>0.56711409395973156</v>
      </c>
      <c r="Y149" s="5">
        <f t="shared" si="61"/>
        <v>0.56711409395973156</v>
      </c>
    </row>
    <row r="150" spans="5:25" x14ac:dyDescent="0.3">
      <c r="E150" s="3">
        <f t="shared" si="62"/>
        <v>37.5</v>
      </c>
      <c r="F150" s="4">
        <f t="shared" si="42"/>
        <v>0.86399999999999999</v>
      </c>
      <c r="G150" s="5">
        <f t="shared" si="43"/>
        <v>0.86399999999999999</v>
      </c>
      <c r="H150" s="4">
        <f t="shared" si="44"/>
        <v>0.83133333333333337</v>
      </c>
      <c r="I150" s="5">
        <f t="shared" si="45"/>
        <v>0.83133333333333337</v>
      </c>
      <c r="J150" s="4">
        <f t="shared" si="46"/>
        <v>0.79866666666666664</v>
      </c>
      <c r="K150" s="5">
        <f t="shared" si="47"/>
        <v>0.79866666666666664</v>
      </c>
      <c r="L150" s="4">
        <f t="shared" si="48"/>
        <v>0.76600000000000001</v>
      </c>
      <c r="M150" s="5">
        <f t="shared" si="49"/>
        <v>0.76600000000000001</v>
      </c>
      <c r="N150" s="4">
        <f t="shared" si="50"/>
        <v>0.73333333333333339</v>
      </c>
      <c r="O150" s="5">
        <f t="shared" si="51"/>
        <v>0.73333333333333339</v>
      </c>
      <c r="P150" s="4">
        <f t="shared" si="52"/>
        <v>0.70066666666666666</v>
      </c>
      <c r="Q150" s="5">
        <f t="shared" si="53"/>
        <v>0.70066666666666666</v>
      </c>
      <c r="R150" s="4">
        <f t="shared" si="54"/>
        <v>0.66800000000000004</v>
      </c>
      <c r="S150" s="5">
        <f t="shared" si="55"/>
        <v>0.66800000000000004</v>
      </c>
      <c r="T150" s="4">
        <f t="shared" si="56"/>
        <v>0.63533333333333331</v>
      </c>
      <c r="U150" s="5">
        <f t="shared" si="57"/>
        <v>0.63533333333333331</v>
      </c>
      <c r="V150" s="4">
        <f t="shared" si="58"/>
        <v>0.60266666666666668</v>
      </c>
      <c r="W150" s="5">
        <f t="shared" si="59"/>
        <v>0.60266666666666668</v>
      </c>
      <c r="X150" s="4">
        <f t="shared" si="60"/>
        <v>0.57000000000000006</v>
      </c>
      <c r="Y150" s="5">
        <f t="shared" si="61"/>
        <v>0.57000000000000006</v>
      </c>
    </row>
    <row r="151" spans="5:25" x14ac:dyDescent="0.3">
      <c r="E151" s="3">
        <f t="shared" si="62"/>
        <v>37.75</v>
      </c>
      <c r="F151" s="4">
        <f t="shared" si="42"/>
        <v>0.86490066225165563</v>
      </c>
      <c r="G151" s="5">
        <f t="shared" si="43"/>
        <v>0.86490066225165563</v>
      </c>
      <c r="H151" s="4">
        <f t="shared" si="44"/>
        <v>0.83245033112582778</v>
      </c>
      <c r="I151" s="5">
        <f t="shared" si="45"/>
        <v>0.83245033112582778</v>
      </c>
      <c r="J151" s="4">
        <f t="shared" si="46"/>
        <v>0.8</v>
      </c>
      <c r="K151" s="5">
        <f t="shared" si="47"/>
        <v>0.8</v>
      </c>
      <c r="L151" s="4">
        <f t="shared" si="48"/>
        <v>0.7675496688741722</v>
      </c>
      <c r="M151" s="5">
        <f t="shared" si="49"/>
        <v>0.7675496688741722</v>
      </c>
      <c r="N151" s="4">
        <f t="shared" si="50"/>
        <v>0.73509933774834435</v>
      </c>
      <c r="O151" s="5">
        <f t="shared" si="51"/>
        <v>0.73509933774834435</v>
      </c>
      <c r="P151" s="4">
        <f t="shared" si="52"/>
        <v>0.70264900662251661</v>
      </c>
      <c r="Q151" s="5">
        <f t="shared" si="53"/>
        <v>0.70264900662251661</v>
      </c>
      <c r="R151" s="4">
        <f t="shared" si="54"/>
        <v>0.67019867549668877</v>
      </c>
      <c r="S151" s="5">
        <f t="shared" si="55"/>
        <v>0.67019867549668877</v>
      </c>
      <c r="T151" s="4">
        <f t="shared" si="56"/>
        <v>0.63774834437086092</v>
      </c>
      <c r="U151" s="5">
        <f t="shared" si="57"/>
        <v>0.63774834437086092</v>
      </c>
      <c r="V151" s="4">
        <f t="shared" si="58"/>
        <v>0.60529801324503318</v>
      </c>
      <c r="W151" s="5">
        <f t="shared" si="59"/>
        <v>0.60529801324503318</v>
      </c>
      <c r="X151" s="4">
        <f t="shared" si="60"/>
        <v>0.57284768211920523</v>
      </c>
      <c r="Y151" s="5">
        <f t="shared" si="61"/>
        <v>0.57284768211920523</v>
      </c>
    </row>
    <row r="152" spans="5:25" x14ac:dyDescent="0.3">
      <c r="E152" s="3">
        <f t="shared" si="62"/>
        <v>38</v>
      </c>
      <c r="F152" s="4">
        <f t="shared" si="42"/>
        <v>0.86578947368421055</v>
      </c>
      <c r="G152" s="5">
        <f t="shared" si="43"/>
        <v>0.86578947368421055</v>
      </c>
      <c r="H152" s="4">
        <f t="shared" si="44"/>
        <v>0.83355263157894732</v>
      </c>
      <c r="I152" s="5">
        <f t="shared" si="45"/>
        <v>0.83355263157894732</v>
      </c>
      <c r="J152" s="4">
        <f t="shared" si="46"/>
        <v>0.8013157894736842</v>
      </c>
      <c r="K152" s="5">
        <f t="shared" si="47"/>
        <v>0.8013157894736842</v>
      </c>
      <c r="L152" s="4">
        <f t="shared" si="48"/>
        <v>0.76907894736842108</v>
      </c>
      <c r="M152" s="5">
        <f t="shared" si="49"/>
        <v>0.76907894736842108</v>
      </c>
      <c r="N152" s="4">
        <f t="shared" si="50"/>
        <v>0.73684210526315796</v>
      </c>
      <c r="O152" s="5">
        <f t="shared" si="51"/>
        <v>0.73684210526315796</v>
      </c>
      <c r="P152" s="4">
        <f t="shared" si="52"/>
        <v>0.70460526315789473</v>
      </c>
      <c r="Q152" s="5">
        <f t="shared" si="53"/>
        <v>0.70460526315789473</v>
      </c>
      <c r="R152" s="4">
        <f t="shared" si="54"/>
        <v>0.67236842105263162</v>
      </c>
      <c r="S152" s="5">
        <f t="shared" si="55"/>
        <v>0.67236842105263162</v>
      </c>
      <c r="T152" s="4">
        <f t="shared" si="56"/>
        <v>0.64013157894736838</v>
      </c>
      <c r="U152" s="5">
        <f t="shared" si="57"/>
        <v>0.64013157894736838</v>
      </c>
      <c r="V152" s="4">
        <f t="shared" si="58"/>
        <v>0.60789473684210527</v>
      </c>
      <c r="W152" s="5">
        <f t="shared" si="59"/>
        <v>0.60789473684210527</v>
      </c>
      <c r="X152" s="4">
        <f t="shared" si="60"/>
        <v>0.57565789473684204</v>
      </c>
      <c r="Y152" s="5">
        <f t="shared" si="61"/>
        <v>0.57565789473684204</v>
      </c>
    </row>
    <row r="153" spans="5:25" x14ac:dyDescent="0.3">
      <c r="E153" s="3">
        <f t="shared" si="62"/>
        <v>38.25</v>
      </c>
      <c r="F153" s="4">
        <f t="shared" si="42"/>
        <v>0.8666666666666667</v>
      </c>
      <c r="G153" s="5">
        <f t="shared" si="43"/>
        <v>0.8666666666666667</v>
      </c>
      <c r="H153" s="4">
        <f t="shared" si="44"/>
        <v>0.83464052287581703</v>
      </c>
      <c r="I153" s="5">
        <f t="shared" si="45"/>
        <v>0.83464052287581703</v>
      </c>
      <c r="J153" s="4">
        <f t="shared" si="46"/>
        <v>0.80261437908496736</v>
      </c>
      <c r="K153" s="5">
        <f t="shared" si="47"/>
        <v>0.80261437908496736</v>
      </c>
      <c r="L153" s="4">
        <f t="shared" si="48"/>
        <v>0.77058823529411757</v>
      </c>
      <c r="M153" s="5">
        <f t="shared" si="49"/>
        <v>0.77058823529411757</v>
      </c>
      <c r="N153" s="4">
        <f t="shared" si="50"/>
        <v>0.73856209150326801</v>
      </c>
      <c r="O153" s="5">
        <f t="shared" si="51"/>
        <v>0.73856209150326801</v>
      </c>
      <c r="P153" s="4">
        <f t="shared" si="52"/>
        <v>0.70653594771241823</v>
      </c>
      <c r="Q153" s="5">
        <f t="shared" si="53"/>
        <v>0.70653594771241823</v>
      </c>
      <c r="R153" s="4">
        <f t="shared" si="54"/>
        <v>0.67450980392156867</v>
      </c>
      <c r="S153" s="5">
        <f t="shared" si="55"/>
        <v>0.67450980392156867</v>
      </c>
      <c r="T153" s="4">
        <f t="shared" si="56"/>
        <v>0.64248366013071889</v>
      </c>
      <c r="U153" s="5">
        <f t="shared" si="57"/>
        <v>0.64248366013071889</v>
      </c>
      <c r="V153" s="4">
        <f t="shared" si="58"/>
        <v>0.61045751633986933</v>
      </c>
      <c r="W153" s="5">
        <f t="shared" si="59"/>
        <v>0.61045751633986933</v>
      </c>
      <c r="X153" s="4">
        <f t="shared" si="60"/>
        <v>0.57843137254901955</v>
      </c>
      <c r="Y153" s="5">
        <f t="shared" si="61"/>
        <v>0.57843137254901955</v>
      </c>
    </row>
    <row r="154" spans="5:25" x14ac:dyDescent="0.3">
      <c r="E154" s="3">
        <f t="shared" si="62"/>
        <v>38.5</v>
      </c>
      <c r="F154" s="4">
        <f t="shared" si="42"/>
        <v>0.8675324675324676</v>
      </c>
      <c r="G154" s="5">
        <f t="shared" si="43"/>
        <v>0.8675324675324676</v>
      </c>
      <c r="H154" s="4">
        <f t="shared" si="44"/>
        <v>0.83571428571428574</v>
      </c>
      <c r="I154" s="5">
        <f t="shared" si="45"/>
        <v>0.83571428571428574</v>
      </c>
      <c r="J154" s="4">
        <f t="shared" si="46"/>
        <v>0.80389610389610389</v>
      </c>
      <c r="K154" s="5">
        <f t="shared" si="47"/>
        <v>0.80389610389610389</v>
      </c>
      <c r="L154" s="4">
        <f t="shared" si="48"/>
        <v>0.77207792207792203</v>
      </c>
      <c r="M154" s="5">
        <f t="shared" si="49"/>
        <v>0.77207792207792203</v>
      </c>
      <c r="N154" s="4">
        <f t="shared" si="50"/>
        <v>0.74025974025974028</v>
      </c>
      <c r="O154" s="5">
        <f t="shared" si="51"/>
        <v>0.74025974025974028</v>
      </c>
      <c r="P154" s="4">
        <f t="shared" si="52"/>
        <v>0.70844155844155843</v>
      </c>
      <c r="Q154" s="5">
        <f t="shared" si="53"/>
        <v>0.70844155844155843</v>
      </c>
      <c r="R154" s="4">
        <f t="shared" si="54"/>
        <v>0.67662337662337668</v>
      </c>
      <c r="S154" s="5">
        <f t="shared" si="55"/>
        <v>0.67662337662337668</v>
      </c>
      <c r="T154" s="4">
        <f t="shared" si="56"/>
        <v>0.64480519480519471</v>
      </c>
      <c r="U154" s="5">
        <f t="shared" si="57"/>
        <v>0.64480519480519471</v>
      </c>
      <c r="V154" s="4">
        <f t="shared" si="58"/>
        <v>0.61298701298701297</v>
      </c>
      <c r="W154" s="5">
        <f t="shared" si="59"/>
        <v>0.61298701298701297</v>
      </c>
      <c r="X154" s="4">
        <f t="shared" si="60"/>
        <v>0.58116883116883122</v>
      </c>
      <c r="Y154" s="5">
        <f t="shared" si="61"/>
        <v>0.58116883116883122</v>
      </c>
    </row>
    <row r="155" spans="5:25" x14ac:dyDescent="0.3">
      <c r="E155" s="3">
        <f t="shared" si="62"/>
        <v>38.75</v>
      </c>
      <c r="F155" s="4">
        <f t="shared" si="42"/>
        <v>0.86838709677419357</v>
      </c>
      <c r="G155" s="5">
        <f t="shared" si="43"/>
        <v>0.86838709677419357</v>
      </c>
      <c r="H155" s="4">
        <f t="shared" si="44"/>
        <v>0.83677419354838711</v>
      </c>
      <c r="I155" s="5">
        <f t="shared" si="45"/>
        <v>0.83677419354838711</v>
      </c>
      <c r="J155" s="4">
        <f t="shared" si="46"/>
        <v>0.80516129032258066</v>
      </c>
      <c r="K155" s="5">
        <f t="shared" si="47"/>
        <v>0.80516129032258066</v>
      </c>
      <c r="L155" s="4">
        <f t="shared" si="48"/>
        <v>0.7735483870967742</v>
      </c>
      <c r="M155" s="5">
        <f t="shared" si="49"/>
        <v>0.7735483870967742</v>
      </c>
      <c r="N155" s="4">
        <f t="shared" si="50"/>
        <v>0.74193548387096775</v>
      </c>
      <c r="O155" s="5">
        <f t="shared" si="51"/>
        <v>0.74193548387096775</v>
      </c>
      <c r="P155" s="4">
        <f t="shared" si="52"/>
        <v>0.71032258064516129</v>
      </c>
      <c r="Q155" s="5">
        <f t="shared" si="53"/>
        <v>0.71032258064516129</v>
      </c>
      <c r="R155" s="4">
        <f t="shared" si="54"/>
        <v>0.67870967741935484</v>
      </c>
      <c r="S155" s="5">
        <f t="shared" si="55"/>
        <v>0.67870967741935484</v>
      </c>
      <c r="T155" s="4">
        <f t="shared" si="56"/>
        <v>0.64709677419354839</v>
      </c>
      <c r="U155" s="5">
        <f t="shared" si="57"/>
        <v>0.64709677419354839</v>
      </c>
      <c r="V155" s="4">
        <f t="shared" si="58"/>
        <v>0.61548387096774193</v>
      </c>
      <c r="W155" s="5">
        <f t="shared" si="59"/>
        <v>0.61548387096774193</v>
      </c>
      <c r="X155" s="4">
        <f t="shared" si="60"/>
        <v>0.58387096774193548</v>
      </c>
      <c r="Y155" s="5">
        <f t="shared" si="61"/>
        <v>0.58387096774193548</v>
      </c>
    </row>
    <row r="156" spans="5:25" x14ac:dyDescent="0.3">
      <c r="E156" s="3">
        <f t="shared" si="62"/>
        <v>39</v>
      </c>
      <c r="F156" s="4">
        <f t="shared" si="42"/>
        <v>0.86923076923076925</v>
      </c>
      <c r="G156" s="5">
        <f t="shared" si="43"/>
        <v>0.86923076923076925</v>
      </c>
      <c r="H156" s="4">
        <f t="shared" si="44"/>
        <v>0.83782051282051284</v>
      </c>
      <c r="I156" s="5">
        <f t="shared" si="45"/>
        <v>0.83782051282051284</v>
      </c>
      <c r="J156" s="4">
        <f t="shared" si="46"/>
        <v>0.80641025641025643</v>
      </c>
      <c r="K156" s="5">
        <f t="shared" si="47"/>
        <v>0.80641025641025643</v>
      </c>
      <c r="L156" s="4">
        <f t="shared" si="48"/>
        <v>0.77500000000000002</v>
      </c>
      <c r="M156" s="5">
        <f t="shared" si="49"/>
        <v>0.77500000000000002</v>
      </c>
      <c r="N156" s="4">
        <f t="shared" si="50"/>
        <v>0.74358974358974361</v>
      </c>
      <c r="O156" s="5">
        <f t="shared" si="51"/>
        <v>0.74358974358974361</v>
      </c>
      <c r="P156" s="4">
        <f t="shared" si="52"/>
        <v>0.7121794871794872</v>
      </c>
      <c r="Q156" s="5">
        <f t="shared" si="53"/>
        <v>0.7121794871794872</v>
      </c>
      <c r="R156" s="4">
        <f t="shared" si="54"/>
        <v>0.68076923076923079</v>
      </c>
      <c r="S156" s="5">
        <f t="shared" si="55"/>
        <v>0.68076923076923079</v>
      </c>
      <c r="T156" s="4">
        <f t="shared" si="56"/>
        <v>0.64935897435897427</v>
      </c>
      <c r="U156" s="5">
        <f t="shared" si="57"/>
        <v>0.64935897435897427</v>
      </c>
      <c r="V156" s="4">
        <f t="shared" si="58"/>
        <v>0.61794871794871797</v>
      </c>
      <c r="W156" s="5">
        <f t="shared" si="59"/>
        <v>0.61794871794871797</v>
      </c>
      <c r="X156" s="4">
        <f t="shared" si="60"/>
        <v>0.58653846153846156</v>
      </c>
      <c r="Y156" s="5">
        <f t="shared" si="61"/>
        <v>0.58653846153846156</v>
      </c>
    </row>
    <row r="157" spans="5:25" x14ac:dyDescent="0.3">
      <c r="E157" s="3">
        <f t="shared" si="62"/>
        <v>39.25</v>
      </c>
      <c r="F157" s="4">
        <f t="shared" si="42"/>
        <v>0.87006369426751595</v>
      </c>
      <c r="G157" s="5">
        <f t="shared" si="43"/>
        <v>0.87006369426751595</v>
      </c>
      <c r="H157" s="4">
        <f t="shared" si="44"/>
        <v>0.83885350318471341</v>
      </c>
      <c r="I157" s="5">
        <f t="shared" si="45"/>
        <v>0.83885350318471341</v>
      </c>
      <c r="J157" s="4">
        <f t="shared" si="46"/>
        <v>0.80764331210191087</v>
      </c>
      <c r="K157" s="5">
        <f t="shared" si="47"/>
        <v>0.80764331210191087</v>
      </c>
      <c r="L157" s="4">
        <f t="shared" si="48"/>
        <v>0.77643312101910822</v>
      </c>
      <c r="M157" s="5">
        <f t="shared" si="49"/>
        <v>0.77643312101910822</v>
      </c>
      <c r="N157" s="4">
        <f t="shared" si="50"/>
        <v>0.74522292993630579</v>
      </c>
      <c r="O157" s="5">
        <f t="shared" si="51"/>
        <v>0.74522292993630579</v>
      </c>
      <c r="P157" s="4">
        <f t="shared" si="52"/>
        <v>0.71401273885350314</v>
      </c>
      <c r="Q157" s="5">
        <f t="shared" si="53"/>
        <v>0.71401273885350314</v>
      </c>
      <c r="R157" s="4">
        <f t="shared" si="54"/>
        <v>0.68280254777070071</v>
      </c>
      <c r="S157" s="5">
        <f t="shared" si="55"/>
        <v>0.68280254777070071</v>
      </c>
      <c r="T157" s="4">
        <f t="shared" si="56"/>
        <v>0.65159235668789806</v>
      </c>
      <c r="U157" s="5">
        <f t="shared" si="57"/>
        <v>0.65159235668789806</v>
      </c>
      <c r="V157" s="4">
        <f t="shared" si="58"/>
        <v>0.62038216560509563</v>
      </c>
      <c r="W157" s="5">
        <f t="shared" si="59"/>
        <v>0.62038216560509563</v>
      </c>
      <c r="X157" s="4">
        <f t="shared" si="60"/>
        <v>0.58917197452229297</v>
      </c>
      <c r="Y157" s="5">
        <f t="shared" si="61"/>
        <v>0.58917197452229297</v>
      </c>
    </row>
    <row r="158" spans="5:25" x14ac:dyDescent="0.3">
      <c r="E158" s="3">
        <f t="shared" si="62"/>
        <v>39.5</v>
      </c>
      <c r="F158" s="4">
        <f t="shared" si="42"/>
        <v>0.87088607594936707</v>
      </c>
      <c r="G158" s="5">
        <f t="shared" si="43"/>
        <v>0.87088607594936707</v>
      </c>
      <c r="H158" s="4">
        <f t="shared" si="44"/>
        <v>0.83987341772151902</v>
      </c>
      <c r="I158" s="5">
        <f t="shared" si="45"/>
        <v>0.83987341772151902</v>
      </c>
      <c r="J158" s="4">
        <f t="shared" si="46"/>
        <v>0.80886075949367087</v>
      </c>
      <c r="K158" s="5">
        <f t="shared" si="47"/>
        <v>0.80886075949367087</v>
      </c>
      <c r="L158" s="4">
        <f t="shared" si="48"/>
        <v>0.77784810126582271</v>
      </c>
      <c r="M158" s="5">
        <f t="shared" si="49"/>
        <v>0.77784810126582271</v>
      </c>
      <c r="N158" s="4">
        <f t="shared" si="50"/>
        <v>0.74683544303797467</v>
      </c>
      <c r="O158" s="5">
        <f t="shared" si="51"/>
        <v>0.74683544303797467</v>
      </c>
      <c r="P158" s="4">
        <f t="shared" si="52"/>
        <v>0.71582278481012662</v>
      </c>
      <c r="Q158" s="5">
        <f t="shared" si="53"/>
        <v>0.71582278481012662</v>
      </c>
      <c r="R158" s="4">
        <f t="shared" si="54"/>
        <v>0.68481012658227858</v>
      </c>
      <c r="S158" s="5">
        <f t="shared" si="55"/>
        <v>0.68481012658227858</v>
      </c>
      <c r="T158" s="4">
        <f t="shared" si="56"/>
        <v>0.65379746835443031</v>
      </c>
      <c r="U158" s="5">
        <f t="shared" si="57"/>
        <v>0.65379746835443031</v>
      </c>
      <c r="V158" s="4">
        <f t="shared" si="58"/>
        <v>0.62278481012658227</v>
      </c>
      <c r="W158" s="5">
        <f t="shared" si="59"/>
        <v>0.62278481012658227</v>
      </c>
      <c r="X158" s="4">
        <f t="shared" si="60"/>
        <v>0.59177215189873422</v>
      </c>
      <c r="Y158" s="5">
        <f t="shared" si="61"/>
        <v>0.59177215189873422</v>
      </c>
    </row>
    <row r="159" spans="5:25" x14ac:dyDescent="0.3">
      <c r="E159" s="3">
        <f t="shared" si="62"/>
        <v>39.75</v>
      </c>
      <c r="F159" s="4">
        <f t="shared" si="42"/>
        <v>0.8716981132075472</v>
      </c>
      <c r="G159" s="5">
        <f t="shared" si="43"/>
        <v>0.8716981132075472</v>
      </c>
      <c r="H159" s="4">
        <f t="shared" si="44"/>
        <v>0.84088050314465412</v>
      </c>
      <c r="I159" s="5">
        <f t="shared" si="45"/>
        <v>0.84088050314465412</v>
      </c>
      <c r="J159" s="4">
        <f t="shared" si="46"/>
        <v>0.81006289308176105</v>
      </c>
      <c r="K159" s="5">
        <f t="shared" si="47"/>
        <v>0.81006289308176105</v>
      </c>
      <c r="L159" s="4">
        <f t="shared" si="48"/>
        <v>0.77924528301886786</v>
      </c>
      <c r="M159" s="5">
        <f t="shared" si="49"/>
        <v>0.77924528301886786</v>
      </c>
      <c r="N159" s="4">
        <f t="shared" si="50"/>
        <v>0.7484276729559749</v>
      </c>
      <c r="O159" s="5">
        <f t="shared" si="51"/>
        <v>0.7484276729559749</v>
      </c>
      <c r="P159" s="4">
        <f t="shared" si="52"/>
        <v>0.71761006289308171</v>
      </c>
      <c r="Q159" s="5">
        <f t="shared" si="53"/>
        <v>0.71761006289308171</v>
      </c>
      <c r="R159" s="4">
        <f t="shared" si="54"/>
        <v>0.68679245283018875</v>
      </c>
      <c r="S159" s="5">
        <f t="shared" si="55"/>
        <v>0.68679245283018875</v>
      </c>
      <c r="T159" s="4">
        <f t="shared" si="56"/>
        <v>0.65597484276729556</v>
      </c>
      <c r="U159" s="5">
        <f t="shared" si="57"/>
        <v>0.65597484276729556</v>
      </c>
      <c r="V159" s="4">
        <f t="shared" si="58"/>
        <v>0.6251572327044026</v>
      </c>
      <c r="W159" s="5">
        <f t="shared" si="59"/>
        <v>0.6251572327044026</v>
      </c>
      <c r="X159" s="4">
        <f t="shared" si="60"/>
        <v>0.59433962264150941</v>
      </c>
      <c r="Y159" s="5">
        <f t="shared" si="61"/>
        <v>0.59433962264150941</v>
      </c>
    </row>
    <row r="160" spans="5:25" x14ac:dyDescent="0.3">
      <c r="E160" s="3">
        <f t="shared" si="62"/>
        <v>40</v>
      </c>
      <c r="F160" s="4">
        <f t="shared" si="42"/>
        <v>0.87250000000000005</v>
      </c>
      <c r="G160" s="5">
        <f t="shared" si="43"/>
        <v>0.87250000000000005</v>
      </c>
      <c r="H160" s="4">
        <f t="shared" si="44"/>
        <v>0.84187499999999993</v>
      </c>
      <c r="I160" s="5">
        <f t="shared" si="45"/>
        <v>0.84187499999999993</v>
      </c>
      <c r="J160" s="4">
        <f t="shared" si="46"/>
        <v>0.81125000000000003</v>
      </c>
      <c r="K160" s="5">
        <f t="shared" si="47"/>
        <v>0.81125000000000003</v>
      </c>
      <c r="L160" s="4">
        <f t="shared" si="48"/>
        <v>0.78062500000000001</v>
      </c>
      <c r="M160" s="5">
        <f t="shared" si="49"/>
        <v>0.78062500000000001</v>
      </c>
      <c r="N160" s="4">
        <f t="shared" si="50"/>
        <v>0.75</v>
      </c>
      <c r="O160" s="5">
        <f t="shared" si="51"/>
        <v>0.75</v>
      </c>
      <c r="P160" s="4">
        <f t="shared" si="52"/>
        <v>0.71937499999999999</v>
      </c>
      <c r="Q160" s="5">
        <f t="shared" si="53"/>
        <v>0.71937499999999999</v>
      </c>
      <c r="R160" s="4">
        <f t="shared" si="54"/>
        <v>0.68874999999999997</v>
      </c>
      <c r="S160" s="5">
        <f t="shared" si="55"/>
        <v>0.68874999999999997</v>
      </c>
      <c r="T160" s="4">
        <f t="shared" si="56"/>
        <v>0.65812499999999996</v>
      </c>
      <c r="U160" s="5">
        <f t="shared" si="57"/>
        <v>0.65812499999999996</v>
      </c>
      <c r="V160" s="4">
        <f t="shared" si="58"/>
        <v>0.62750000000000006</v>
      </c>
      <c r="W160" s="5">
        <f t="shared" si="59"/>
        <v>0.62750000000000006</v>
      </c>
      <c r="X160" s="4">
        <f t="shared" si="60"/>
        <v>0.59687500000000004</v>
      </c>
      <c r="Y160" s="5">
        <f t="shared" si="61"/>
        <v>0.59687500000000004</v>
      </c>
    </row>
    <row r="161" spans="5:25" x14ac:dyDescent="0.3">
      <c r="E161" s="3">
        <f t="shared" si="62"/>
        <v>40.25</v>
      </c>
      <c r="F161" s="4">
        <f t="shared" si="42"/>
        <v>0.87329192546583856</v>
      </c>
      <c r="G161" s="5">
        <f t="shared" si="43"/>
        <v>0.87329192546583856</v>
      </c>
      <c r="H161" s="4">
        <f t="shared" si="44"/>
        <v>0.84285714285714286</v>
      </c>
      <c r="I161" s="5">
        <f t="shared" si="45"/>
        <v>0.84285714285714286</v>
      </c>
      <c r="J161" s="4">
        <f t="shared" si="46"/>
        <v>0.81242236024844716</v>
      </c>
      <c r="K161" s="5">
        <f t="shared" si="47"/>
        <v>0.81242236024844716</v>
      </c>
      <c r="L161" s="4">
        <f t="shared" si="48"/>
        <v>0.78198757763975157</v>
      </c>
      <c r="M161" s="5">
        <f t="shared" si="49"/>
        <v>0.78198757763975157</v>
      </c>
      <c r="N161" s="4">
        <f t="shared" si="50"/>
        <v>0.75155279503105588</v>
      </c>
      <c r="O161" s="5">
        <f t="shared" si="51"/>
        <v>0.75155279503105588</v>
      </c>
      <c r="P161" s="4">
        <f t="shared" si="52"/>
        <v>0.72111801242236018</v>
      </c>
      <c r="Q161" s="5">
        <f t="shared" si="53"/>
        <v>0.72111801242236018</v>
      </c>
      <c r="R161" s="4">
        <f t="shared" si="54"/>
        <v>0.69068322981366459</v>
      </c>
      <c r="S161" s="5">
        <f t="shared" si="55"/>
        <v>0.69068322981366459</v>
      </c>
      <c r="T161" s="4">
        <f t="shared" si="56"/>
        <v>0.660248447204969</v>
      </c>
      <c r="U161" s="5">
        <f t="shared" si="57"/>
        <v>0.660248447204969</v>
      </c>
      <c r="V161" s="4">
        <f t="shared" si="58"/>
        <v>0.6298136645962733</v>
      </c>
      <c r="W161" s="5">
        <f t="shared" si="59"/>
        <v>0.6298136645962733</v>
      </c>
      <c r="X161" s="4">
        <f t="shared" si="60"/>
        <v>0.59937888198757761</v>
      </c>
      <c r="Y161" s="5">
        <f t="shared" si="61"/>
        <v>0.59937888198757761</v>
      </c>
    </row>
    <row r="162" spans="5:25" x14ac:dyDescent="0.3">
      <c r="E162" s="3">
        <f t="shared" si="62"/>
        <v>40.5</v>
      </c>
      <c r="F162" s="4">
        <f t="shared" si="42"/>
        <v>0.87407407407407411</v>
      </c>
      <c r="G162" s="5">
        <f t="shared" si="43"/>
        <v>0.87407407407407411</v>
      </c>
      <c r="H162" s="4">
        <f t="shared" si="44"/>
        <v>0.84382716049382722</v>
      </c>
      <c r="I162" s="5">
        <f t="shared" si="45"/>
        <v>0.84382716049382722</v>
      </c>
      <c r="J162" s="4">
        <f t="shared" si="46"/>
        <v>0.81358024691358022</v>
      </c>
      <c r="K162" s="5">
        <f t="shared" si="47"/>
        <v>0.81358024691358022</v>
      </c>
      <c r="L162" s="4">
        <f t="shared" si="48"/>
        <v>0.78333333333333333</v>
      </c>
      <c r="M162" s="5">
        <f t="shared" si="49"/>
        <v>0.78333333333333333</v>
      </c>
      <c r="N162" s="4">
        <f t="shared" si="50"/>
        <v>0.75308641975308643</v>
      </c>
      <c r="O162" s="5">
        <f t="shared" si="51"/>
        <v>0.75308641975308643</v>
      </c>
      <c r="P162" s="4">
        <f t="shared" si="52"/>
        <v>0.72283950617283954</v>
      </c>
      <c r="Q162" s="5">
        <f t="shared" si="53"/>
        <v>0.72283950617283954</v>
      </c>
      <c r="R162" s="4">
        <f t="shared" si="54"/>
        <v>0.69259259259259265</v>
      </c>
      <c r="S162" s="5">
        <f t="shared" si="55"/>
        <v>0.69259259259259265</v>
      </c>
      <c r="T162" s="4">
        <f t="shared" si="56"/>
        <v>0.66234567901234565</v>
      </c>
      <c r="U162" s="5">
        <f t="shared" si="57"/>
        <v>0.66234567901234565</v>
      </c>
      <c r="V162" s="4">
        <f t="shared" si="58"/>
        <v>0.63209876543209886</v>
      </c>
      <c r="W162" s="5">
        <f t="shared" si="59"/>
        <v>0.63209876543209886</v>
      </c>
      <c r="X162" s="4">
        <f t="shared" si="60"/>
        <v>0.60185185185185186</v>
      </c>
      <c r="Y162" s="5">
        <f t="shared" si="61"/>
        <v>0.60185185185185186</v>
      </c>
    </row>
    <row r="163" spans="5:25" x14ac:dyDescent="0.3">
      <c r="E163" s="3">
        <f t="shared" si="62"/>
        <v>40.75</v>
      </c>
      <c r="F163" s="4">
        <f t="shared" si="42"/>
        <v>0.87484662576687122</v>
      </c>
      <c r="G163" s="5">
        <f t="shared" si="43"/>
        <v>0.87484662576687122</v>
      </c>
      <c r="H163" s="4">
        <f t="shared" si="44"/>
        <v>0.84478527607361964</v>
      </c>
      <c r="I163" s="5">
        <f t="shared" si="45"/>
        <v>0.84478527607361964</v>
      </c>
      <c r="J163" s="4">
        <f t="shared" si="46"/>
        <v>0.81472392638036806</v>
      </c>
      <c r="K163" s="5">
        <f t="shared" si="47"/>
        <v>0.81472392638036806</v>
      </c>
      <c r="L163" s="4">
        <f t="shared" si="48"/>
        <v>0.78466257668711659</v>
      </c>
      <c r="M163" s="5">
        <f t="shared" si="49"/>
        <v>0.78466257668711659</v>
      </c>
      <c r="N163" s="4">
        <f t="shared" si="50"/>
        <v>0.754601226993865</v>
      </c>
      <c r="O163" s="5">
        <f t="shared" si="51"/>
        <v>0.754601226993865</v>
      </c>
      <c r="P163" s="4">
        <f t="shared" si="52"/>
        <v>0.72453987730061353</v>
      </c>
      <c r="Q163" s="5">
        <f t="shared" si="53"/>
        <v>0.72453987730061353</v>
      </c>
      <c r="R163" s="4">
        <f t="shared" si="54"/>
        <v>0.69447852760736195</v>
      </c>
      <c r="S163" s="5">
        <f t="shared" si="55"/>
        <v>0.69447852760736195</v>
      </c>
      <c r="T163" s="4">
        <f t="shared" si="56"/>
        <v>0.66441717791411037</v>
      </c>
      <c r="U163" s="5">
        <f t="shared" si="57"/>
        <v>0.66441717791411037</v>
      </c>
      <c r="V163" s="4">
        <f t="shared" si="58"/>
        <v>0.63435582822085901</v>
      </c>
      <c r="W163" s="5">
        <f t="shared" si="59"/>
        <v>0.63435582822085901</v>
      </c>
      <c r="X163" s="4">
        <f t="shared" si="60"/>
        <v>0.60429447852760743</v>
      </c>
      <c r="Y163" s="5">
        <f t="shared" si="61"/>
        <v>0.60429447852760743</v>
      </c>
    </row>
    <row r="164" spans="5:25" x14ac:dyDescent="0.3">
      <c r="E164" s="3">
        <f t="shared" si="62"/>
        <v>41</v>
      </c>
      <c r="F164" s="4">
        <f t="shared" si="42"/>
        <v>0.87560975609756098</v>
      </c>
      <c r="G164" s="5">
        <f t="shared" si="43"/>
        <v>0.87560975609756098</v>
      </c>
      <c r="H164" s="4">
        <f t="shared" si="44"/>
        <v>0.84573170731707314</v>
      </c>
      <c r="I164" s="5">
        <f t="shared" si="45"/>
        <v>0.84573170731707314</v>
      </c>
      <c r="J164" s="4">
        <f t="shared" si="46"/>
        <v>0.81585365853658531</v>
      </c>
      <c r="K164" s="5">
        <f t="shared" si="47"/>
        <v>0.81585365853658531</v>
      </c>
      <c r="L164" s="4">
        <f t="shared" si="48"/>
        <v>0.78597560975609759</v>
      </c>
      <c r="M164" s="5">
        <f t="shared" si="49"/>
        <v>0.78597560975609759</v>
      </c>
      <c r="N164" s="4">
        <f t="shared" si="50"/>
        <v>0.75609756097560976</v>
      </c>
      <c r="O164" s="5">
        <f t="shared" si="51"/>
        <v>0.75609756097560976</v>
      </c>
      <c r="P164" s="4">
        <f t="shared" si="52"/>
        <v>0.72621951219512204</v>
      </c>
      <c r="Q164" s="5">
        <f t="shared" si="53"/>
        <v>0.72621951219512204</v>
      </c>
      <c r="R164" s="4">
        <f t="shared" si="54"/>
        <v>0.6963414634146341</v>
      </c>
      <c r="S164" s="5">
        <f t="shared" si="55"/>
        <v>0.6963414634146341</v>
      </c>
      <c r="T164" s="4">
        <f t="shared" si="56"/>
        <v>0.66646341463414638</v>
      </c>
      <c r="U164" s="5">
        <f t="shared" si="57"/>
        <v>0.66646341463414638</v>
      </c>
      <c r="V164" s="4">
        <f t="shared" si="58"/>
        <v>0.63658536585365855</v>
      </c>
      <c r="W164" s="5">
        <f t="shared" si="59"/>
        <v>0.63658536585365855</v>
      </c>
      <c r="X164" s="4">
        <f t="shared" si="60"/>
        <v>0.60670731707317072</v>
      </c>
      <c r="Y164" s="5">
        <f t="shared" si="61"/>
        <v>0.60670731707317072</v>
      </c>
    </row>
    <row r="165" spans="5:25" x14ac:dyDescent="0.3">
      <c r="E165" s="3">
        <f t="shared" si="62"/>
        <v>41.25</v>
      </c>
      <c r="F165" s="4">
        <f t="shared" si="42"/>
        <v>0.87636363636363634</v>
      </c>
      <c r="G165" s="5">
        <f t="shared" si="43"/>
        <v>0.87636363636363634</v>
      </c>
      <c r="H165" s="4">
        <f t="shared" si="44"/>
        <v>0.84666666666666668</v>
      </c>
      <c r="I165" s="5">
        <f t="shared" si="45"/>
        <v>0.84666666666666668</v>
      </c>
      <c r="J165" s="4">
        <f t="shared" si="46"/>
        <v>0.8169696969696969</v>
      </c>
      <c r="K165" s="5">
        <f t="shared" si="47"/>
        <v>0.8169696969696969</v>
      </c>
      <c r="L165" s="4">
        <f t="shared" si="48"/>
        <v>0.78727272727272724</v>
      </c>
      <c r="M165" s="5">
        <f t="shared" si="49"/>
        <v>0.78727272727272724</v>
      </c>
      <c r="N165" s="4">
        <f t="shared" si="50"/>
        <v>0.75757575757575757</v>
      </c>
      <c r="O165" s="5">
        <f t="shared" si="51"/>
        <v>0.75757575757575757</v>
      </c>
      <c r="P165" s="4">
        <f t="shared" si="52"/>
        <v>0.7278787878787879</v>
      </c>
      <c r="Q165" s="5">
        <f t="shared" si="53"/>
        <v>0.7278787878787879</v>
      </c>
      <c r="R165" s="4">
        <f t="shared" si="54"/>
        <v>0.69818181818181824</v>
      </c>
      <c r="S165" s="5">
        <f t="shared" si="55"/>
        <v>0.69818181818181824</v>
      </c>
      <c r="T165" s="4">
        <f t="shared" si="56"/>
        <v>0.66848484848484846</v>
      </c>
      <c r="U165" s="5">
        <f t="shared" si="57"/>
        <v>0.66848484848484846</v>
      </c>
      <c r="V165" s="4">
        <f t="shared" si="58"/>
        <v>0.6387878787878789</v>
      </c>
      <c r="W165" s="5">
        <f t="shared" si="59"/>
        <v>0.6387878787878789</v>
      </c>
      <c r="X165" s="4">
        <f t="shared" si="60"/>
        <v>0.60909090909090913</v>
      </c>
      <c r="Y165" s="5">
        <f t="shared" si="61"/>
        <v>0.60909090909090913</v>
      </c>
    </row>
    <row r="166" spans="5:25" x14ac:dyDescent="0.3">
      <c r="E166" s="3">
        <f t="shared" si="62"/>
        <v>41.5</v>
      </c>
      <c r="F166" s="4">
        <f t="shared" si="42"/>
        <v>0.87710843373493974</v>
      </c>
      <c r="G166" s="5">
        <f t="shared" si="43"/>
        <v>0.87710843373493974</v>
      </c>
      <c r="H166" s="4">
        <f t="shared" si="44"/>
        <v>0.84759036144578315</v>
      </c>
      <c r="I166" s="5">
        <f t="shared" si="45"/>
        <v>0.84759036144578315</v>
      </c>
      <c r="J166" s="4">
        <f t="shared" si="46"/>
        <v>0.81807228915662655</v>
      </c>
      <c r="K166" s="5">
        <f t="shared" si="47"/>
        <v>0.81807228915662655</v>
      </c>
      <c r="L166" s="4">
        <f t="shared" si="48"/>
        <v>0.78855421686746985</v>
      </c>
      <c r="M166" s="5">
        <f t="shared" si="49"/>
        <v>0.78855421686746985</v>
      </c>
      <c r="N166" s="4">
        <f t="shared" si="50"/>
        <v>0.75903614457831325</v>
      </c>
      <c r="O166" s="5">
        <f t="shared" si="51"/>
        <v>0.75903614457831325</v>
      </c>
      <c r="P166" s="4">
        <f t="shared" si="52"/>
        <v>0.72951807228915666</v>
      </c>
      <c r="Q166" s="5">
        <f t="shared" si="53"/>
        <v>0.72951807228915666</v>
      </c>
      <c r="R166" s="4">
        <f t="shared" si="54"/>
        <v>0.7</v>
      </c>
      <c r="S166" s="5">
        <f t="shared" si="55"/>
        <v>0.7</v>
      </c>
      <c r="T166" s="4">
        <f t="shared" si="56"/>
        <v>0.67048192771084336</v>
      </c>
      <c r="U166" s="5">
        <f t="shared" si="57"/>
        <v>0.67048192771084336</v>
      </c>
      <c r="V166" s="4">
        <f t="shared" si="58"/>
        <v>0.64096385542168677</v>
      </c>
      <c r="W166" s="5">
        <f t="shared" si="59"/>
        <v>0.64096385542168677</v>
      </c>
      <c r="X166" s="4">
        <f t="shared" si="60"/>
        <v>0.61144578313253017</v>
      </c>
      <c r="Y166" s="5">
        <f t="shared" si="61"/>
        <v>0.61144578313253017</v>
      </c>
    </row>
    <row r="167" spans="5:25" x14ac:dyDescent="0.3">
      <c r="E167" s="3">
        <f t="shared" si="62"/>
        <v>41.75</v>
      </c>
      <c r="F167" s="4">
        <f t="shared" si="42"/>
        <v>0.8778443113772455</v>
      </c>
      <c r="G167" s="5">
        <f t="shared" si="43"/>
        <v>0.8778443113772455</v>
      </c>
      <c r="H167" s="4">
        <f t="shared" si="44"/>
        <v>0.84850299401197604</v>
      </c>
      <c r="I167" s="5">
        <f t="shared" si="45"/>
        <v>0.84850299401197604</v>
      </c>
      <c r="J167" s="4">
        <f t="shared" si="46"/>
        <v>0.81916167664670658</v>
      </c>
      <c r="K167" s="5">
        <f t="shared" si="47"/>
        <v>0.81916167664670658</v>
      </c>
      <c r="L167" s="4">
        <f t="shared" si="48"/>
        <v>0.78982035928143712</v>
      </c>
      <c r="M167" s="5">
        <f t="shared" si="49"/>
        <v>0.78982035928143712</v>
      </c>
      <c r="N167" s="4">
        <f t="shared" si="50"/>
        <v>0.76047904191616766</v>
      </c>
      <c r="O167" s="5">
        <f t="shared" si="51"/>
        <v>0.76047904191616766</v>
      </c>
      <c r="P167" s="4">
        <f t="shared" si="52"/>
        <v>0.7311377245508982</v>
      </c>
      <c r="Q167" s="5">
        <f t="shared" si="53"/>
        <v>0.7311377245508982</v>
      </c>
      <c r="R167" s="4">
        <f t="shared" si="54"/>
        <v>0.70179640718562875</v>
      </c>
      <c r="S167" s="5">
        <f t="shared" si="55"/>
        <v>0.70179640718562875</v>
      </c>
      <c r="T167" s="4">
        <f t="shared" si="56"/>
        <v>0.67245508982035929</v>
      </c>
      <c r="U167" s="5">
        <f t="shared" si="57"/>
        <v>0.67245508982035929</v>
      </c>
      <c r="V167" s="4">
        <f t="shared" si="58"/>
        <v>0.64311377245508983</v>
      </c>
      <c r="W167" s="5">
        <f t="shared" si="59"/>
        <v>0.64311377245508983</v>
      </c>
      <c r="X167" s="4">
        <f t="shared" si="60"/>
        <v>0.61377245508982037</v>
      </c>
      <c r="Y167" s="5">
        <f t="shared" si="61"/>
        <v>0.61377245508982037</v>
      </c>
    </row>
    <row r="168" spans="5:25" x14ac:dyDescent="0.3">
      <c r="E168" s="3">
        <f t="shared" si="62"/>
        <v>42</v>
      </c>
      <c r="F168" s="4">
        <f t="shared" si="42"/>
        <v>0.87857142857142856</v>
      </c>
      <c r="G168" s="5">
        <f t="shared" si="43"/>
        <v>0.87857142857142856</v>
      </c>
      <c r="H168" s="4">
        <f t="shared" si="44"/>
        <v>0.84940476190476188</v>
      </c>
      <c r="I168" s="5">
        <f t="shared" si="45"/>
        <v>0.84940476190476188</v>
      </c>
      <c r="J168" s="4">
        <f t="shared" si="46"/>
        <v>0.82023809523809521</v>
      </c>
      <c r="K168" s="5">
        <f t="shared" si="47"/>
        <v>0.82023809523809521</v>
      </c>
      <c r="L168" s="4">
        <f t="shared" si="48"/>
        <v>0.79107142857142854</v>
      </c>
      <c r="M168" s="5">
        <f t="shared" si="49"/>
        <v>0.79107142857142854</v>
      </c>
      <c r="N168" s="4">
        <f t="shared" si="50"/>
        <v>0.76190476190476186</v>
      </c>
      <c r="O168" s="5">
        <f t="shared" si="51"/>
        <v>0.76190476190476186</v>
      </c>
      <c r="P168" s="4">
        <f t="shared" si="52"/>
        <v>0.7327380952380953</v>
      </c>
      <c r="Q168" s="5">
        <f t="shared" si="53"/>
        <v>0.7327380952380953</v>
      </c>
      <c r="R168" s="4">
        <f t="shared" si="54"/>
        <v>0.70357142857142851</v>
      </c>
      <c r="S168" s="5">
        <f t="shared" si="55"/>
        <v>0.70357142857142851</v>
      </c>
      <c r="T168" s="4">
        <f t="shared" si="56"/>
        <v>0.67440476190476195</v>
      </c>
      <c r="U168" s="5">
        <f t="shared" si="57"/>
        <v>0.67440476190476195</v>
      </c>
      <c r="V168" s="4">
        <f t="shared" si="58"/>
        <v>0.64523809523809528</v>
      </c>
      <c r="W168" s="5">
        <f t="shared" si="59"/>
        <v>0.64523809523809528</v>
      </c>
      <c r="X168" s="4">
        <f t="shared" si="60"/>
        <v>0.6160714285714286</v>
      </c>
      <c r="Y168" s="5">
        <f t="shared" si="61"/>
        <v>0.6160714285714286</v>
      </c>
    </row>
    <row r="169" spans="5:25" x14ac:dyDescent="0.3">
      <c r="E169" s="3">
        <f t="shared" si="62"/>
        <v>42.25</v>
      </c>
      <c r="F169" s="4">
        <f t="shared" si="42"/>
        <v>0.87928994082840239</v>
      </c>
      <c r="G169" s="5">
        <f t="shared" si="43"/>
        <v>0.87928994082840239</v>
      </c>
      <c r="H169" s="4">
        <f t="shared" si="44"/>
        <v>0.85029585798816565</v>
      </c>
      <c r="I169" s="5">
        <f t="shared" si="45"/>
        <v>0.85029585798816565</v>
      </c>
      <c r="J169" s="4">
        <f t="shared" si="46"/>
        <v>0.82130177514792901</v>
      </c>
      <c r="K169" s="5">
        <f t="shared" si="47"/>
        <v>0.82130177514792901</v>
      </c>
      <c r="L169" s="4">
        <f t="shared" si="48"/>
        <v>0.79230769230769227</v>
      </c>
      <c r="M169" s="5">
        <f t="shared" si="49"/>
        <v>0.79230769230769227</v>
      </c>
      <c r="N169" s="4">
        <f t="shared" si="50"/>
        <v>0.76331360946745563</v>
      </c>
      <c r="O169" s="5">
        <f t="shared" si="51"/>
        <v>0.76331360946745563</v>
      </c>
      <c r="P169" s="4">
        <f t="shared" si="52"/>
        <v>0.73431952662721889</v>
      </c>
      <c r="Q169" s="5">
        <f t="shared" si="53"/>
        <v>0.73431952662721889</v>
      </c>
      <c r="R169" s="4">
        <f t="shared" si="54"/>
        <v>0.70532544378698225</v>
      </c>
      <c r="S169" s="5">
        <f t="shared" si="55"/>
        <v>0.70532544378698225</v>
      </c>
      <c r="T169" s="4">
        <f t="shared" si="56"/>
        <v>0.67633136094674562</v>
      </c>
      <c r="U169" s="5">
        <f t="shared" si="57"/>
        <v>0.67633136094674562</v>
      </c>
      <c r="V169" s="4">
        <f t="shared" si="58"/>
        <v>0.64733727810650898</v>
      </c>
      <c r="W169" s="5">
        <f t="shared" si="59"/>
        <v>0.64733727810650898</v>
      </c>
      <c r="X169" s="4">
        <f t="shared" si="60"/>
        <v>0.61834319526627213</v>
      </c>
      <c r="Y169" s="5">
        <f t="shared" si="61"/>
        <v>0.61834319526627213</v>
      </c>
    </row>
    <row r="170" spans="5:25" x14ac:dyDescent="0.3">
      <c r="E170" s="3">
        <f t="shared" si="62"/>
        <v>42.5</v>
      </c>
      <c r="F170" s="4">
        <f t="shared" si="42"/>
        <v>0.88</v>
      </c>
      <c r="G170" s="5">
        <f t="shared" si="43"/>
        <v>0.88</v>
      </c>
      <c r="H170" s="4">
        <f t="shared" si="44"/>
        <v>0.85117647058823531</v>
      </c>
      <c r="I170" s="5">
        <f t="shared" si="45"/>
        <v>0.85117647058823531</v>
      </c>
      <c r="J170" s="4">
        <f t="shared" si="46"/>
        <v>0.82235294117647051</v>
      </c>
      <c r="K170" s="5">
        <f t="shared" si="47"/>
        <v>0.82235294117647051</v>
      </c>
      <c r="L170" s="4">
        <f t="shared" si="48"/>
        <v>0.79352941176470582</v>
      </c>
      <c r="M170" s="5">
        <f t="shared" si="49"/>
        <v>0.79352941176470582</v>
      </c>
      <c r="N170" s="4">
        <f t="shared" si="50"/>
        <v>0.76470588235294112</v>
      </c>
      <c r="O170" s="5">
        <f t="shared" si="51"/>
        <v>0.76470588235294112</v>
      </c>
      <c r="P170" s="4">
        <f t="shared" si="52"/>
        <v>0.73588235294117643</v>
      </c>
      <c r="Q170" s="5">
        <f t="shared" si="53"/>
        <v>0.73588235294117643</v>
      </c>
      <c r="R170" s="4">
        <f t="shared" si="54"/>
        <v>0.70705882352941174</v>
      </c>
      <c r="S170" s="5">
        <f t="shared" si="55"/>
        <v>0.70705882352941174</v>
      </c>
      <c r="T170" s="4">
        <f t="shared" si="56"/>
        <v>0.67823529411764705</v>
      </c>
      <c r="U170" s="5">
        <f t="shared" si="57"/>
        <v>0.67823529411764705</v>
      </c>
      <c r="V170" s="4">
        <f t="shared" si="58"/>
        <v>0.64941176470588236</v>
      </c>
      <c r="W170" s="5">
        <f t="shared" si="59"/>
        <v>0.64941176470588236</v>
      </c>
      <c r="X170" s="4">
        <f t="shared" si="60"/>
        <v>0.62058823529411766</v>
      </c>
      <c r="Y170" s="5">
        <f t="shared" si="61"/>
        <v>0.62058823529411766</v>
      </c>
    </row>
    <row r="171" spans="5:25" x14ac:dyDescent="0.3">
      <c r="E171" s="3">
        <f t="shared" si="62"/>
        <v>42.75</v>
      </c>
      <c r="F171" s="4">
        <f t="shared" si="42"/>
        <v>0.88070175438596487</v>
      </c>
      <c r="G171" s="5">
        <f t="shared" si="43"/>
        <v>0.88070175438596487</v>
      </c>
      <c r="H171" s="4">
        <f t="shared" si="44"/>
        <v>0.85204678362573105</v>
      </c>
      <c r="I171" s="5">
        <f t="shared" si="45"/>
        <v>0.85204678362573105</v>
      </c>
      <c r="J171" s="4">
        <f t="shared" si="46"/>
        <v>0.82339181286549712</v>
      </c>
      <c r="K171" s="5">
        <f t="shared" si="47"/>
        <v>0.82339181286549712</v>
      </c>
      <c r="L171" s="4">
        <f t="shared" si="48"/>
        <v>0.79473684210526319</v>
      </c>
      <c r="M171" s="5">
        <f t="shared" si="49"/>
        <v>0.79473684210526319</v>
      </c>
      <c r="N171" s="4">
        <f t="shared" si="50"/>
        <v>0.76608187134502925</v>
      </c>
      <c r="O171" s="5">
        <f t="shared" si="51"/>
        <v>0.76608187134502925</v>
      </c>
      <c r="P171" s="4">
        <f t="shared" si="52"/>
        <v>0.73742690058479532</v>
      </c>
      <c r="Q171" s="5">
        <f t="shared" si="53"/>
        <v>0.73742690058479532</v>
      </c>
      <c r="R171" s="4">
        <f t="shared" si="54"/>
        <v>0.70877192982456139</v>
      </c>
      <c r="S171" s="5">
        <f t="shared" si="55"/>
        <v>0.70877192982456139</v>
      </c>
      <c r="T171" s="4">
        <f t="shared" si="56"/>
        <v>0.68011695906432745</v>
      </c>
      <c r="U171" s="5">
        <f t="shared" si="57"/>
        <v>0.68011695906432745</v>
      </c>
      <c r="V171" s="4">
        <f t="shared" si="58"/>
        <v>0.65146198830409352</v>
      </c>
      <c r="W171" s="5">
        <f t="shared" si="59"/>
        <v>0.65146198830409352</v>
      </c>
      <c r="X171" s="4">
        <f t="shared" si="60"/>
        <v>0.62280701754385959</v>
      </c>
      <c r="Y171" s="5">
        <f t="shared" si="61"/>
        <v>0.62280701754385959</v>
      </c>
    </row>
    <row r="172" spans="5:25" x14ac:dyDescent="0.3">
      <c r="E172" s="3">
        <f t="shared" si="62"/>
        <v>43</v>
      </c>
      <c r="F172" s="4">
        <f t="shared" si="42"/>
        <v>0.88139534883720927</v>
      </c>
      <c r="G172" s="5">
        <f t="shared" si="43"/>
        <v>0.88139534883720927</v>
      </c>
      <c r="H172" s="4">
        <f t="shared" si="44"/>
        <v>0.85290697674418603</v>
      </c>
      <c r="I172" s="5">
        <f t="shared" si="45"/>
        <v>0.85290697674418603</v>
      </c>
      <c r="J172" s="4">
        <f t="shared" si="46"/>
        <v>0.82441860465116279</v>
      </c>
      <c r="K172" s="5">
        <f t="shared" si="47"/>
        <v>0.82441860465116279</v>
      </c>
      <c r="L172" s="4">
        <f t="shared" si="48"/>
        <v>0.79593023255813955</v>
      </c>
      <c r="M172" s="5">
        <f t="shared" si="49"/>
        <v>0.79593023255813955</v>
      </c>
      <c r="N172" s="4">
        <f t="shared" si="50"/>
        <v>0.76744186046511631</v>
      </c>
      <c r="O172" s="5">
        <f t="shared" si="51"/>
        <v>0.76744186046511631</v>
      </c>
      <c r="P172" s="4">
        <f t="shared" si="52"/>
        <v>0.73895348837209296</v>
      </c>
      <c r="Q172" s="5">
        <f t="shared" si="53"/>
        <v>0.73895348837209296</v>
      </c>
      <c r="R172" s="4">
        <f t="shared" si="54"/>
        <v>0.71046511627906983</v>
      </c>
      <c r="S172" s="5">
        <f t="shared" si="55"/>
        <v>0.71046511627906983</v>
      </c>
      <c r="T172" s="4">
        <f t="shared" si="56"/>
        <v>0.68197674418604648</v>
      </c>
      <c r="U172" s="5">
        <f t="shared" si="57"/>
        <v>0.68197674418604648</v>
      </c>
      <c r="V172" s="4">
        <f t="shared" si="58"/>
        <v>0.65348837209302335</v>
      </c>
      <c r="W172" s="5">
        <f t="shared" si="59"/>
        <v>0.65348837209302335</v>
      </c>
      <c r="X172" s="4">
        <f t="shared" si="60"/>
        <v>0.625</v>
      </c>
      <c r="Y172" s="5">
        <f t="shared" si="61"/>
        <v>0.625</v>
      </c>
    </row>
    <row r="173" spans="5:25" x14ac:dyDescent="0.3">
      <c r="E173" s="3">
        <f t="shared" si="62"/>
        <v>43.25</v>
      </c>
      <c r="F173" s="4">
        <f t="shared" si="42"/>
        <v>0.88208092485549128</v>
      </c>
      <c r="G173" s="5">
        <f t="shared" si="43"/>
        <v>0.88208092485549128</v>
      </c>
      <c r="H173" s="4">
        <f t="shared" si="44"/>
        <v>0.85375722543352595</v>
      </c>
      <c r="I173" s="5">
        <f t="shared" si="45"/>
        <v>0.85375722543352595</v>
      </c>
      <c r="J173" s="4">
        <f t="shared" si="46"/>
        <v>0.82543352601156061</v>
      </c>
      <c r="K173" s="5">
        <f t="shared" si="47"/>
        <v>0.82543352601156061</v>
      </c>
      <c r="L173" s="4">
        <f t="shared" si="48"/>
        <v>0.79710982658959539</v>
      </c>
      <c r="M173" s="5">
        <f t="shared" si="49"/>
        <v>0.79710982658959539</v>
      </c>
      <c r="N173" s="4">
        <f t="shared" si="50"/>
        <v>0.76878612716763006</v>
      </c>
      <c r="O173" s="5">
        <f t="shared" si="51"/>
        <v>0.76878612716763006</v>
      </c>
      <c r="P173" s="4">
        <f t="shared" si="52"/>
        <v>0.74046242774566473</v>
      </c>
      <c r="Q173" s="5">
        <f t="shared" si="53"/>
        <v>0.74046242774566473</v>
      </c>
      <c r="R173" s="4">
        <f t="shared" si="54"/>
        <v>0.71213872832369951</v>
      </c>
      <c r="S173" s="5">
        <f t="shared" si="55"/>
        <v>0.71213872832369951</v>
      </c>
      <c r="T173" s="4">
        <f t="shared" si="56"/>
        <v>0.68381502890173407</v>
      </c>
      <c r="U173" s="5">
        <f t="shared" si="57"/>
        <v>0.68381502890173407</v>
      </c>
      <c r="V173" s="4">
        <f t="shared" si="58"/>
        <v>0.65549132947976885</v>
      </c>
      <c r="W173" s="5">
        <f t="shared" si="59"/>
        <v>0.65549132947976885</v>
      </c>
      <c r="X173" s="4">
        <f t="shared" si="60"/>
        <v>0.62716763005780352</v>
      </c>
      <c r="Y173" s="5">
        <f t="shared" si="61"/>
        <v>0.62716763005780352</v>
      </c>
    </row>
    <row r="174" spans="5:25" x14ac:dyDescent="0.3">
      <c r="E174" s="3">
        <f t="shared" si="62"/>
        <v>43.5</v>
      </c>
      <c r="F174" s="4">
        <f t="shared" si="42"/>
        <v>0.88275862068965516</v>
      </c>
      <c r="G174" s="5">
        <f t="shared" si="43"/>
        <v>0.88275862068965516</v>
      </c>
      <c r="H174" s="4">
        <f t="shared" si="44"/>
        <v>0.85459770114942524</v>
      </c>
      <c r="I174" s="5">
        <f t="shared" si="45"/>
        <v>0.85459770114942524</v>
      </c>
      <c r="J174" s="4">
        <f t="shared" si="46"/>
        <v>0.82643678160919543</v>
      </c>
      <c r="K174" s="5">
        <f t="shared" si="47"/>
        <v>0.82643678160919543</v>
      </c>
      <c r="L174" s="4">
        <f t="shared" si="48"/>
        <v>0.7982758620689655</v>
      </c>
      <c r="M174" s="5">
        <f t="shared" si="49"/>
        <v>0.7982758620689655</v>
      </c>
      <c r="N174" s="4">
        <f t="shared" si="50"/>
        <v>0.77011494252873569</v>
      </c>
      <c r="O174" s="5">
        <f t="shared" si="51"/>
        <v>0.77011494252873569</v>
      </c>
      <c r="P174" s="4">
        <f t="shared" si="52"/>
        <v>0.74195402298850577</v>
      </c>
      <c r="Q174" s="5">
        <f t="shared" si="53"/>
        <v>0.74195402298850577</v>
      </c>
      <c r="R174" s="4">
        <f t="shared" si="54"/>
        <v>0.71379310344827585</v>
      </c>
      <c r="S174" s="5">
        <f t="shared" si="55"/>
        <v>0.71379310344827585</v>
      </c>
      <c r="T174" s="4">
        <f t="shared" si="56"/>
        <v>0.68563218390804592</v>
      </c>
      <c r="U174" s="5">
        <f t="shared" si="57"/>
        <v>0.68563218390804592</v>
      </c>
      <c r="V174" s="4">
        <f t="shared" si="58"/>
        <v>0.65747126436781611</v>
      </c>
      <c r="W174" s="5">
        <f t="shared" si="59"/>
        <v>0.65747126436781611</v>
      </c>
      <c r="X174" s="4">
        <f t="shared" si="60"/>
        <v>0.62931034482758619</v>
      </c>
      <c r="Y174" s="5">
        <f t="shared" si="61"/>
        <v>0.62931034482758619</v>
      </c>
    </row>
    <row r="175" spans="5:25" x14ac:dyDescent="0.3">
      <c r="E175" s="3">
        <f t="shared" si="62"/>
        <v>43.75</v>
      </c>
      <c r="F175" s="4">
        <f t="shared" si="42"/>
        <v>0.88342857142857145</v>
      </c>
      <c r="G175" s="5">
        <f t="shared" si="43"/>
        <v>0.88342857142857145</v>
      </c>
      <c r="H175" s="4">
        <f t="shared" si="44"/>
        <v>0.85542857142857143</v>
      </c>
      <c r="I175" s="5">
        <f t="shared" si="45"/>
        <v>0.85542857142857143</v>
      </c>
      <c r="J175" s="4">
        <f t="shared" si="46"/>
        <v>0.8274285714285714</v>
      </c>
      <c r="K175" s="5">
        <f t="shared" si="47"/>
        <v>0.8274285714285714</v>
      </c>
      <c r="L175" s="4">
        <f t="shared" si="48"/>
        <v>0.79942857142857138</v>
      </c>
      <c r="M175" s="5">
        <f t="shared" si="49"/>
        <v>0.79942857142857138</v>
      </c>
      <c r="N175" s="4">
        <f t="shared" si="50"/>
        <v>0.77142857142857146</v>
      </c>
      <c r="O175" s="5">
        <f t="shared" si="51"/>
        <v>0.77142857142857146</v>
      </c>
      <c r="P175" s="4">
        <f t="shared" si="52"/>
        <v>0.74342857142857144</v>
      </c>
      <c r="Q175" s="5">
        <f t="shared" si="53"/>
        <v>0.74342857142857144</v>
      </c>
      <c r="R175" s="4">
        <f t="shared" si="54"/>
        <v>0.71542857142857152</v>
      </c>
      <c r="S175" s="5">
        <f t="shared" si="55"/>
        <v>0.71542857142857152</v>
      </c>
      <c r="T175" s="4">
        <f t="shared" si="56"/>
        <v>0.68742857142857139</v>
      </c>
      <c r="U175" s="5">
        <f t="shared" si="57"/>
        <v>0.68742857142857139</v>
      </c>
      <c r="V175" s="4">
        <f t="shared" si="58"/>
        <v>0.65942857142857148</v>
      </c>
      <c r="W175" s="5">
        <f t="shared" si="59"/>
        <v>0.65942857142857148</v>
      </c>
      <c r="X175" s="4">
        <f t="shared" si="60"/>
        <v>0.63142857142857145</v>
      </c>
      <c r="Y175" s="5">
        <f t="shared" si="61"/>
        <v>0.63142857142857145</v>
      </c>
    </row>
    <row r="176" spans="5:25" x14ac:dyDescent="0.3">
      <c r="E176" s="3">
        <f t="shared" si="62"/>
        <v>44</v>
      </c>
      <c r="F176" s="4">
        <f t="shared" si="42"/>
        <v>0.88409090909090904</v>
      </c>
      <c r="G176" s="5">
        <f t="shared" si="43"/>
        <v>0.88409090909090904</v>
      </c>
      <c r="H176" s="4">
        <f t="shared" si="44"/>
        <v>0.85624999999999996</v>
      </c>
      <c r="I176" s="5">
        <f t="shared" si="45"/>
        <v>0.85624999999999996</v>
      </c>
      <c r="J176" s="4">
        <f t="shared" si="46"/>
        <v>0.82840909090909087</v>
      </c>
      <c r="K176" s="5">
        <f t="shared" si="47"/>
        <v>0.82840909090909087</v>
      </c>
      <c r="L176" s="4">
        <f t="shared" si="48"/>
        <v>0.80056818181818179</v>
      </c>
      <c r="M176" s="5">
        <f t="shared" si="49"/>
        <v>0.80056818181818179</v>
      </c>
      <c r="N176" s="4">
        <f t="shared" si="50"/>
        <v>0.77272727272727271</v>
      </c>
      <c r="O176" s="5">
        <f t="shared" si="51"/>
        <v>0.77272727272727271</v>
      </c>
      <c r="P176" s="4">
        <f t="shared" si="52"/>
        <v>0.74488636363636362</v>
      </c>
      <c r="Q176" s="5">
        <f t="shared" si="53"/>
        <v>0.74488636363636362</v>
      </c>
      <c r="R176" s="4">
        <f t="shared" si="54"/>
        <v>0.71704545454545454</v>
      </c>
      <c r="S176" s="5">
        <f t="shared" si="55"/>
        <v>0.71704545454545454</v>
      </c>
      <c r="T176" s="4">
        <f t="shared" si="56"/>
        <v>0.68920454545454546</v>
      </c>
      <c r="U176" s="5">
        <f t="shared" si="57"/>
        <v>0.68920454545454546</v>
      </c>
      <c r="V176" s="4">
        <f t="shared" si="58"/>
        <v>0.66136363636363638</v>
      </c>
      <c r="W176" s="5">
        <f t="shared" si="59"/>
        <v>0.66136363636363638</v>
      </c>
      <c r="X176" s="4">
        <f t="shared" si="60"/>
        <v>0.63352272727272729</v>
      </c>
      <c r="Y176" s="5">
        <f t="shared" si="61"/>
        <v>0.63352272727272729</v>
      </c>
    </row>
    <row r="177" spans="5:25" x14ac:dyDescent="0.3">
      <c r="E177" s="3">
        <f t="shared" si="62"/>
        <v>44.25</v>
      </c>
      <c r="F177" s="4">
        <f t="shared" si="42"/>
        <v>0.88474576271186445</v>
      </c>
      <c r="G177" s="5">
        <f t="shared" si="43"/>
        <v>0.88474576271186445</v>
      </c>
      <c r="H177" s="4">
        <f t="shared" si="44"/>
        <v>0.85706214689265536</v>
      </c>
      <c r="I177" s="5">
        <f t="shared" si="45"/>
        <v>0.85706214689265536</v>
      </c>
      <c r="J177" s="4">
        <f t="shared" si="46"/>
        <v>0.82937853107344628</v>
      </c>
      <c r="K177" s="5">
        <f t="shared" si="47"/>
        <v>0.82937853107344628</v>
      </c>
      <c r="L177" s="4">
        <f t="shared" si="48"/>
        <v>0.80169491525423731</v>
      </c>
      <c r="M177" s="5">
        <f t="shared" si="49"/>
        <v>0.80169491525423731</v>
      </c>
      <c r="N177" s="4">
        <f t="shared" si="50"/>
        <v>0.77401129943502822</v>
      </c>
      <c r="O177" s="5">
        <f t="shared" si="51"/>
        <v>0.77401129943502822</v>
      </c>
      <c r="P177" s="4">
        <f t="shared" si="52"/>
        <v>0.74632768361581925</v>
      </c>
      <c r="Q177" s="5">
        <f t="shared" si="53"/>
        <v>0.74632768361581925</v>
      </c>
      <c r="R177" s="4">
        <f t="shared" si="54"/>
        <v>0.71864406779661016</v>
      </c>
      <c r="S177" s="5">
        <f t="shared" si="55"/>
        <v>0.71864406779661016</v>
      </c>
      <c r="T177" s="4">
        <f t="shared" si="56"/>
        <v>0.69096045197740108</v>
      </c>
      <c r="U177" s="5">
        <f t="shared" si="57"/>
        <v>0.69096045197740108</v>
      </c>
      <c r="V177" s="4">
        <f t="shared" si="58"/>
        <v>0.66327683615819211</v>
      </c>
      <c r="W177" s="5">
        <f t="shared" si="59"/>
        <v>0.66327683615819211</v>
      </c>
      <c r="X177" s="4">
        <f t="shared" si="60"/>
        <v>0.63559322033898313</v>
      </c>
      <c r="Y177" s="5">
        <f t="shared" si="61"/>
        <v>0.63559322033898313</v>
      </c>
    </row>
    <row r="178" spans="5:25" x14ac:dyDescent="0.3">
      <c r="E178" s="3">
        <f t="shared" si="62"/>
        <v>44.5</v>
      </c>
      <c r="F178" s="4">
        <f t="shared" si="42"/>
        <v>0.88539325842696626</v>
      </c>
      <c r="G178" s="5">
        <f t="shared" si="43"/>
        <v>0.88539325842696626</v>
      </c>
      <c r="H178" s="4">
        <f t="shared" si="44"/>
        <v>0.85786516853932582</v>
      </c>
      <c r="I178" s="5">
        <f t="shared" si="45"/>
        <v>0.85786516853932582</v>
      </c>
      <c r="J178" s="4">
        <f t="shared" si="46"/>
        <v>0.83033707865168538</v>
      </c>
      <c r="K178" s="5">
        <f t="shared" si="47"/>
        <v>0.83033707865168538</v>
      </c>
      <c r="L178" s="4">
        <f t="shared" si="48"/>
        <v>0.80280898876404494</v>
      </c>
      <c r="M178" s="5">
        <f t="shared" si="49"/>
        <v>0.80280898876404494</v>
      </c>
      <c r="N178" s="4">
        <f t="shared" si="50"/>
        <v>0.7752808988764045</v>
      </c>
      <c r="O178" s="5">
        <f t="shared" si="51"/>
        <v>0.7752808988764045</v>
      </c>
      <c r="P178" s="4">
        <f t="shared" si="52"/>
        <v>0.74775280898876406</v>
      </c>
      <c r="Q178" s="5">
        <f t="shared" si="53"/>
        <v>0.74775280898876406</v>
      </c>
      <c r="R178" s="4">
        <f t="shared" si="54"/>
        <v>0.72022471910112362</v>
      </c>
      <c r="S178" s="5">
        <f t="shared" si="55"/>
        <v>0.72022471910112362</v>
      </c>
      <c r="T178" s="4">
        <f t="shared" si="56"/>
        <v>0.69269662921348307</v>
      </c>
      <c r="U178" s="5">
        <f t="shared" si="57"/>
        <v>0.69269662921348307</v>
      </c>
      <c r="V178" s="4">
        <f t="shared" si="58"/>
        <v>0.66516853932584274</v>
      </c>
      <c r="W178" s="5">
        <f t="shared" si="59"/>
        <v>0.66516853932584274</v>
      </c>
      <c r="X178" s="4">
        <f t="shared" si="60"/>
        <v>0.63764044943820219</v>
      </c>
      <c r="Y178" s="5">
        <f t="shared" si="61"/>
        <v>0.63764044943820219</v>
      </c>
    </row>
    <row r="179" spans="5:25" x14ac:dyDescent="0.3">
      <c r="E179" s="3">
        <f t="shared" si="62"/>
        <v>44.75</v>
      </c>
      <c r="F179" s="4">
        <f t="shared" si="42"/>
        <v>0.88603351955307263</v>
      </c>
      <c r="G179" s="5">
        <f t="shared" si="43"/>
        <v>0.88603351955307263</v>
      </c>
      <c r="H179" s="4">
        <f t="shared" si="44"/>
        <v>0.85865921787709498</v>
      </c>
      <c r="I179" s="5">
        <f t="shared" si="45"/>
        <v>0.85865921787709498</v>
      </c>
      <c r="J179" s="4">
        <f t="shared" si="46"/>
        <v>0.83128491620111733</v>
      </c>
      <c r="K179" s="5">
        <f t="shared" si="47"/>
        <v>0.83128491620111733</v>
      </c>
      <c r="L179" s="4">
        <f t="shared" si="48"/>
        <v>0.80391061452513968</v>
      </c>
      <c r="M179" s="5">
        <f t="shared" si="49"/>
        <v>0.80391061452513968</v>
      </c>
      <c r="N179" s="4">
        <f t="shared" si="50"/>
        <v>0.77653631284916202</v>
      </c>
      <c r="O179" s="5">
        <f t="shared" si="51"/>
        <v>0.77653631284916202</v>
      </c>
      <c r="P179" s="4">
        <f t="shared" si="52"/>
        <v>0.74916201117318437</v>
      </c>
      <c r="Q179" s="5">
        <f t="shared" si="53"/>
        <v>0.74916201117318437</v>
      </c>
      <c r="R179" s="4">
        <f t="shared" si="54"/>
        <v>0.72178770949720672</v>
      </c>
      <c r="S179" s="5">
        <f t="shared" si="55"/>
        <v>0.72178770949720672</v>
      </c>
      <c r="T179" s="4">
        <f t="shared" si="56"/>
        <v>0.69441340782122896</v>
      </c>
      <c r="U179" s="5">
        <f t="shared" si="57"/>
        <v>0.69441340782122896</v>
      </c>
      <c r="V179" s="4">
        <f t="shared" si="58"/>
        <v>0.66703910614525141</v>
      </c>
      <c r="W179" s="5">
        <f t="shared" si="59"/>
        <v>0.66703910614525141</v>
      </c>
      <c r="X179" s="4">
        <f t="shared" si="60"/>
        <v>0.63966480446927376</v>
      </c>
      <c r="Y179" s="5">
        <f t="shared" si="61"/>
        <v>0.63966480446927376</v>
      </c>
    </row>
    <row r="180" spans="5:25" x14ac:dyDescent="0.3">
      <c r="E180" s="3">
        <f t="shared" si="62"/>
        <v>45</v>
      </c>
      <c r="F180" s="4">
        <f t="shared" si="42"/>
        <v>0.88666666666666671</v>
      </c>
      <c r="G180" s="5">
        <f t="shared" si="43"/>
        <v>0.88666666666666671</v>
      </c>
      <c r="H180" s="4">
        <f t="shared" si="44"/>
        <v>0.85944444444444446</v>
      </c>
      <c r="I180" s="5">
        <f t="shared" si="45"/>
        <v>0.85944444444444446</v>
      </c>
      <c r="J180" s="4">
        <f t="shared" si="46"/>
        <v>0.8322222222222222</v>
      </c>
      <c r="K180" s="5">
        <f t="shared" si="47"/>
        <v>0.8322222222222222</v>
      </c>
      <c r="L180" s="4">
        <f t="shared" si="48"/>
        <v>0.80499999999999994</v>
      </c>
      <c r="M180" s="5">
        <f t="shared" si="49"/>
        <v>0.80499999999999994</v>
      </c>
      <c r="N180" s="4">
        <f t="shared" si="50"/>
        <v>0.77777777777777779</v>
      </c>
      <c r="O180" s="5">
        <f t="shared" si="51"/>
        <v>0.77777777777777779</v>
      </c>
      <c r="P180" s="4">
        <f t="shared" si="52"/>
        <v>0.75055555555555553</v>
      </c>
      <c r="Q180" s="5">
        <f t="shared" si="53"/>
        <v>0.75055555555555553</v>
      </c>
      <c r="R180" s="4">
        <f t="shared" si="54"/>
        <v>0.72333333333333338</v>
      </c>
      <c r="S180" s="5">
        <f t="shared" si="55"/>
        <v>0.72333333333333338</v>
      </c>
      <c r="T180" s="4">
        <f t="shared" si="56"/>
        <v>0.69611111111111112</v>
      </c>
      <c r="U180" s="5">
        <f t="shared" si="57"/>
        <v>0.69611111111111112</v>
      </c>
      <c r="V180" s="4">
        <f t="shared" si="58"/>
        <v>0.66888888888888887</v>
      </c>
      <c r="W180" s="5">
        <f t="shared" si="59"/>
        <v>0.66888888888888887</v>
      </c>
      <c r="X180" s="4">
        <f t="shared" si="60"/>
        <v>0.64166666666666661</v>
      </c>
      <c r="Y180" s="5">
        <f t="shared" si="61"/>
        <v>0.64166666666666661</v>
      </c>
    </row>
    <row r="181" spans="5:25" x14ac:dyDescent="0.3">
      <c r="E181" s="3">
        <f t="shared" si="62"/>
        <v>45.25</v>
      </c>
      <c r="F181" s="4">
        <f t="shared" si="42"/>
        <v>0.88729281767955803</v>
      </c>
      <c r="G181" s="5">
        <f t="shared" si="43"/>
        <v>0.88729281767955803</v>
      </c>
      <c r="H181" s="4">
        <f t="shared" si="44"/>
        <v>0.86022099447513811</v>
      </c>
      <c r="I181" s="5">
        <f t="shared" si="45"/>
        <v>0.86022099447513811</v>
      </c>
      <c r="J181" s="4">
        <f t="shared" si="46"/>
        <v>0.83314917127071819</v>
      </c>
      <c r="K181" s="5">
        <f t="shared" si="47"/>
        <v>0.83314917127071819</v>
      </c>
      <c r="L181" s="4">
        <f t="shared" si="48"/>
        <v>0.80607734806629838</v>
      </c>
      <c r="M181" s="5">
        <f t="shared" si="49"/>
        <v>0.80607734806629838</v>
      </c>
      <c r="N181" s="4">
        <f t="shared" si="50"/>
        <v>0.77900552486187846</v>
      </c>
      <c r="O181" s="5">
        <f t="shared" si="51"/>
        <v>0.77900552486187846</v>
      </c>
      <c r="P181" s="4">
        <f t="shared" si="52"/>
        <v>0.75193370165745854</v>
      </c>
      <c r="Q181" s="5">
        <f t="shared" si="53"/>
        <v>0.75193370165745854</v>
      </c>
      <c r="R181" s="4">
        <f t="shared" si="54"/>
        <v>0.72486187845303873</v>
      </c>
      <c r="S181" s="5">
        <f t="shared" si="55"/>
        <v>0.72486187845303873</v>
      </c>
      <c r="T181" s="4">
        <f t="shared" si="56"/>
        <v>0.6977900552486187</v>
      </c>
      <c r="U181" s="5">
        <f t="shared" si="57"/>
        <v>0.6977900552486187</v>
      </c>
      <c r="V181" s="4">
        <f t="shared" si="58"/>
        <v>0.67071823204419889</v>
      </c>
      <c r="W181" s="5">
        <f t="shared" si="59"/>
        <v>0.67071823204419889</v>
      </c>
      <c r="X181" s="4">
        <f t="shared" si="60"/>
        <v>0.64364640883977908</v>
      </c>
      <c r="Y181" s="5">
        <f t="shared" si="61"/>
        <v>0.64364640883977908</v>
      </c>
    </row>
    <row r="182" spans="5:25" x14ac:dyDescent="0.3">
      <c r="E182" s="3">
        <f t="shared" si="62"/>
        <v>45.5</v>
      </c>
      <c r="F182" s="4">
        <f t="shared" si="42"/>
        <v>0.88791208791208787</v>
      </c>
      <c r="G182" s="5">
        <f t="shared" si="43"/>
        <v>0.88791208791208787</v>
      </c>
      <c r="H182" s="4">
        <f t="shared" si="44"/>
        <v>0.86098901098901104</v>
      </c>
      <c r="I182" s="5">
        <f t="shared" si="45"/>
        <v>0.86098901098901104</v>
      </c>
      <c r="J182" s="4">
        <f t="shared" si="46"/>
        <v>0.83406593406593399</v>
      </c>
      <c r="K182" s="5">
        <f t="shared" si="47"/>
        <v>0.83406593406593399</v>
      </c>
      <c r="L182" s="4">
        <f t="shared" si="48"/>
        <v>0.80714285714285716</v>
      </c>
      <c r="M182" s="5">
        <f t="shared" si="49"/>
        <v>0.80714285714285716</v>
      </c>
      <c r="N182" s="4">
        <f t="shared" si="50"/>
        <v>0.78021978021978022</v>
      </c>
      <c r="O182" s="5">
        <f t="shared" si="51"/>
        <v>0.78021978021978022</v>
      </c>
      <c r="P182" s="4">
        <f t="shared" si="52"/>
        <v>0.75329670329670328</v>
      </c>
      <c r="Q182" s="5">
        <f t="shared" si="53"/>
        <v>0.75329670329670328</v>
      </c>
      <c r="R182" s="4">
        <f t="shared" si="54"/>
        <v>0.72637362637362646</v>
      </c>
      <c r="S182" s="5">
        <f t="shared" si="55"/>
        <v>0.72637362637362646</v>
      </c>
      <c r="T182" s="4">
        <f t="shared" si="56"/>
        <v>0.69945054945054941</v>
      </c>
      <c r="U182" s="5">
        <f t="shared" si="57"/>
        <v>0.69945054945054941</v>
      </c>
      <c r="V182" s="4">
        <f t="shared" si="58"/>
        <v>0.67252747252747258</v>
      </c>
      <c r="W182" s="5">
        <f t="shared" si="59"/>
        <v>0.67252747252747258</v>
      </c>
      <c r="X182" s="4">
        <f t="shared" si="60"/>
        <v>0.64560439560439553</v>
      </c>
      <c r="Y182" s="5">
        <f t="shared" si="61"/>
        <v>0.64560439560439553</v>
      </c>
    </row>
    <row r="183" spans="5:25" x14ac:dyDescent="0.3">
      <c r="E183" s="3">
        <f t="shared" si="62"/>
        <v>45.75</v>
      </c>
      <c r="F183" s="4">
        <f t="shared" si="42"/>
        <v>0.88852459016393448</v>
      </c>
      <c r="G183" s="5">
        <f t="shared" si="43"/>
        <v>0.88852459016393448</v>
      </c>
      <c r="H183" s="4">
        <f t="shared" si="44"/>
        <v>0.8617486338797814</v>
      </c>
      <c r="I183" s="5">
        <f t="shared" si="45"/>
        <v>0.8617486338797814</v>
      </c>
      <c r="J183" s="4">
        <f t="shared" si="46"/>
        <v>0.83497267759562843</v>
      </c>
      <c r="K183" s="5">
        <f t="shared" si="47"/>
        <v>0.83497267759562843</v>
      </c>
      <c r="L183" s="4">
        <f t="shared" si="48"/>
        <v>0.80819672131147535</v>
      </c>
      <c r="M183" s="5">
        <f t="shared" si="49"/>
        <v>0.80819672131147535</v>
      </c>
      <c r="N183" s="4">
        <f t="shared" si="50"/>
        <v>0.78142076502732238</v>
      </c>
      <c r="O183" s="5">
        <f t="shared" si="51"/>
        <v>0.78142076502732238</v>
      </c>
      <c r="P183" s="4">
        <f t="shared" si="52"/>
        <v>0.75464480874316942</v>
      </c>
      <c r="Q183" s="5">
        <f t="shared" si="53"/>
        <v>0.75464480874316942</v>
      </c>
      <c r="R183" s="4">
        <f t="shared" si="54"/>
        <v>0.72786885245901645</v>
      </c>
      <c r="S183" s="5">
        <f t="shared" si="55"/>
        <v>0.72786885245901645</v>
      </c>
      <c r="T183" s="4">
        <f t="shared" si="56"/>
        <v>0.70109289617486337</v>
      </c>
      <c r="U183" s="5">
        <f t="shared" si="57"/>
        <v>0.70109289617486337</v>
      </c>
      <c r="V183" s="4">
        <f t="shared" si="58"/>
        <v>0.6743169398907104</v>
      </c>
      <c r="W183" s="5">
        <f t="shared" si="59"/>
        <v>0.6743169398907104</v>
      </c>
      <c r="X183" s="4">
        <f t="shared" si="60"/>
        <v>0.64754098360655732</v>
      </c>
      <c r="Y183" s="5">
        <f t="shared" si="61"/>
        <v>0.64754098360655732</v>
      </c>
    </row>
    <row r="184" spans="5:25" x14ac:dyDescent="0.3">
      <c r="E184" s="3">
        <f t="shared" si="62"/>
        <v>46</v>
      </c>
      <c r="F184" s="4">
        <f t="shared" si="42"/>
        <v>0.88913043478260867</v>
      </c>
      <c r="G184" s="5">
        <f t="shared" si="43"/>
        <v>0.88913043478260867</v>
      </c>
      <c r="H184" s="4">
        <f t="shared" si="44"/>
        <v>0.86250000000000004</v>
      </c>
      <c r="I184" s="5">
        <f t="shared" si="45"/>
        <v>0.86250000000000004</v>
      </c>
      <c r="J184" s="4">
        <f t="shared" si="46"/>
        <v>0.83586956521739131</v>
      </c>
      <c r="K184" s="5">
        <f t="shared" si="47"/>
        <v>0.83586956521739131</v>
      </c>
      <c r="L184" s="4">
        <f t="shared" si="48"/>
        <v>0.80923913043478257</v>
      </c>
      <c r="M184" s="5">
        <f t="shared" si="49"/>
        <v>0.80923913043478257</v>
      </c>
      <c r="N184" s="4">
        <f t="shared" si="50"/>
        <v>0.78260869565217395</v>
      </c>
      <c r="O184" s="5">
        <f t="shared" si="51"/>
        <v>0.78260869565217395</v>
      </c>
      <c r="P184" s="4">
        <f t="shared" si="52"/>
        <v>0.75597826086956521</v>
      </c>
      <c r="Q184" s="5">
        <f t="shared" si="53"/>
        <v>0.75597826086956521</v>
      </c>
      <c r="R184" s="4">
        <f t="shared" si="54"/>
        <v>0.72934782608695659</v>
      </c>
      <c r="S184" s="5">
        <f t="shared" si="55"/>
        <v>0.72934782608695659</v>
      </c>
      <c r="T184" s="4">
        <f t="shared" si="56"/>
        <v>0.70271739130434785</v>
      </c>
      <c r="U184" s="5">
        <f t="shared" si="57"/>
        <v>0.70271739130434785</v>
      </c>
      <c r="V184" s="4">
        <f t="shared" si="58"/>
        <v>0.67608695652173911</v>
      </c>
      <c r="W184" s="5">
        <f t="shared" si="59"/>
        <v>0.67608695652173911</v>
      </c>
      <c r="X184" s="4">
        <f t="shared" si="60"/>
        <v>0.64945652173913038</v>
      </c>
      <c r="Y184" s="5">
        <f t="shared" si="61"/>
        <v>0.64945652173913038</v>
      </c>
    </row>
    <row r="185" spans="5:25" x14ac:dyDescent="0.3">
      <c r="E185" s="3">
        <f t="shared" si="62"/>
        <v>46.25</v>
      </c>
      <c r="F185" s="4">
        <f t="shared" si="42"/>
        <v>0.88972972972972975</v>
      </c>
      <c r="G185" s="5">
        <f t="shared" si="43"/>
        <v>0.88972972972972975</v>
      </c>
      <c r="H185" s="4">
        <f t="shared" si="44"/>
        <v>0.86324324324324331</v>
      </c>
      <c r="I185" s="5">
        <f t="shared" si="45"/>
        <v>0.86324324324324331</v>
      </c>
      <c r="J185" s="4">
        <f t="shared" si="46"/>
        <v>0.83675675675675676</v>
      </c>
      <c r="K185" s="5">
        <f t="shared" si="47"/>
        <v>0.83675675675675676</v>
      </c>
      <c r="L185" s="4">
        <f t="shared" si="48"/>
        <v>0.81027027027027021</v>
      </c>
      <c r="M185" s="5">
        <f t="shared" si="49"/>
        <v>0.81027027027027021</v>
      </c>
      <c r="N185" s="4">
        <f t="shared" si="50"/>
        <v>0.78378378378378377</v>
      </c>
      <c r="O185" s="5">
        <f t="shared" si="51"/>
        <v>0.78378378378378377</v>
      </c>
      <c r="P185" s="4">
        <f t="shared" si="52"/>
        <v>0.75729729729729733</v>
      </c>
      <c r="Q185" s="5">
        <f t="shared" si="53"/>
        <v>0.75729729729729733</v>
      </c>
      <c r="R185" s="4">
        <f t="shared" si="54"/>
        <v>0.7308108108108109</v>
      </c>
      <c r="S185" s="5">
        <f t="shared" si="55"/>
        <v>0.7308108108108109</v>
      </c>
      <c r="T185" s="4">
        <f t="shared" si="56"/>
        <v>0.70432432432432424</v>
      </c>
      <c r="U185" s="5">
        <f t="shared" si="57"/>
        <v>0.70432432432432424</v>
      </c>
      <c r="V185" s="4">
        <f t="shared" si="58"/>
        <v>0.6778378378378378</v>
      </c>
      <c r="W185" s="5">
        <f t="shared" si="59"/>
        <v>0.6778378378378378</v>
      </c>
      <c r="X185" s="4">
        <f t="shared" si="60"/>
        <v>0.65135135135135136</v>
      </c>
      <c r="Y185" s="5">
        <f t="shared" si="61"/>
        <v>0.65135135135135136</v>
      </c>
    </row>
    <row r="186" spans="5:25" x14ac:dyDescent="0.3">
      <c r="E186" s="3">
        <f t="shared" si="62"/>
        <v>46.5</v>
      </c>
      <c r="F186" s="4">
        <f t="shared" si="42"/>
        <v>0.89032258064516134</v>
      </c>
      <c r="G186" s="5">
        <f t="shared" si="43"/>
        <v>0.89032258064516134</v>
      </c>
      <c r="H186" s="4">
        <f t="shared" si="44"/>
        <v>0.86397849462365595</v>
      </c>
      <c r="I186" s="5">
        <f t="shared" si="45"/>
        <v>0.86397849462365595</v>
      </c>
      <c r="J186" s="4">
        <f t="shared" si="46"/>
        <v>0.83763440860215055</v>
      </c>
      <c r="K186" s="5">
        <f t="shared" si="47"/>
        <v>0.83763440860215055</v>
      </c>
      <c r="L186" s="4">
        <f t="shared" si="48"/>
        <v>0.81129032258064515</v>
      </c>
      <c r="M186" s="5">
        <f t="shared" si="49"/>
        <v>0.81129032258064515</v>
      </c>
      <c r="N186" s="4">
        <f t="shared" si="50"/>
        <v>0.78494623655913975</v>
      </c>
      <c r="O186" s="5">
        <f t="shared" si="51"/>
        <v>0.78494623655913975</v>
      </c>
      <c r="P186" s="4">
        <f t="shared" si="52"/>
        <v>0.75860215053763436</v>
      </c>
      <c r="Q186" s="5">
        <f t="shared" si="53"/>
        <v>0.75860215053763436</v>
      </c>
      <c r="R186" s="4">
        <f t="shared" si="54"/>
        <v>0.73225806451612907</v>
      </c>
      <c r="S186" s="5">
        <f t="shared" si="55"/>
        <v>0.73225806451612907</v>
      </c>
      <c r="T186" s="4">
        <f t="shared" si="56"/>
        <v>0.70591397849462356</v>
      </c>
      <c r="U186" s="5">
        <f t="shared" si="57"/>
        <v>0.70591397849462356</v>
      </c>
      <c r="V186" s="4">
        <f t="shared" si="58"/>
        <v>0.67956989247311839</v>
      </c>
      <c r="W186" s="5">
        <f t="shared" si="59"/>
        <v>0.67956989247311839</v>
      </c>
      <c r="X186" s="4">
        <f t="shared" si="60"/>
        <v>0.65322580645161288</v>
      </c>
      <c r="Y186" s="5">
        <f t="shared" si="61"/>
        <v>0.65322580645161288</v>
      </c>
    </row>
    <row r="187" spans="5:25" x14ac:dyDescent="0.3">
      <c r="E187" s="3">
        <f t="shared" si="62"/>
        <v>46.75</v>
      </c>
      <c r="F187" s="4">
        <f t="shared" si="42"/>
        <v>0.89090909090909087</v>
      </c>
      <c r="G187" s="5">
        <f t="shared" si="43"/>
        <v>0.89090909090909087</v>
      </c>
      <c r="H187" s="4">
        <f t="shared" si="44"/>
        <v>0.86470588235294121</v>
      </c>
      <c r="I187" s="5">
        <f t="shared" si="45"/>
        <v>0.86470588235294121</v>
      </c>
      <c r="J187" s="4">
        <f t="shared" si="46"/>
        <v>0.83850267379679144</v>
      </c>
      <c r="K187" s="5">
        <f t="shared" si="47"/>
        <v>0.83850267379679144</v>
      </c>
      <c r="L187" s="4">
        <f t="shared" si="48"/>
        <v>0.81229946524064167</v>
      </c>
      <c r="M187" s="5">
        <f t="shared" si="49"/>
        <v>0.81229946524064167</v>
      </c>
      <c r="N187" s="4">
        <f t="shared" si="50"/>
        <v>0.78609625668449201</v>
      </c>
      <c r="O187" s="5">
        <f t="shared" si="51"/>
        <v>0.78609625668449201</v>
      </c>
      <c r="P187" s="4">
        <f t="shared" si="52"/>
        <v>0.75989304812834224</v>
      </c>
      <c r="Q187" s="5">
        <f t="shared" si="53"/>
        <v>0.75989304812834224</v>
      </c>
      <c r="R187" s="4">
        <f t="shared" si="54"/>
        <v>0.73368983957219247</v>
      </c>
      <c r="S187" s="5">
        <f t="shared" si="55"/>
        <v>0.73368983957219247</v>
      </c>
      <c r="T187" s="4">
        <f t="shared" si="56"/>
        <v>0.70748663101604281</v>
      </c>
      <c r="U187" s="5">
        <f t="shared" si="57"/>
        <v>0.70748663101604281</v>
      </c>
      <c r="V187" s="4">
        <f t="shared" si="58"/>
        <v>0.68128342245989315</v>
      </c>
      <c r="W187" s="5">
        <f t="shared" si="59"/>
        <v>0.68128342245989315</v>
      </c>
      <c r="X187" s="4">
        <f t="shared" si="60"/>
        <v>0.65508021390374327</v>
      </c>
      <c r="Y187" s="5">
        <f t="shared" si="61"/>
        <v>0.65508021390374327</v>
      </c>
    </row>
    <row r="188" spans="5:25" x14ac:dyDescent="0.3">
      <c r="E188" s="3">
        <f t="shared" si="62"/>
        <v>47</v>
      </c>
      <c r="F188" s="4">
        <f t="shared" si="42"/>
        <v>0.89148936170212767</v>
      </c>
      <c r="G188" s="5">
        <f t="shared" si="43"/>
        <v>0.89148936170212767</v>
      </c>
      <c r="H188" s="4">
        <f t="shared" si="44"/>
        <v>0.86542553191489358</v>
      </c>
      <c r="I188" s="5">
        <f t="shared" si="45"/>
        <v>0.86542553191489358</v>
      </c>
      <c r="J188" s="4">
        <f t="shared" si="46"/>
        <v>0.83936170212765959</v>
      </c>
      <c r="K188" s="5">
        <f t="shared" si="47"/>
        <v>0.83936170212765959</v>
      </c>
      <c r="L188" s="4">
        <f t="shared" si="48"/>
        <v>0.8132978723404255</v>
      </c>
      <c r="M188" s="5">
        <f t="shared" si="49"/>
        <v>0.8132978723404255</v>
      </c>
      <c r="N188" s="4">
        <f t="shared" si="50"/>
        <v>0.78723404255319152</v>
      </c>
      <c r="O188" s="5">
        <f t="shared" si="51"/>
        <v>0.78723404255319152</v>
      </c>
      <c r="P188" s="4">
        <f t="shared" si="52"/>
        <v>0.76117021276595742</v>
      </c>
      <c r="Q188" s="5">
        <f t="shared" si="53"/>
        <v>0.76117021276595742</v>
      </c>
      <c r="R188" s="4">
        <f t="shared" si="54"/>
        <v>0.73510638297872344</v>
      </c>
      <c r="S188" s="5">
        <f t="shared" si="55"/>
        <v>0.73510638297872344</v>
      </c>
      <c r="T188" s="4">
        <f t="shared" si="56"/>
        <v>0.70904255319148934</v>
      </c>
      <c r="U188" s="5">
        <f t="shared" si="57"/>
        <v>0.70904255319148934</v>
      </c>
      <c r="V188" s="4">
        <f t="shared" si="58"/>
        <v>0.68297872340425536</v>
      </c>
      <c r="W188" s="5">
        <f t="shared" si="59"/>
        <v>0.68297872340425536</v>
      </c>
      <c r="X188" s="4">
        <f t="shared" si="60"/>
        <v>0.65691489361702127</v>
      </c>
      <c r="Y188" s="5">
        <f t="shared" si="61"/>
        <v>0.65691489361702127</v>
      </c>
    </row>
    <row r="189" spans="5:25" x14ac:dyDescent="0.3">
      <c r="E189" s="3">
        <f t="shared" si="62"/>
        <v>47.25</v>
      </c>
      <c r="F189" s="4">
        <f t="shared" si="42"/>
        <v>0.89206349206349211</v>
      </c>
      <c r="G189" s="5">
        <f t="shared" si="43"/>
        <v>0.89206349206349211</v>
      </c>
      <c r="H189" s="4">
        <f t="shared" si="44"/>
        <v>0.8661375661375661</v>
      </c>
      <c r="I189" s="5">
        <f t="shared" si="45"/>
        <v>0.8661375661375661</v>
      </c>
      <c r="J189" s="4">
        <f t="shared" si="46"/>
        <v>0.84021164021164019</v>
      </c>
      <c r="K189" s="5">
        <f t="shared" si="47"/>
        <v>0.84021164021164019</v>
      </c>
      <c r="L189" s="4">
        <f t="shared" si="48"/>
        <v>0.81428571428571428</v>
      </c>
      <c r="M189" s="5">
        <f t="shared" si="49"/>
        <v>0.81428571428571428</v>
      </c>
      <c r="N189" s="4">
        <f t="shared" si="50"/>
        <v>0.78835978835978837</v>
      </c>
      <c r="O189" s="5">
        <f t="shared" si="51"/>
        <v>0.78835978835978837</v>
      </c>
      <c r="P189" s="4">
        <f t="shared" si="52"/>
        <v>0.76243386243386246</v>
      </c>
      <c r="Q189" s="5">
        <f t="shared" si="53"/>
        <v>0.76243386243386246</v>
      </c>
      <c r="R189" s="4">
        <f t="shared" si="54"/>
        <v>0.73650793650793656</v>
      </c>
      <c r="S189" s="5">
        <f t="shared" si="55"/>
        <v>0.73650793650793656</v>
      </c>
      <c r="T189" s="4">
        <f t="shared" si="56"/>
        <v>0.71058201058201065</v>
      </c>
      <c r="U189" s="5">
        <f t="shared" si="57"/>
        <v>0.71058201058201065</v>
      </c>
      <c r="V189" s="4">
        <f t="shared" si="58"/>
        <v>0.68465608465608474</v>
      </c>
      <c r="W189" s="5">
        <f t="shared" si="59"/>
        <v>0.68465608465608474</v>
      </c>
      <c r="X189" s="4">
        <f t="shared" si="60"/>
        <v>0.65873015873015872</v>
      </c>
      <c r="Y189" s="5">
        <f t="shared" si="61"/>
        <v>0.65873015873015872</v>
      </c>
    </row>
    <row r="190" spans="5:25" x14ac:dyDescent="0.3">
      <c r="E190" s="3">
        <f t="shared" si="62"/>
        <v>47.5</v>
      </c>
      <c r="F190" s="4">
        <f t="shared" si="42"/>
        <v>0.89263157894736844</v>
      </c>
      <c r="G190" s="5">
        <f t="shared" si="43"/>
        <v>0.89263157894736844</v>
      </c>
      <c r="H190" s="4">
        <f t="shared" si="44"/>
        <v>0.86684210526315786</v>
      </c>
      <c r="I190" s="5">
        <f t="shared" si="45"/>
        <v>0.86684210526315786</v>
      </c>
      <c r="J190" s="4">
        <f t="shared" si="46"/>
        <v>0.84105263157894739</v>
      </c>
      <c r="K190" s="5">
        <f t="shared" si="47"/>
        <v>0.84105263157894739</v>
      </c>
      <c r="L190" s="4">
        <f t="shared" si="48"/>
        <v>0.8152631578947368</v>
      </c>
      <c r="M190" s="5">
        <f t="shared" si="49"/>
        <v>0.8152631578947368</v>
      </c>
      <c r="N190" s="4">
        <f t="shared" si="50"/>
        <v>0.78947368421052633</v>
      </c>
      <c r="O190" s="5">
        <f t="shared" si="51"/>
        <v>0.78947368421052633</v>
      </c>
      <c r="P190" s="4">
        <f t="shared" si="52"/>
        <v>0.76368421052631574</v>
      </c>
      <c r="Q190" s="5">
        <f t="shared" si="53"/>
        <v>0.76368421052631574</v>
      </c>
      <c r="R190" s="4">
        <f t="shared" si="54"/>
        <v>0.73789473684210527</v>
      </c>
      <c r="S190" s="5">
        <f t="shared" si="55"/>
        <v>0.73789473684210527</v>
      </c>
      <c r="T190" s="4">
        <f t="shared" si="56"/>
        <v>0.7121052631578948</v>
      </c>
      <c r="U190" s="5">
        <f t="shared" si="57"/>
        <v>0.7121052631578948</v>
      </c>
      <c r="V190" s="4">
        <f t="shared" si="58"/>
        <v>0.68631578947368421</v>
      </c>
      <c r="W190" s="5">
        <f t="shared" si="59"/>
        <v>0.68631578947368421</v>
      </c>
      <c r="X190" s="4">
        <f t="shared" si="60"/>
        <v>0.66052631578947363</v>
      </c>
      <c r="Y190" s="5">
        <f t="shared" si="61"/>
        <v>0.66052631578947363</v>
      </c>
    </row>
    <row r="191" spans="5:25" x14ac:dyDescent="0.3">
      <c r="E191" s="3">
        <f t="shared" si="62"/>
        <v>47.75</v>
      </c>
      <c r="F191" s="4">
        <f t="shared" si="42"/>
        <v>0.89319371727748686</v>
      </c>
      <c r="G191" s="5">
        <f t="shared" si="43"/>
        <v>0.89319371727748686</v>
      </c>
      <c r="H191" s="4">
        <f t="shared" si="44"/>
        <v>0.86753926701570683</v>
      </c>
      <c r="I191" s="5">
        <f t="shared" si="45"/>
        <v>0.86753926701570683</v>
      </c>
      <c r="J191" s="4">
        <f t="shared" si="46"/>
        <v>0.84188481675392668</v>
      </c>
      <c r="K191" s="5">
        <f t="shared" si="47"/>
        <v>0.84188481675392668</v>
      </c>
      <c r="L191" s="4">
        <f t="shared" si="48"/>
        <v>0.81623036649214664</v>
      </c>
      <c r="M191" s="5">
        <f t="shared" si="49"/>
        <v>0.81623036649214664</v>
      </c>
      <c r="N191" s="4">
        <f t="shared" si="50"/>
        <v>0.79057591623036649</v>
      </c>
      <c r="O191" s="5">
        <f t="shared" si="51"/>
        <v>0.79057591623036649</v>
      </c>
      <c r="P191" s="4">
        <f t="shared" si="52"/>
        <v>0.76492146596858634</v>
      </c>
      <c r="Q191" s="5">
        <f t="shared" si="53"/>
        <v>0.76492146596858634</v>
      </c>
      <c r="R191" s="4">
        <f t="shared" si="54"/>
        <v>0.73926701570680631</v>
      </c>
      <c r="S191" s="5">
        <f t="shared" si="55"/>
        <v>0.73926701570680631</v>
      </c>
      <c r="T191" s="4">
        <f t="shared" si="56"/>
        <v>0.71361256544502616</v>
      </c>
      <c r="U191" s="5">
        <f t="shared" si="57"/>
        <v>0.71361256544502616</v>
      </c>
      <c r="V191" s="4">
        <f t="shared" si="58"/>
        <v>0.68795811518324612</v>
      </c>
      <c r="W191" s="5">
        <f t="shared" si="59"/>
        <v>0.68795811518324612</v>
      </c>
      <c r="X191" s="4">
        <f t="shared" si="60"/>
        <v>0.66230366492146597</v>
      </c>
      <c r="Y191" s="5">
        <f t="shared" si="61"/>
        <v>0.66230366492146597</v>
      </c>
    </row>
    <row r="192" spans="5:25" x14ac:dyDescent="0.3">
      <c r="E192" s="3">
        <f t="shared" si="62"/>
        <v>48</v>
      </c>
      <c r="F192" s="4">
        <f t="shared" si="42"/>
        <v>0.89375000000000004</v>
      </c>
      <c r="G192" s="5">
        <f t="shared" si="43"/>
        <v>0.89375000000000004</v>
      </c>
      <c r="H192" s="4">
        <f t="shared" si="44"/>
        <v>0.86822916666666661</v>
      </c>
      <c r="I192" s="5">
        <f t="shared" si="45"/>
        <v>0.86822916666666661</v>
      </c>
      <c r="J192" s="4">
        <f t="shared" si="46"/>
        <v>0.84270833333333328</v>
      </c>
      <c r="K192" s="5">
        <f t="shared" si="47"/>
        <v>0.84270833333333328</v>
      </c>
      <c r="L192" s="4">
        <f t="shared" si="48"/>
        <v>0.81718749999999996</v>
      </c>
      <c r="M192" s="5">
        <f t="shared" si="49"/>
        <v>0.81718749999999996</v>
      </c>
      <c r="N192" s="4">
        <f t="shared" si="50"/>
        <v>0.79166666666666663</v>
      </c>
      <c r="O192" s="5">
        <f t="shared" si="51"/>
        <v>0.79166666666666663</v>
      </c>
      <c r="P192" s="4">
        <f t="shared" si="52"/>
        <v>0.7661458333333333</v>
      </c>
      <c r="Q192" s="5">
        <f t="shared" si="53"/>
        <v>0.7661458333333333</v>
      </c>
      <c r="R192" s="4">
        <f t="shared" si="54"/>
        <v>0.74062500000000009</v>
      </c>
      <c r="S192" s="5">
        <f t="shared" si="55"/>
        <v>0.74062500000000009</v>
      </c>
      <c r="T192" s="4">
        <f t="shared" si="56"/>
        <v>0.71510416666666665</v>
      </c>
      <c r="U192" s="5">
        <f t="shared" si="57"/>
        <v>0.71510416666666665</v>
      </c>
      <c r="V192" s="4">
        <f t="shared" si="58"/>
        <v>0.68958333333333344</v>
      </c>
      <c r="W192" s="5">
        <f t="shared" si="59"/>
        <v>0.68958333333333344</v>
      </c>
      <c r="X192" s="4">
        <f t="shared" si="60"/>
        <v>0.6640625</v>
      </c>
      <c r="Y192" s="5">
        <f t="shared" si="61"/>
        <v>0.6640625</v>
      </c>
    </row>
    <row r="193" spans="5:25" x14ac:dyDescent="0.3">
      <c r="E193" s="3">
        <f t="shared" si="62"/>
        <v>48.25</v>
      </c>
      <c r="F193" s="4">
        <f t="shared" si="42"/>
        <v>0.89430051813471501</v>
      </c>
      <c r="G193" s="5">
        <f t="shared" si="43"/>
        <v>0.89430051813471501</v>
      </c>
      <c r="H193" s="4">
        <f t="shared" si="44"/>
        <v>0.86891191709844562</v>
      </c>
      <c r="I193" s="5">
        <f t="shared" si="45"/>
        <v>0.86891191709844562</v>
      </c>
      <c r="J193" s="4">
        <f t="shared" si="46"/>
        <v>0.84352331606217612</v>
      </c>
      <c r="K193" s="5">
        <f t="shared" si="47"/>
        <v>0.84352331606217612</v>
      </c>
      <c r="L193" s="4">
        <f t="shared" si="48"/>
        <v>0.81813471502590673</v>
      </c>
      <c r="M193" s="5">
        <f t="shared" si="49"/>
        <v>0.81813471502590673</v>
      </c>
      <c r="N193" s="4">
        <f t="shared" si="50"/>
        <v>0.79274611398963735</v>
      </c>
      <c r="O193" s="5">
        <f t="shared" si="51"/>
        <v>0.79274611398963735</v>
      </c>
      <c r="P193" s="4">
        <f t="shared" si="52"/>
        <v>0.76735751295336785</v>
      </c>
      <c r="Q193" s="5">
        <f t="shared" si="53"/>
        <v>0.76735751295336785</v>
      </c>
      <c r="R193" s="4">
        <f t="shared" si="54"/>
        <v>0.74196891191709846</v>
      </c>
      <c r="S193" s="5">
        <f t="shared" si="55"/>
        <v>0.74196891191709846</v>
      </c>
      <c r="T193" s="4">
        <f t="shared" si="56"/>
        <v>0.71658031088082907</v>
      </c>
      <c r="U193" s="5">
        <f t="shared" si="57"/>
        <v>0.71658031088082907</v>
      </c>
      <c r="V193" s="4">
        <f t="shared" si="58"/>
        <v>0.69119170984455969</v>
      </c>
      <c r="W193" s="5">
        <f t="shared" si="59"/>
        <v>0.69119170984455969</v>
      </c>
      <c r="X193" s="4">
        <f t="shared" si="60"/>
        <v>0.66580310880829008</v>
      </c>
      <c r="Y193" s="5">
        <f t="shared" si="61"/>
        <v>0.66580310880829008</v>
      </c>
    </row>
    <row r="194" spans="5:25" x14ac:dyDescent="0.3">
      <c r="E194" s="3">
        <f t="shared" si="62"/>
        <v>48.5</v>
      </c>
      <c r="F194" s="4">
        <f t="shared" si="42"/>
        <v>0.89484536082474231</v>
      </c>
      <c r="G194" s="5">
        <f t="shared" si="43"/>
        <v>0.89484536082474231</v>
      </c>
      <c r="H194" s="4">
        <f t="shared" si="44"/>
        <v>0.8695876288659794</v>
      </c>
      <c r="I194" s="5">
        <f t="shared" si="45"/>
        <v>0.8695876288659794</v>
      </c>
      <c r="J194" s="4">
        <f t="shared" si="46"/>
        <v>0.84432989690721649</v>
      </c>
      <c r="K194" s="5">
        <f t="shared" si="47"/>
        <v>0.84432989690721649</v>
      </c>
      <c r="L194" s="4">
        <f t="shared" si="48"/>
        <v>0.81907216494845358</v>
      </c>
      <c r="M194" s="5">
        <f t="shared" si="49"/>
        <v>0.81907216494845358</v>
      </c>
      <c r="N194" s="4">
        <f t="shared" si="50"/>
        <v>0.79381443298969079</v>
      </c>
      <c r="O194" s="5">
        <f t="shared" si="51"/>
        <v>0.79381443298969079</v>
      </c>
      <c r="P194" s="4">
        <f t="shared" si="52"/>
        <v>0.76855670103092788</v>
      </c>
      <c r="Q194" s="5">
        <f t="shared" si="53"/>
        <v>0.76855670103092788</v>
      </c>
      <c r="R194" s="4">
        <f t="shared" si="54"/>
        <v>0.74329896907216497</v>
      </c>
      <c r="S194" s="5">
        <f t="shared" si="55"/>
        <v>0.74329896907216497</v>
      </c>
      <c r="T194" s="4">
        <f t="shared" si="56"/>
        <v>0.71804123711340206</v>
      </c>
      <c r="U194" s="5">
        <f t="shared" si="57"/>
        <v>0.71804123711340206</v>
      </c>
      <c r="V194" s="4">
        <f t="shared" si="58"/>
        <v>0.69278350515463916</v>
      </c>
      <c r="W194" s="5">
        <f t="shared" si="59"/>
        <v>0.69278350515463916</v>
      </c>
      <c r="X194" s="4">
        <f t="shared" si="60"/>
        <v>0.66752577319587636</v>
      </c>
      <c r="Y194" s="5">
        <f t="shared" si="61"/>
        <v>0.66752577319587636</v>
      </c>
    </row>
    <row r="195" spans="5:25" x14ac:dyDescent="0.3">
      <c r="E195" s="3">
        <f t="shared" si="62"/>
        <v>48.75</v>
      </c>
      <c r="F195" s="4">
        <f t="shared" si="42"/>
        <v>0.89538461538461545</v>
      </c>
      <c r="G195" s="5">
        <f t="shared" si="43"/>
        <v>0.89538461538461545</v>
      </c>
      <c r="H195" s="4">
        <f t="shared" si="44"/>
        <v>0.87025641025641032</v>
      </c>
      <c r="I195" s="5">
        <f t="shared" si="45"/>
        <v>0.87025641025641032</v>
      </c>
      <c r="J195" s="4">
        <f t="shared" si="46"/>
        <v>0.84512820512820508</v>
      </c>
      <c r="K195" s="5">
        <f t="shared" si="47"/>
        <v>0.84512820512820508</v>
      </c>
      <c r="L195" s="4">
        <f t="shared" si="48"/>
        <v>0.82</v>
      </c>
      <c r="M195" s="5">
        <f t="shared" si="49"/>
        <v>0.82</v>
      </c>
      <c r="N195" s="4">
        <f t="shared" si="50"/>
        <v>0.79487179487179493</v>
      </c>
      <c r="O195" s="5">
        <f t="shared" si="51"/>
        <v>0.79487179487179493</v>
      </c>
      <c r="P195" s="4">
        <f t="shared" si="52"/>
        <v>0.76974358974358981</v>
      </c>
      <c r="Q195" s="5">
        <f t="shared" si="53"/>
        <v>0.76974358974358981</v>
      </c>
      <c r="R195" s="4">
        <f t="shared" si="54"/>
        <v>0.74461538461538468</v>
      </c>
      <c r="S195" s="5">
        <f t="shared" si="55"/>
        <v>0.74461538461538468</v>
      </c>
      <c r="T195" s="4">
        <f t="shared" si="56"/>
        <v>0.71948717948717955</v>
      </c>
      <c r="U195" s="5">
        <f t="shared" si="57"/>
        <v>0.71948717948717955</v>
      </c>
      <c r="V195" s="4">
        <f t="shared" si="58"/>
        <v>0.69435897435897442</v>
      </c>
      <c r="W195" s="5">
        <f t="shared" si="59"/>
        <v>0.69435897435897442</v>
      </c>
      <c r="X195" s="4">
        <f t="shared" si="60"/>
        <v>0.6692307692307693</v>
      </c>
      <c r="Y195" s="5">
        <f t="shared" si="61"/>
        <v>0.6692307692307693</v>
      </c>
    </row>
    <row r="196" spans="5:25" x14ac:dyDescent="0.3">
      <c r="E196" s="3">
        <f t="shared" si="62"/>
        <v>49</v>
      </c>
      <c r="F196" s="4">
        <f t="shared" si="42"/>
        <v>0.89591836734693875</v>
      </c>
      <c r="G196" s="5">
        <f t="shared" si="43"/>
        <v>0.89591836734693875</v>
      </c>
      <c r="H196" s="4">
        <f t="shared" si="44"/>
        <v>0.87091836734693873</v>
      </c>
      <c r="I196" s="5">
        <f t="shared" si="45"/>
        <v>0.87091836734693873</v>
      </c>
      <c r="J196" s="4">
        <f t="shared" si="46"/>
        <v>0.84591836734693882</v>
      </c>
      <c r="K196" s="5">
        <f t="shared" si="47"/>
        <v>0.84591836734693882</v>
      </c>
      <c r="L196" s="4">
        <f t="shared" si="48"/>
        <v>0.82091836734693879</v>
      </c>
      <c r="M196" s="5">
        <f t="shared" si="49"/>
        <v>0.82091836734693879</v>
      </c>
      <c r="N196" s="4">
        <f t="shared" si="50"/>
        <v>0.79591836734693877</v>
      </c>
      <c r="O196" s="5">
        <f t="shared" si="51"/>
        <v>0.79591836734693877</v>
      </c>
      <c r="P196" s="4">
        <f t="shared" si="52"/>
        <v>0.77091836734693875</v>
      </c>
      <c r="Q196" s="5">
        <f t="shared" si="53"/>
        <v>0.77091836734693875</v>
      </c>
      <c r="R196" s="4">
        <f t="shared" si="54"/>
        <v>0.74591836734693873</v>
      </c>
      <c r="S196" s="5">
        <f t="shared" si="55"/>
        <v>0.74591836734693873</v>
      </c>
      <c r="T196" s="4">
        <f t="shared" si="56"/>
        <v>0.72091836734693882</v>
      </c>
      <c r="U196" s="5">
        <f t="shared" si="57"/>
        <v>0.72091836734693882</v>
      </c>
      <c r="V196" s="4">
        <f t="shared" si="58"/>
        <v>0.69591836734693879</v>
      </c>
      <c r="W196" s="5">
        <f t="shared" si="59"/>
        <v>0.69591836734693879</v>
      </c>
      <c r="X196" s="4">
        <f t="shared" si="60"/>
        <v>0.67091836734693877</v>
      </c>
      <c r="Y196" s="5">
        <f t="shared" si="61"/>
        <v>0.67091836734693877</v>
      </c>
    </row>
    <row r="197" spans="5:25" x14ac:dyDescent="0.3">
      <c r="E197" s="3">
        <f t="shared" si="62"/>
        <v>49.25</v>
      </c>
      <c r="F197" s="4">
        <f t="shared" ref="F197:F260" si="63">1-($B$4+F$2*$B$8+$B$3*($B$5-1))/$E197</f>
        <v>0.89644670050761421</v>
      </c>
      <c r="G197" s="5">
        <f t="shared" ref="G197:G260" si="64">IF(F197&lt;0,0,F197)</f>
        <v>0.89644670050761421</v>
      </c>
      <c r="H197" s="4">
        <f t="shared" ref="H197:H260" si="65">1-($B$4+H$2*$B$8+$B$3*($B$5-1))/$E197</f>
        <v>0.87157360406091366</v>
      </c>
      <c r="I197" s="5">
        <f t="shared" ref="I197:I260" si="66">IF(H197&lt;0,0,H197)</f>
        <v>0.87157360406091366</v>
      </c>
      <c r="J197" s="4">
        <f t="shared" ref="J197:J260" si="67">1-($B$4+J$2*$B$8+$B$3*($B$5-1))/$E197</f>
        <v>0.84670050761421312</v>
      </c>
      <c r="K197" s="5">
        <f t="shared" ref="K197:K260" si="68">IF(J197&lt;0,0,J197)</f>
        <v>0.84670050761421312</v>
      </c>
      <c r="L197" s="4">
        <f t="shared" ref="L197:L260" si="69">1-($B$4+L$2*$B$8+$B$3*($B$5-1))/$E197</f>
        <v>0.82182741116751268</v>
      </c>
      <c r="M197" s="5">
        <f t="shared" ref="M197:M260" si="70">IF(L197&lt;0,0,L197)</f>
        <v>0.82182741116751268</v>
      </c>
      <c r="N197" s="4">
        <f t="shared" ref="N197:N260" si="71">1-($B$4+N$2*$B$8+$B$3*($B$5-1))/$E197</f>
        <v>0.79695431472081224</v>
      </c>
      <c r="O197" s="5">
        <f t="shared" ref="O197:O260" si="72">IF(N197&lt;0,0,N197)</f>
        <v>0.79695431472081224</v>
      </c>
      <c r="P197" s="4">
        <f t="shared" ref="P197:P260" si="73">1-($B$4+P$2*$B$8+$B$3*($B$5-1))/$E197</f>
        <v>0.77208121827411169</v>
      </c>
      <c r="Q197" s="5">
        <f t="shared" ref="Q197:Q260" si="74">IF(P197&lt;0,0,P197)</f>
        <v>0.77208121827411169</v>
      </c>
      <c r="R197" s="4">
        <f t="shared" ref="R197:R260" si="75">1-($B$4+R$2*$B$8+$B$3*($B$5-1))/$E197</f>
        <v>0.74720812182741114</v>
      </c>
      <c r="S197" s="5">
        <f t="shared" ref="S197:S260" si="76">IF(R197&lt;0,0,R197)</f>
        <v>0.74720812182741114</v>
      </c>
      <c r="T197" s="4">
        <f t="shared" ref="T197:T260" si="77">1-($B$4+T$2*$B$8+$B$3*($B$5-1))/$E197</f>
        <v>0.72233502538071059</v>
      </c>
      <c r="U197" s="5">
        <f t="shared" ref="U197:U260" si="78">IF(T197&lt;0,0,T197)</f>
        <v>0.72233502538071059</v>
      </c>
      <c r="V197" s="4">
        <f t="shared" ref="V197:V260" si="79">1-($B$4+V$2*$B$8+$B$3*($B$5-1))/$E197</f>
        <v>0.69746192893401016</v>
      </c>
      <c r="W197" s="5">
        <f t="shared" ref="W197:W260" si="80">IF(V197&lt;0,0,V197)</f>
        <v>0.69746192893401016</v>
      </c>
      <c r="X197" s="4">
        <f t="shared" ref="X197:X260" si="81">1-($B$4+X$2*$B$8+$B$3*($B$5-1))/$E197</f>
        <v>0.67258883248730972</v>
      </c>
      <c r="Y197" s="5">
        <f t="shared" ref="Y197:Y260" si="82">IF(X197&lt;0,0,X197)</f>
        <v>0.67258883248730972</v>
      </c>
    </row>
    <row r="198" spans="5:25" x14ac:dyDescent="0.3">
      <c r="E198" s="3">
        <f t="shared" ref="E198:E261" si="83">E197+$B$10</f>
        <v>49.5</v>
      </c>
      <c r="F198" s="4">
        <f t="shared" si="63"/>
        <v>0.89696969696969697</v>
      </c>
      <c r="G198" s="5">
        <f t="shared" si="64"/>
        <v>0.89696969696969697</v>
      </c>
      <c r="H198" s="4">
        <f t="shared" si="65"/>
        <v>0.87222222222222223</v>
      </c>
      <c r="I198" s="5">
        <f t="shared" si="66"/>
        <v>0.87222222222222223</v>
      </c>
      <c r="J198" s="4">
        <f t="shared" si="67"/>
        <v>0.84747474747474749</v>
      </c>
      <c r="K198" s="5">
        <f t="shared" si="68"/>
        <v>0.84747474747474749</v>
      </c>
      <c r="L198" s="4">
        <f t="shared" si="69"/>
        <v>0.82272727272727275</v>
      </c>
      <c r="M198" s="5">
        <f t="shared" si="70"/>
        <v>0.82272727272727275</v>
      </c>
      <c r="N198" s="4">
        <f t="shared" si="71"/>
        <v>0.79797979797979801</v>
      </c>
      <c r="O198" s="5">
        <f t="shared" si="72"/>
        <v>0.79797979797979801</v>
      </c>
      <c r="P198" s="4">
        <f t="shared" si="73"/>
        <v>0.77323232323232327</v>
      </c>
      <c r="Q198" s="5">
        <f t="shared" si="74"/>
        <v>0.77323232323232327</v>
      </c>
      <c r="R198" s="4">
        <f t="shared" si="75"/>
        <v>0.74848484848484853</v>
      </c>
      <c r="S198" s="5">
        <f t="shared" si="76"/>
        <v>0.74848484848484853</v>
      </c>
      <c r="T198" s="4">
        <f t="shared" si="77"/>
        <v>0.72373737373737379</v>
      </c>
      <c r="U198" s="5">
        <f t="shared" si="78"/>
        <v>0.72373737373737379</v>
      </c>
      <c r="V198" s="4">
        <f t="shared" si="79"/>
        <v>0.69898989898989905</v>
      </c>
      <c r="W198" s="5">
        <f t="shared" si="80"/>
        <v>0.69898989898989905</v>
      </c>
      <c r="X198" s="4">
        <f t="shared" si="81"/>
        <v>0.67424242424242431</v>
      </c>
      <c r="Y198" s="5">
        <f t="shared" si="82"/>
        <v>0.67424242424242431</v>
      </c>
    </row>
    <row r="199" spans="5:25" x14ac:dyDescent="0.3">
      <c r="E199" s="3">
        <f t="shared" si="83"/>
        <v>49.75</v>
      </c>
      <c r="F199" s="4">
        <f t="shared" si="63"/>
        <v>0.8974874371859296</v>
      </c>
      <c r="G199" s="5">
        <f t="shared" si="64"/>
        <v>0.8974874371859296</v>
      </c>
      <c r="H199" s="4">
        <f t="shared" si="65"/>
        <v>0.87286432160804017</v>
      </c>
      <c r="I199" s="5">
        <f t="shared" si="66"/>
        <v>0.87286432160804017</v>
      </c>
      <c r="J199" s="4">
        <f t="shared" si="67"/>
        <v>0.84824120603015074</v>
      </c>
      <c r="K199" s="5">
        <f t="shared" si="68"/>
        <v>0.84824120603015074</v>
      </c>
      <c r="L199" s="4">
        <f t="shared" si="69"/>
        <v>0.82361809045226131</v>
      </c>
      <c r="M199" s="5">
        <f t="shared" si="70"/>
        <v>0.82361809045226131</v>
      </c>
      <c r="N199" s="4">
        <f t="shared" si="71"/>
        <v>0.79899497487437188</v>
      </c>
      <c r="O199" s="5">
        <f t="shared" si="72"/>
        <v>0.79899497487437188</v>
      </c>
      <c r="P199" s="4">
        <f t="shared" si="73"/>
        <v>0.77437185929648245</v>
      </c>
      <c r="Q199" s="5">
        <f t="shared" si="74"/>
        <v>0.77437185929648245</v>
      </c>
      <c r="R199" s="4">
        <f t="shared" si="75"/>
        <v>0.74974874371859301</v>
      </c>
      <c r="S199" s="5">
        <f t="shared" si="76"/>
        <v>0.74974874371859301</v>
      </c>
      <c r="T199" s="4">
        <f t="shared" si="77"/>
        <v>0.72512562814070347</v>
      </c>
      <c r="U199" s="5">
        <f t="shared" si="78"/>
        <v>0.72512562814070347</v>
      </c>
      <c r="V199" s="4">
        <f t="shared" si="79"/>
        <v>0.70050251256281415</v>
      </c>
      <c r="W199" s="5">
        <f t="shared" si="80"/>
        <v>0.70050251256281415</v>
      </c>
      <c r="X199" s="4">
        <f t="shared" si="81"/>
        <v>0.67587939698492461</v>
      </c>
      <c r="Y199" s="5">
        <f t="shared" si="82"/>
        <v>0.67587939698492461</v>
      </c>
    </row>
    <row r="200" spans="5:25" x14ac:dyDescent="0.3">
      <c r="E200" s="3">
        <f t="shared" si="83"/>
        <v>50</v>
      </c>
      <c r="F200" s="4">
        <f t="shared" si="63"/>
        <v>0.89800000000000002</v>
      </c>
      <c r="G200" s="5">
        <f t="shared" si="64"/>
        <v>0.89800000000000002</v>
      </c>
      <c r="H200" s="4">
        <f t="shared" si="65"/>
        <v>0.87349999999999994</v>
      </c>
      <c r="I200" s="5">
        <f t="shared" si="66"/>
        <v>0.87349999999999994</v>
      </c>
      <c r="J200" s="4">
        <f t="shared" si="67"/>
        <v>0.84899999999999998</v>
      </c>
      <c r="K200" s="5">
        <f t="shared" si="68"/>
        <v>0.84899999999999998</v>
      </c>
      <c r="L200" s="4">
        <f t="shared" si="69"/>
        <v>0.82450000000000001</v>
      </c>
      <c r="M200" s="5">
        <f t="shared" si="70"/>
        <v>0.82450000000000001</v>
      </c>
      <c r="N200" s="4">
        <f t="shared" si="71"/>
        <v>0.8</v>
      </c>
      <c r="O200" s="5">
        <f t="shared" si="72"/>
        <v>0.8</v>
      </c>
      <c r="P200" s="4">
        <f t="shared" si="73"/>
        <v>0.77549999999999997</v>
      </c>
      <c r="Q200" s="5">
        <f t="shared" si="74"/>
        <v>0.77549999999999997</v>
      </c>
      <c r="R200" s="4">
        <f t="shared" si="75"/>
        <v>0.751</v>
      </c>
      <c r="S200" s="5">
        <f t="shared" si="76"/>
        <v>0.751</v>
      </c>
      <c r="T200" s="4">
        <f t="shared" si="77"/>
        <v>0.72649999999999992</v>
      </c>
      <c r="U200" s="5">
        <f t="shared" si="78"/>
        <v>0.72649999999999992</v>
      </c>
      <c r="V200" s="4">
        <f t="shared" si="79"/>
        <v>0.70199999999999996</v>
      </c>
      <c r="W200" s="5">
        <f t="shared" si="80"/>
        <v>0.70199999999999996</v>
      </c>
      <c r="X200" s="4">
        <f t="shared" si="81"/>
        <v>0.67749999999999999</v>
      </c>
      <c r="Y200" s="5">
        <f t="shared" si="82"/>
        <v>0.67749999999999999</v>
      </c>
    </row>
    <row r="201" spans="5:25" x14ac:dyDescent="0.3">
      <c r="E201" s="3">
        <f t="shared" si="83"/>
        <v>50.25</v>
      </c>
      <c r="F201" s="4">
        <f t="shared" si="63"/>
        <v>0.89850746268656723</v>
      </c>
      <c r="G201" s="5">
        <f t="shared" si="64"/>
        <v>0.89850746268656723</v>
      </c>
      <c r="H201" s="4">
        <f t="shared" si="65"/>
        <v>0.87412935323383079</v>
      </c>
      <c r="I201" s="5">
        <f t="shared" si="66"/>
        <v>0.87412935323383079</v>
      </c>
      <c r="J201" s="4">
        <f t="shared" si="67"/>
        <v>0.84975124378109457</v>
      </c>
      <c r="K201" s="5">
        <f t="shared" si="68"/>
        <v>0.84975124378109457</v>
      </c>
      <c r="L201" s="4">
        <f t="shared" si="69"/>
        <v>0.82537313432835824</v>
      </c>
      <c r="M201" s="5">
        <f t="shared" si="70"/>
        <v>0.82537313432835824</v>
      </c>
      <c r="N201" s="4">
        <f t="shared" si="71"/>
        <v>0.80099502487562191</v>
      </c>
      <c r="O201" s="5">
        <f t="shared" si="72"/>
        <v>0.80099502487562191</v>
      </c>
      <c r="P201" s="4">
        <f t="shared" si="73"/>
        <v>0.77661691542288558</v>
      </c>
      <c r="Q201" s="5">
        <f t="shared" si="74"/>
        <v>0.77661691542288558</v>
      </c>
      <c r="R201" s="4">
        <f t="shared" si="75"/>
        <v>0.75223880597014925</v>
      </c>
      <c r="S201" s="5">
        <f t="shared" si="76"/>
        <v>0.75223880597014925</v>
      </c>
      <c r="T201" s="4">
        <f t="shared" si="77"/>
        <v>0.72786069651741292</v>
      </c>
      <c r="U201" s="5">
        <f t="shared" si="78"/>
        <v>0.72786069651741292</v>
      </c>
      <c r="V201" s="4">
        <f t="shared" si="79"/>
        <v>0.70348258706467659</v>
      </c>
      <c r="W201" s="5">
        <f t="shared" si="80"/>
        <v>0.70348258706467659</v>
      </c>
      <c r="X201" s="4">
        <f t="shared" si="81"/>
        <v>0.67910447761194037</v>
      </c>
      <c r="Y201" s="5">
        <f t="shared" si="82"/>
        <v>0.67910447761194037</v>
      </c>
    </row>
    <row r="202" spans="5:25" x14ac:dyDescent="0.3">
      <c r="E202" s="3">
        <f t="shared" si="83"/>
        <v>50.5</v>
      </c>
      <c r="F202" s="4">
        <f t="shared" si="63"/>
        <v>0.89900990099009903</v>
      </c>
      <c r="G202" s="5">
        <f t="shared" si="64"/>
        <v>0.89900990099009903</v>
      </c>
      <c r="H202" s="4">
        <f t="shared" si="65"/>
        <v>0.87475247524752475</v>
      </c>
      <c r="I202" s="5">
        <f t="shared" si="66"/>
        <v>0.87475247524752475</v>
      </c>
      <c r="J202" s="4">
        <f t="shared" si="67"/>
        <v>0.85049504950495047</v>
      </c>
      <c r="K202" s="5">
        <f t="shared" si="68"/>
        <v>0.85049504950495047</v>
      </c>
      <c r="L202" s="4">
        <f t="shared" si="69"/>
        <v>0.82623762376237619</v>
      </c>
      <c r="M202" s="5">
        <f t="shared" si="70"/>
        <v>0.82623762376237619</v>
      </c>
      <c r="N202" s="4">
        <f t="shared" si="71"/>
        <v>0.80198019801980203</v>
      </c>
      <c r="O202" s="5">
        <f t="shared" si="72"/>
        <v>0.80198019801980203</v>
      </c>
      <c r="P202" s="4">
        <f t="shared" si="73"/>
        <v>0.77772277227722775</v>
      </c>
      <c r="Q202" s="5">
        <f t="shared" si="74"/>
        <v>0.77772277227722775</v>
      </c>
      <c r="R202" s="4">
        <f t="shared" si="75"/>
        <v>0.75346534653465347</v>
      </c>
      <c r="S202" s="5">
        <f t="shared" si="76"/>
        <v>0.75346534653465347</v>
      </c>
      <c r="T202" s="4">
        <f t="shared" si="77"/>
        <v>0.72920792079207919</v>
      </c>
      <c r="U202" s="5">
        <f t="shared" si="78"/>
        <v>0.72920792079207919</v>
      </c>
      <c r="V202" s="4">
        <f t="shared" si="79"/>
        <v>0.70495049504950491</v>
      </c>
      <c r="W202" s="5">
        <f t="shared" si="80"/>
        <v>0.70495049504950491</v>
      </c>
      <c r="X202" s="4">
        <f t="shared" si="81"/>
        <v>0.68069306930693063</v>
      </c>
      <c r="Y202" s="5">
        <f t="shared" si="82"/>
        <v>0.68069306930693063</v>
      </c>
    </row>
    <row r="203" spans="5:25" x14ac:dyDescent="0.3">
      <c r="E203" s="3">
        <f t="shared" si="83"/>
        <v>50.75</v>
      </c>
      <c r="F203" s="4">
        <f t="shared" si="63"/>
        <v>0.89950738916256157</v>
      </c>
      <c r="G203" s="5">
        <f t="shared" si="64"/>
        <v>0.89950738916256157</v>
      </c>
      <c r="H203" s="4">
        <f t="shared" si="65"/>
        <v>0.87536945812807887</v>
      </c>
      <c r="I203" s="5">
        <f t="shared" si="66"/>
        <v>0.87536945812807887</v>
      </c>
      <c r="J203" s="4">
        <f t="shared" si="67"/>
        <v>0.85123152709359606</v>
      </c>
      <c r="K203" s="5">
        <f t="shared" si="68"/>
        <v>0.85123152709359606</v>
      </c>
      <c r="L203" s="4">
        <f t="shared" si="69"/>
        <v>0.82709359605911326</v>
      </c>
      <c r="M203" s="5">
        <f t="shared" si="70"/>
        <v>0.82709359605911326</v>
      </c>
      <c r="N203" s="4">
        <f t="shared" si="71"/>
        <v>0.80295566502463056</v>
      </c>
      <c r="O203" s="5">
        <f t="shared" si="72"/>
        <v>0.80295566502463056</v>
      </c>
      <c r="P203" s="4">
        <f t="shared" si="73"/>
        <v>0.77881773399014775</v>
      </c>
      <c r="Q203" s="5">
        <f t="shared" si="74"/>
        <v>0.77881773399014775</v>
      </c>
      <c r="R203" s="4">
        <f t="shared" si="75"/>
        <v>0.75467980295566506</v>
      </c>
      <c r="S203" s="5">
        <f t="shared" si="76"/>
        <v>0.75467980295566506</v>
      </c>
      <c r="T203" s="4">
        <f t="shared" si="77"/>
        <v>0.73054187192118225</v>
      </c>
      <c r="U203" s="5">
        <f t="shared" si="78"/>
        <v>0.73054187192118225</v>
      </c>
      <c r="V203" s="4">
        <f t="shared" si="79"/>
        <v>0.70640394088669956</v>
      </c>
      <c r="W203" s="5">
        <f t="shared" si="80"/>
        <v>0.70640394088669956</v>
      </c>
      <c r="X203" s="4">
        <f t="shared" si="81"/>
        <v>0.68226600985221675</v>
      </c>
      <c r="Y203" s="5">
        <f t="shared" si="82"/>
        <v>0.68226600985221675</v>
      </c>
    </row>
    <row r="204" spans="5:25" x14ac:dyDescent="0.3">
      <c r="E204" s="3">
        <f t="shared" si="83"/>
        <v>51</v>
      </c>
      <c r="F204" s="4">
        <f t="shared" si="63"/>
        <v>0.9</v>
      </c>
      <c r="G204" s="5">
        <f t="shared" si="64"/>
        <v>0.9</v>
      </c>
      <c r="H204" s="4">
        <f t="shared" si="65"/>
        <v>0.87598039215686274</v>
      </c>
      <c r="I204" s="5">
        <f t="shared" si="66"/>
        <v>0.87598039215686274</v>
      </c>
      <c r="J204" s="4">
        <f t="shared" si="67"/>
        <v>0.85196078431372546</v>
      </c>
      <c r="K204" s="5">
        <f t="shared" si="68"/>
        <v>0.85196078431372546</v>
      </c>
      <c r="L204" s="4">
        <f t="shared" si="69"/>
        <v>0.82794117647058818</v>
      </c>
      <c r="M204" s="5">
        <f t="shared" si="70"/>
        <v>0.82794117647058818</v>
      </c>
      <c r="N204" s="4">
        <f t="shared" si="71"/>
        <v>0.80392156862745101</v>
      </c>
      <c r="O204" s="5">
        <f t="shared" si="72"/>
        <v>0.80392156862745101</v>
      </c>
      <c r="P204" s="4">
        <f t="shared" si="73"/>
        <v>0.77990196078431373</v>
      </c>
      <c r="Q204" s="5">
        <f t="shared" si="74"/>
        <v>0.77990196078431373</v>
      </c>
      <c r="R204" s="4">
        <f t="shared" si="75"/>
        <v>0.75588235294117645</v>
      </c>
      <c r="S204" s="5">
        <f t="shared" si="76"/>
        <v>0.75588235294117645</v>
      </c>
      <c r="T204" s="4">
        <f t="shared" si="77"/>
        <v>0.73186274509803928</v>
      </c>
      <c r="U204" s="5">
        <f t="shared" si="78"/>
        <v>0.73186274509803928</v>
      </c>
      <c r="V204" s="4">
        <f t="shared" si="79"/>
        <v>0.707843137254902</v>
      </c>
      <c r="W204" s="5">
        <f t="shared" si="80"/>
        <v>0.707843137254902</v>
      </c>
      <c r="X204" s="4">
        <f t="shared" si="81"/>
        <v>0.68382352941176472</v>
      </c>
      <c r="Y204" s="5">
        <f t="shared" si="82"/>
        <v>0.68382352941176472</v>
      </c>
    </row>
    <row r="205" spans="5:25" x14ac:dyDescent="0.3">
      <c r="E205" s="3">
        <f t="shared" si="83"/>
        <v>51.25</v>
      </c>
      <c r="F205" s="4">
        <f t="shared" si="63"/>
        <v>0.9004878048780488</v>
      </c>
      <c r="G205" s="5">
        <f t="shared" si="64"/>
        <v>0.9004878048780488</v>
      </c>
      <c r="H205" s="4">
        <f t="shared" si="65"/>
        <v>0.87658536585365854</v>
      </c>
      <c r="I205" s="5">
        <f t="shared" si="66"/>
        <v>0.87658536585365854</v>
      </c>
      <c r="J205" s="4">
        <f t="shared" si="67"/>
        <v>0.85268292682926827</v>
      </c>
      <c r="K205" s="5">
        <f t="shared" si="68"/>
        <v>0.85268292682926827</v>
      </c>
      <c r="L205" s="4">
        <f t="shared" si="69"/>
        <v>0.82878048780487801</v>
      </c>
      <c r="M205" s="5">
        <f t="shared" si="70"/>
        <v>0.82878048780487801</v>
      </c>
      <c r="N205" s="4">
        <f t="shared" si="71"/>
        <v>0.80487804878048785</v>
      </c>
      <c r="O205" s="5">
        <f t="shared" si="72"/>
        <v>0.80487804878048785</v>
      </c>
      <c r="P205" s="4">
        <f t="shared" si="73"/>
        <v>0.78097560975609759</v>
      </c>
      <c r="Q205" s="5">
        <f t="shared" si="74"/>
        <v>0.78097560975609759</v>
      </c>
      <c r="R205" s="4">
        <f t="shared" si="75"/>
        <v>0.75707317073170732</v>
      </c>
      <c r="S205" s="5">
        <f t="shared" si="76"/>
        <v>0.75707317073170732</v>
      </c>
      <c r="T205" s="4">
        <f t="shared" si="77"/>
        <v>0.73317073170731706</v>
      </c>
      <c r="U205" s="5">
        <f t="shared" si="78"/>
        <v>0.73317073170731706</v>
      </c>
      <c r="V205" s="4">
        <f t="shared" si="79"/>
        <v>0.70926829268292679</v>
      </c>
      <c r="W205" s="5">
        <f t="shared" si="80"/>
        <v>0.70926829268292679</v>
      </c>
      <c r="X205" s="4">
        <f t="shared" si="81"/>
        <v>0.68536585365853653</v>
      </c>
      <c r="Y205" s="5">
        <f t="shared" si="82"/>
        <v>0.68536585365853653</v>
      </c>
    </row>
    <row r="206" spans="5:25" x14ac:dyDescent="0.3">
      <c r="E206" s="3">
        <f t="shared" si="83"/>
        <v>51.5</v>
      </c>
      <c r="F206" s="4">
        <f t="shared" si="63"/>
        <v>0.90097087378640772</v>
      </c>
      <c r="G206" s="5">
        <f t="shared" si="64"/>
        <v>0.90097087378640772</v>
      </c>
      <c r="H206" s="4">
        <f t="shared" si="65"/>
        <v>0.87718446601941746</v>
      </c>
      <c r="I206" s="5">
        <f t="shared" si="66"/>
        <v>0.87718446601941746</v>
      </c>
      <c r="J206" s="4">
        <f t="shared" si="67"/>
        <v>0.85339805825242721</v>
      </c>
      <c r="K206" s="5">
        <f t="shared" si="68"/>
        <v>0.85339805825242721</v>
      </c>
      <c r="L206" s="4">
        <f t="shared" si="69"/>
        <v>0.82961165048543695</v>
      </c>
      <c r="M206" s="5">
        <f t="shared" si="70"/>
        <v>0.82961165048543695</v>
      </c>
      <c r="N206" s="4">
        <f t="shared" si="71"/>
        <v>0.80582524271844658</v>
      </c>
      <c r="O206" s="5">
        <f t="shared" si="72"/>
        <v>0.80582524271844658</v>
      </c>
      <c r="P206" s="4">
        <f t="shared" si="73"/>
        <v>0.78203883495145632</v>
      </c>
      <c r="Q206" s="5">
        <f t="shared" si="74"/>
        <v>0.78203883495145632</v>
      </c>
      <c r="R206" s="4">
        <f t="shared" si="75"/>
        <v>0.75825242718446606</v>
      </c>
      <c r="S206" s="5">
        <f t="shared" si="76"/>
        <v>0.75825242718446606</v>
      </c>
      <c r="T206" s="4">
        <f t="shared" si="77"/>
        <v>0.73446601941747569</v>
      </c>
      <c r="U206" s="5">
        <f t="shared" si="78"/>
        <v>0.73446601941747569</v>
      </c>
      <c r="V206" s="4">
        <f t="shared" si="79"/>
        <v>0.71067961165048543</v>
      </c>
      <c r="W206" s="5">
        <f t="shared" si="80"/>
        <v>0.71067961165048543</v>
      </c>
      <c r="X206" s="4">
        <f t="shared" si="81"/>
        <v>0.68689320388349517</v>
      </c>
      <c r="Y206" s="5">
        <f t="shared" si="82"/>
        <v>0.68689320388349517</v>
      </c>
    </row>
    <row r="207" spans="5:25" x14ac:dyDescent="0.3">
      <c r="E207" s="3">
        <f t="shared" si="83"/>
        <v>51.75</v>
      </c>
      <c r="F207" s="4">
        <f t="shared" si="63"/>
        <v>0.90144927536231889</v>
      </c>
      <c r="G207" s="5">
        <f t="shared" si="64"/>
        <v>0.90144927536231889</v>
      </c>
      <c r="H207" s="4">
        <f t="shared" si="65"/>
        <v>0.87777777777777777</v>
      </c>
      <c r="I207" s="5">
        <f t="shared" si="66"/>
        <v>0.87777777777777777</v>
      </c>
      <c r="J207" s="4">
        <f t="shared" si="67"/>
        <v>0.85410628019323664</v>
      </c>
      <c r="K207" s="5">
        <f t="shared" si="68"/>
        <v>0.85410628019323664</v>
      </c>
      <c r="L207" s="4">
        <f t="shared" si="69"/>
        <v>0.83043478260869563</v>
      </c>
      <c r="M207" s="5">
        <f t="shared" si="70"/>
        <v>0.83043478260869563</v>
      </c>
      <c r="N207" s="4">
        <f t="shared" si="71"/>
        <v>0.80676328502415462</v>
      </c>
      <c r="O207" s="5">
        <f t="shared" si="72"/>
        <v>0.80676328502415462</v>
      </c>
      <c r="P207" s="4">
        <f t="shared" si="73"/>
        <v>0.7830917874396135</v>
      </c>
      <c r="Q207" s="5">
        <f t="shared" si="74"/>
        <v>0.7830917874396135</v>
      </c>
      <c r="R207" s="4">
        <f t="shared" si="75"/>
        <v>0.75942028985507248</v>
      </c>
      <c r="S207" s="5">
        <f t="shared" si="76"/>
        <v>0.75942028985507248</v>
      </c>
      <c r="T207" s="4">
        <f t="shared" si="77"/>
        <v>0.73574879227053136</v>
      </c>
      <c r="U207" s="5">
        <f t="shared" si="78"/>
        <v>0.73574879227053136</v>
      </c>
      <c r="V207" s="4">
        <f t="shared" si="79"/>
        <v>0.71207729468599035</v>
      </c>
      <c r="W207" s="5">
        <f t="shared" si="80"/>
        <v>0.71207729468599035</v>
      </c>
      <c r="X207" s="4">
        <f t="shared" si="81"/>
        <v>0.68840579710144922</v>
      </c>
      <c r="Y207" s="5">
        <f t="shared" si="82"/>
        <v>0.68840579710144922</v>
      </c>
    </row>
    <row r="208" spans="5:25" x14ac:dyDescent="0.3">
      <c r="E208" s="3">
        <f t="shared" si="83"/>
        <v>52</v>
      </c>
      <c r="F208" s="4">
        <f t="shared" si="63"/>
        <v>0.90192307692307694</v>
      </c>
      <c r="G208" s="5">
        <f t="shared" si="64"/>
        <v>0.90192307692307694</v>
      </c>
      <c r="H208" s="4">
        <f t="shared" si="65"/>
        <v>0.8783653846153846</v>
      </c>
      <c r="I208" s="5">
        <f t="shared" si="66"/>
        <v>0.8783653846153846</v>
      </c>
      <c r="J208" s="4">
        <f t="shared" si="67"/>
        <v>0.85480769230769227</v>
      </c>
      <c r="K208" s="5">
        <f t="shared" si="68"/>
        <v>0.85480769230769227</v>
      </c>
      <c r="L208" s="4">
        <f t="shared" si="69"/>
        <v>0.83125000000000004</v>
      </c>
      <c r="M208" s="5">
        <f t="shared" si="70"/>
        <v>0.83125000000000004</v>
      </c>
      <c r="N208" s="4">
        <f t="shared" si="71"/>
        <v>0.80769230769230771</v>
      </c>
      <c r="O208" s="5">
        <f t="shared" si="72"/>
        <v>0.80769230769230771</v>
      </c>
      <c r="P208" s="4">
        <f t="shared" si="73"/>
        <v>0.78413461538461537</v>
      </c>
      <c r="Q208" s="5">
        <f t="shared" si="74"/>
        <v>0.78413461538461537</v>
      </c>
      <c r="R208" s="4">
        <f t="shared" si="75"/>
        <v>0.76057692307692304</v>
      </c>
      <c r="S208" s="5">
        <f t="shared" si="76"/>
        <v>0.76057692307692304</v>
      </c>
      <c r="T208" s="4">
        <f t="shared" si="77"/>
        <v>0.7370192307692307</v>
      </c>
      <c r="U208" s="5">
        <f t="shared" si="78"/>
        <v>0.7370192307692307</v>
      </c>
      <c r="V208" s="4">
        <f t="shared" si="79"/>
        <v>0.71346153846153848</v>
      </c>
      <c r="W208" s="5">
        <f t="shared" si="80"/>
        <v>0.71346153846153848</v>
      </c>
      <c r="X208" s="4">
        <f t="shared" si="81"/>
        <v>0.68990384615384615</v>
      </c>
      <c r="Y208" s="5">
        <f t="shared" si="82"/>
        <v>0.68990384615384615</v>
      </c>
    </row>
    <row r="209" spans="5:25" x14ac:dyDescent="0.3">
      <c r="E209" s="3">
        <f t="shared" si="83"/>
        <v>52.25</v>
      </c>
      <c r="F209" s="4">
        <f t="shared" si="63"/>
        <v>0.90239234449760763</v>
      </c>
      <c r="G209" s="5">
        <f t="shared" si="64"/>
        <v>0.90239234449760763</v>
      </c>
      <c r="H209" s="4">
        <f t="shared" si="65"/>
        <v>0.87894736842105259</v>
      </c>
      <c r="I209" s="5">
        <f t="shared" si="66"/>
        <v>0.87894736842105259</v>
      </c>
      <c r="J209" s="4">
        <f t="shared" si="67"/>
        <v>0.85550239234449754</v>
      </c>
      <c r="K209" s="5">
        <f t="shared" si="68"/>
        <v>0.85550239234449754</v>
      </c>
      <c r="L209" s="4">
        <f t="shared" si="69"/>
        <v>0.83205741626794261</v>
      </c>
      <c r="M209" s="5">
        <f t="shared" si="70"/>
        <v>0.83205741626794261</v>
      </c>
      <c r="N209" s="4">
        <f t="shared" si="71"/>
        <v>0.80861244019138756</v>
      </c>
      <c r="O209" s="5">
        <f t="shared" si="72"/>
        <v>0.80861244019138756</v>
      </c>
      <c r="P209" s="4">
        <f t="shared" si="73"/>
        <v>0.78516746411483251</v>
      </c>
      <c r="Q209" s="5">
        <f t="shared" si="74"/>
        <v>0.78516746411483251</v>
      </c>
      <c r="R209" s="4">
        <f t="shared" si="75"/>
        <v>0.76172248803827758</v>
      </c>
      <c r="S209" s="5">
        <f t="shared" si="76"/>
        <v>0.76172248803827758</v>
      </c>
      <c r="T209" s="4">
        <f t="shared" si="77"/>
        <v>0.73827751196172242</v>
      </c>
      <c r="U209" s="5">
        <f t="shared" si="78"/>
        <v>0.73827751196172242</v>
      </c>
      <c r="V209" s="4">
        <f t="shared" si="79"/>
        <v>0.71483253588516749</v>
      </c>
      <c r="W209" s="5">
        <f t="shared" si="80"/>
        <v>0.71483253588516749</v>
      </c>
      <c r="X209" s="4">
        <f t="shared" si="81"/>
        <v>0.69138755980861244</v>
      </c>
      <c r="Y209" s="5">
        <f t="shared" si="82"/>
        <v>0.69138755980861244</v>
      </c>
    </row>
    <row r="210" spans="5:25" x14ac:dyDescent="0.3">
      <c r="E210" s="3">
        <f t="shared" si="83"/>
        <v>52.5</v>
      </c>
      <c r="F210" s="4">
        <f t="shared" si="63"/>
        <v>0.9028571428571428</v>
      </c>
      <c r="G210" s="5">
        <f t="shared" si="64"/>
        <v>0.9028571428571428</v>
      </c>
      <c r="H210" s="4">
        <f t="shared" si="65"/>
        <v>0.87952380952380949</v>
      </c>
      <c r="I210" s="5">
        <f t="shared" si="66"/>
        <v>0.87952380952380949</v>
      </c>
      <c r="J210" s="4">
        <f t="shared" si="67"/>
        <v>0.85619047619047617</v>
      </c>
      <c r="K210" s="5">
        <f t="shared" si="68"/>
        <v>0.85619047619047617</v>
      </c>
      <c r="L210" s="4">
        <f t="shared" si="69"/>
        <v>0.83285714285714285</v>
      </c>
      <c r="M210" s="5">
        <f t="shared" si="70"/>
        <v>0.83285714285714285</v>
      </c>
      <c r="N210" s="4">
        <f t="shared" si="71"/>
        <v>0.80952380952380953</v>
      </c>
      <c r="O210" s="5">
        <f t="shared" si="72"/>
        <v>0.80952380952380953</v>
      </c>
      <c r="P210" s="4">
        <f t="shared" si="73"/>
        <v>0.78619047619047622</v>
      </c>
      <c r="Q210" s="5">
        <f t="shared" si="74"/>
        <v>0.78619047619047622</v>
      </c>
      <c r="R210" s="4">
        <f t="shared" si="75"/>
        <v>0.7628571428571429</v>
      </c>
      <c r="S210" s="5">
        <f t="shared" si="76"/>
        <v>0.7628571428571429</v>
      </c>
      <c r="T210" s="4">
        <f t="shared" si="77"/>
        <v>0.73952380952380947</v>
      </c>
      <c r="U210" s="5">
        <f t="shared" si="78"/>
        <v>0.73952380952380947</v>
      </c>
      <c r="V210" s="4">
        <f t="shared" si="79"/>
        <v>0.71619047619047627</v>
      </c>
      <c r="W210" s="5">
        <f t="shared" si="80"/>
        <v>0.71619047619047627</v>
      </c>
      <c r="X210" s="4">
        <f t="shared" si="81"/>
        <v>0.69285714285714284</v>
      </c>
      <c r="Y210" s="5">
        <f t="shared" si="82"/>
        <v>0.69285714285714284</v>
      </c>
    </row>
    <row r="211" spans="5:25" x14ac:dyDescent="0.3">
      <c r="E211" s="3">
        <f t="shared" si="83"/>
        <v>52.75</v>
      </c>
      <c r="F211" s="4">
        <f t="shared" si="63"/>
        <v>0.9033175355450237</v>
      </c>
      <c r="G211" s="5">
        <f t="shared" si="64"/>
        <v>0.9033175355450237</v>
      </c>
      <c r="H211" s="4">
        <f t="shared" si="65"/>
        <v>0.88009478672985786</v>
      </c>
      <c r="I211" s="5">
        <f t="shared" si="66"/>
        <v>0.88009478672985786</v>
      </c>
      <c r="J211" s="4">
        <f t="shared" si="67"/>
        <v>0.85687203791469191</v>
      </c>
      <c r="K211" s="5">
        <f t="shared" si="68"/>
        <v>0.85687203791469191</v>
      </c>
      <c r="L211" s="4">
        <f t="shared" si="69"/>
        <v>0.83364928909952607</v>
      </c>
      <c r="M211" s="5">
        <f t="shared" si="70"/>
        <v>0.83364928909952607</v>
      </c>
      <c r="N211" s="4">
        <f t="shared" si="71"/>
        <v>0.81042654028436023</v>
      </c>
      <c r="O211" s="5">
        <f t="shared" si="72"/>
        <v>0.81042654028436023</v>
      </c>
      <c r="P211" s="4">
        <f t="shared" si="73"/>
        <v>0.78720379146919428</v>
      </c>
      <c r="Q211" s="5">
        <f t="shared" si="74"/>
        <v>0.78720379146919428</v>
      </c>
      <c r="R211" s="4">
        <f t="shared" si="75"/>
        <v>0.76398104265402844</v>
      </c>
      <c r="S211" s="5">
        <f t="shared" si="76"/>
        <v>0.76398104265402844</v>
      </c>
      <c r="T211" s="4">
        <f t="shared" si="77"/>
        <v>0.7407582938388626</v>
      </c>
      <c r="U211" s="5">
        <f t="shared" si="78"/>
        <v>0.7407582938388626</v>
      </c>
      <c r="V211" s="4">
        <f t="shared" si="79"/>
        <v>0.71753554502369665</v>
      </c>
      <c r="W211" s="5">
        <f t="shared" si="80"/>
        <v>0.71753554502369665</v>
      </c>
      <c r="X211" s="4">
        <f t="shared" si="81"/>
        <v>0.69431279620853081</v>
      </c>
      <c r="Y211" s="5">
        <f t="shared" si="82"/>
        <v>0.69431279620853081</v>
      </c>
    </row>
    <row r="212" spans="5:25" x14ac:dyDescent="0.3">
      <c r="E212" s="3">
        <f t="shared" si="83"/>
        <v>53</v>
      </c>
      <c r="F212" s="4">
        <f t="shared" si="63"/>
        <v>0.9037735849056604</v>
      </c>
      <c r="G212" s="5">
        <f t="shared" si="64"/>
        <v>0.9037735849056604</v>
      </c>
      <c r="H212" s="4">
        <f t="shared" si="65"/>
        <v>0.88066037735849056</v>
      </c>
      <c r="I212" s="5">
        <f t="shared" si="66"/>
        <v>0.88066037735849056</v>
      </c>
      <c r="J212" s="4">
        <f t="shared" si="67"/>
        <v>0.85754716981132073</v>
      </c>
      <c r="K212" s="5">
        <f t="shared" si="68"/>
        <v>0.85754716981132073</v>
      </c>
      <c r="L212" s="4">
        <f t="shared" si="69"/>
        <v>0.8344339622641509</v>
      </c>
      <c r="M212" s="5">
        <f t="shared" si="70"/>
        <v>0.8344339622641509</v>
      </c>
      <c r="N212" s="4">
        <f t="shared" si="71"/>
        <v>0.81132075471698117</v>
      </c>
      <c r="O212" s="5">
        <f t="shared" si="72"/>
        <v>0.81132075471698117</v>
      </c>
      <c r="P212" s="4">
        <f t="shared" si="73"/>
        <v>0.78820754716981134</v>
      </c>
      <c r="Q212" s="5">
        <f t="shared" si="74"/>
        <v>0.78820754716981134</v>
      </c>
      <c r="R212" s="4">
        <f t="shared" si="75"/>
        <v>0.76509433962264151</v>
      </c>
      <c r="S212" s="5">
        <f t="shared" si="76"/>
        <v>0.76509433962264151</v>
      </c>
      <c r="T212" s="4">
        <f t="shared" si="77"/>
        <v>0.74198113207547167</v>
      </c>
      <c r="U212" s="5">
        <f t="shared" si="78"/>
        <v>0.74198113207547167</v>
      </c>
      <c r="V212" s="4">
        <f t="shared" si="79"/>
        <v>0.71886792452830184</v>
      </c>
      <c r="W212" s="5">
        <f t="shared" si="80"/>
        <v>0.71886792452830184</v>
      </c>
      <c r="X212" s="4">
        <f t="shared" si="81"/>
        <v>0.695754716981132</v>
      </c>
      <c r="Y212" s="5">
        <f t="shared" si="82"/>
        <v>0.695754716981132</v>
      </c>
    </row>
    <row r="213" spans="5:25" x14ac:dyDescent="0.3">
      <c r="E213" s="3">
        <f t="shared" si="83"/>
        <v>53.25</v>
      </c>
      <c r="F213" s="4">
        <f t="shared" si="63"/>
        <v>0.90422535211267607</v>
      </c>
      <c r="G213" s="5">
        <f t="shared" si="64"/>
        <v>0.90422535211267607</v>
      </c>
      <c r="H213" s="4">
        <f t="shared" si="65"/>
        <v>0.88122065727699528</v>
      </c>
      <c r="I213" s="5">
        <f t="shared" si="66"/>
        <v>0.88122065727699528</v>
      </c>
      <c r="J213" s="4">
        <f t="shared" si="67"/>
        <v>0.85821596244131459</v>
      </c>
      <c r="K213" s="5">
        <f t="shared" si="68"/>
        <v>0.85821596244131459</v>
      </c>
      <c r="L213" s="4">
        <f t="shared" si="69"/>
        <v>0.8352112676056338</v>
      </c>
      <c r="M213" s="5">
        <f t="shared" si="70"/>
        <v>0.8352112676056338</v>
      </c>
      <c r="N213" s="4">
        <f t="shared" si="71"/>
        <v>0.81220657276995301</v>
      </c>
      <c r="O213" s="5">
        <f t="shared" si="72"/>
        <v>0.81220657276995301</v>
      </c>
      <c r="P213" s="4">
        <f t="shared" si="73"/>
        <v>0.78920187793427232</v>
      </c>
      <c r="Q213" s="5">
        <f t="shared" si="74"/>
        <v>0.78920187793427232</v>
      </c>
      <c r="R213" s="4">
        <f t="shared" si="75"/>
        <v>0.76619718309859153</v>
      </c>
      <c r="S213" s="5">
        <f t="shared" si="76"/>
        <v>0.76619718309859153</v>
      </c>
      <c r="T213" s="4">
        <f t="shared" si="77"/>
        <v>0.74319248826291084</v>
      </c>
      <c r="U213" s="5">
        <f t="shared" si="78"/>
        <v>0.74319248826291084</v>
      </c>
      <c r="V213" s="4">
        <f t="shared" si="79"/>
        <v>0.72018779342723005</v>
      </c>
      <c r="W213" s="5">
        <f t="shared" si="80"/>
        <v>0.72018779342723005</v>
      </c>
      <c r="X213" s="4">
        <f t="shared" si="81"/>
        <v>0.69718309859154926</v>
      </c>
      <c r="Y213" s="5">
        <f t="shared" si="82"/>
        <v>0.69718309859154926</v>
      </c>
    </row>
    <row r="214" spans="5:25" x14ac:dyDescent="0.3">
      <c r="E214" s="3">
        <f t="shared" si="83"/>
        <v>53.5</v>
      </c>
      <c r="F214" s="4">
        <f t="shared" si="63"/>
        <v>0.90467289719626165</v>
      </c>
      <c r="G214" s="5">
        <f t="shared" si="64"/>
        <v>0.90467289719626165</v>
      </c>
      <c r="H214" s="4">
        <f t="shared" si="65"/>
        <v>0.88177570093457946</v>
      </c>
      <c r="I214" s="5">
        <f t="shared" si="66"/>
        <v>0.88177570093457946</v>
      </c>
      <c r="J214" s="4">
        <f t="shared" si="67"/>
        <v>0.85887850467289717</v>
      </c>
      <c r="K214" s="5">
        <f t="shared" si="68"/>
        <v>0.85887850467289717</v>
      </c>
      <c r="L214" s="4">
        <f t="shared" si="69"/>
        <v>0.83598130841121499</v>
      </c>
      <c r="M214" s="5">
        <f t="shared" si="70"/>
        <v>0.83598130841121499</v>
      </c>
      <c r="N214" s="4">
        <f t="shared" si="71"/>
        <v>0.81308411214953269</v>
      </c>
      <c r="O214" s="5">
        <f t="shared" si="72"/>
        <v>0.81308411214953269</v>
      </c>
      <c r="P214" s="4">
        <f t="shared" si="73"/>
        <v>0.79018691588785051</v>
      </c>
      <c r="Q214" s="5">
        <f t="shared" si="74"/>
        <v>0.79018691588785051</v>
      </c>
      <c r="R214" s="4">
        <f t="shared" si="75"/>
        <v>0.76728971962616821</v>
      </c>
      <c r="S214" s="5">
        <f t="shared" si="76"/>
        <v>0.76728971962616821</v>
      </c>
      <c r="T214" s="4">
        <f t="shared" si="77"/>
        <v>0.74439252336448591</v>
      </c>
      <c r="U214" s="5">
        <f t="shared" si="78"/>
        <v>0.74439252336448591</v>
      </c>
      <c r="V214" s="4">
        <f t="shared" si="79"/>
        <v>0.72149532710280373</v>
      </c>
      <c r="W214" s="5">
        <f t="shared" si="80"/>
        <v>0.72149532710280373</v>
      </c>
      <c r="X214" s="4">
        <f t="shared" si="81"/>
        <v>0.69859813084112155</v>
      </c>
      <c r="Y214" s="5">
        <f t="shared" si="82"/>
        <v>0.69859813084112155</v>
      </c>
    </row>
    <row r="215" spans="5:25" x14ac:dyDescent="0.3">
      <c r="E215" s="3">
        <f t="shared" si="83"/>
        <v>53.75</v>
      </c>
      <c r="F215" s="4">
        <f t="shared" si="63"/>
        <v>0.90511627906976744</v>
      </c>
      <c r="G215" s="5">
        <f t="shared" si="64"/>
        <v>0.90511627906976744</v>
      </c>
      <c r="H215" s="4">
        <f t="shared" si="65"/>
        <v>0.88232558139534878</v>
      </c>
      <c r="I215" s="5">
        <f t="shared" si="66"/>
        <v>0.88232558139534878</v>
      </c>
      <c r="J215" s="4">
        <f t="shared" si="67"/>
        <v>0.85953488372093023</v>
      </c>
      <c r="K215" s="5">
        <f t="shared" si="68"/>
        <v>0.85953488372093023</v>
      </c>
      <c r="L215" s="4">
        <f t="shared" si="69"/>
        <v>0.83674418604651168</v>
      </c>
      <c r="M215" s="5">
        <f t="shared" si="70"/>
        <v>0.83674418604651168</v>
      </c>
      <c r="N215" s="4">
        <f t="shared" si="71"/>
        <v>0.81395348837209303</v>
      </c>
      <c r="O215" s="5">
        <f t="shared" si="72"/>
        <v>0.81395348837209303</v>
      </c>
      <c r="P215" s="4">
        <f t="shared" si="73"/>
        <v>0.79116279069767437</v>
      </c>
      <c r="Q215" s="5">
        <f t="shared" si="74"/>
        <v>0.79116279069767437</v>
      </c>
      <c r="R215" s="4">
        <f t="shared" si="75"/>
        <v>0.76837209302325582</v>
      </c>
      <c r="S215" s="5">
        <f t="shared" si="76"/>
        <v>0.76837209302325582</v>
      </c>
      <c r="T215" s="4">
        <f t="shared" si="77"/>
        <v>0.74558139534883727</v>
      </c>
      <c r="U215" s="5">
        <f t="shared" si="78"/>
        <v>0.74558139534883727</v>
      </c>
      <c r="V215" s="4">
        <f t="shared" si="79"/>
        <v>0.72279069767441861</v>
      </c>
      <c r="W215" s="5">
        <f t="shared" si="80"/>
        <v>0.72279069767441861</v>
      </c>
      <c r="X215" s="4">
        <f t="shared" si="81"/>
        <v>0.7</v>
      </c>
      <c r="Y215" s="5">
        <f t="shared" si="82"/>
        <v>0.7</v>
      </c>
    </row>
    <row r="216" spans="5:25" x14ac:dyDescent="0.3">
      <c r="E216" s="3">
        <f t="shared" si="83"/>
        <v>54</v>
      </c>
      <c r="F216" s="4">
        <f t="shared" si="63"/>
        <v>0.90555555555555556</v>
      </c>
      <c r="G216" s="5">
        <f t="shared" si="64"/>
        <v>0.90555555555555556</v>
      </c>
      <c r="H216" s="4">
        <f t="shared" si="65"/>
        <v>0.88287037037037042</v>
      </c>
      <c r="I216" s="5">
        <f t="shared" si="66"/>
        <v>0.88287037037037042</v>
      </c>
      <c r="J216" s="4">
        <f t="shared" si="67"/>
        <v>0.86018518518518516</v>
      </c>
      <c r="K216" s="5">
        <f t="shared" si="68"/>
        <v>0.86018518518518516</v>
      </c>
      <c r="L216" s="4">
        <f t="shared" si="69"/>
        <v>0.83750000000000002</v>
      </c>
      <c r="M216" s="5">
        <f t="shared" si="70"/>
        <v>0.83750000000000002</v>
      </c>
      <c r="N216" s="4">
        <f t="shared" si="71"/>
        <v>0.81481481481481488</v>
      </c>
      <c r="O216" s="5">
        <f t="shared" si="72"/>
        <v>0.81481481481481488</v>
      </c>
      <c r="P216" s="4">
        <f t="shared" si="73"/>
        <v>0.79212962962962963</v>
      </c>
      <c r="Q216" s="5">
        <f t="shared" si="74"/>
        <v>0.79212962962962963</v>
      </c>
      <c r="R216" s="4">
        <f t="shared" si="75"/>
        <v>0.76944444444444449</v>
      </c>
      <c r="S216" s="5">
        <f t="shared" si="76"/>
        <v>0.76944444444444449</v>
      </c>
      <c r="T216" s="4">
        <f t="shared" si="77"/>
        <v>0.74675925925925923</v>
      </c>
      <c r="U216" s="5">
        <f t="shared" si="78"/>
        <v>0.74675925925925923</v>
      </c>
      <c r="V216" s="4">
        <f t="shared" si="79"/>
        <v>0.72407407407407409</v>
      </c>
      <c r="W216" s="5">
        <f t="shared" si="80"/>
        <v>0.72407407407407409</v>
      </c>
      <c r="X216" s="4">
        <f t="shared" si="81"/>
        <v>0.70138888888888884</v>
      </c>
      <c r="Y216" s="5">
        <f t="shared" si="82"/>
        <v>0.70138888888888884</v>
      </c>
    </row>
    <row r="217" spans="5:25" x14ac:dyDescent="0.3">
      <c r="E217" s="3">
        <f t="shared" si="83"/>
        <v>54.25</v>
      </c>
      <c r="F217" s="4">
        <f t="shared" si="63"/>
        <v>0.90599078341013828</v>
      </c>
      <c r="G217" s="5">
        <f t="shared" si="64"/>
        <v>0.90599078341013828</v>
      </c>
      <c r="H217" s="4">
        <f t="shared" si="65"/>
        <v>0.88341013824884795</v>
      </c>
      <c r="I217" s="5">
        <f t="shared" si="66"/>
        <v>0.88341013824884795</v>
      </c>
      <c r="J217" s="4">
        <f t="shared" si="67"/>
        <v>0.86082949308755763</v>
      </c>
      <c r="K217" s="5">
        <f t="shared" si="68"/>
        <v>0.86082949308755763</v>
      </c>
      <c r="L217" s="4">
        <f t="shared" si="69"/>
        <v>0.8382488479262673</v>
      </c>
      <c r="M217" s="5">
        <f t="shared" si="70"/>
        <v>0.8382488479262673</v>
      </c>
      <c r="N217" s="4">
        <f t="shared" si="71"/>
        <v>0.81566820276497698</v>
      </c>
      <c r="O217" s="5">
        <f t="shared" si="72"/>
        <v>0.81566820276497698</v>
      </c>
      <c r="P217" s="4">
        <f t="shared" si="73"/>
        <v>0.79308755760368665</v>
      </c>
      <c r="Q217" s="5">
        <f t="shared" si="74"/>
        <v>0.79308755760368665</v>
      </c>
      <c r="R217" s="4">
        <f t="shared" si="75"/>
        <v>0.77050691244239633</v>
      </c>
      <c r="S217" s="5">
        <f t="shared" si="76"/>
        <v>0.77050691244239633</v>
      </c>
      <c r="T217" s="4">
        <f t="shared" si="77"/>
        <v>0.74792626728110601</v>
      </c>
      <c r="U217" s="5">
        <f t="shared" si="78"/>
        <v>0.74792626728110601</v>
      </c>
      <c r="V217" s="4">
        <f t="shared" si="79"/>
        <v>0.72534562211981568</v>
      </c>
      <c r="W217" s="5">
        <f t="shared" si="80"/>
        <v>0.72534562211981568</v>
      </c>
      <c r="X217" s="4">
        <f t="shared" si="81"/>
        <v>0.70276497695852536</v>
      </c>
      <c r="Y217" s="5">
        <f t="shared" si="82"/>
        <v>0.70276497695852536</v>
      </c>
    </row>
    <row r="218" spans="5:25" x14ac:dyDescent="0.3">
      <c r="E218" s="3">
        <f t="shared" si="83"/>
        <v>54.5</v>
      </c>
      <c r="F218" s="4">
        <f t="shared" si="63"/>
        <v>0.9064220183486239</v>
      </c>
      <c r="G218" s="5">
        <f t="shared" si="64"/>
        <v>0.9064220183486239</v>
      </c>
      <c r="H218" s="4">
        <f t="shared" si="65"/>
        <v>0.88394495412844032</v>
      </c>
      <c r="I218" s="5">
        <f t="shared" si="66"/>
        <v>0.88394495412844032</v>
      </c>
      <c r="J218" s="4">
        <f t="shared" si="67"/>
        <v>0.86146788990825685</v>
      </c>
      <c r="K218" s="5">
        <f t="shared" si="68"/>
        <v>0.86146788990825685</v>
      </c>
      <c r="L218" s="4">
        <f t="shared" si="69"/>
        <v>0.83899082568807337</v>
      </c>
      <c r="M218" s="5">
        <f t="shared" si="70"/>
        <v>0.83899082568807337</v>
      </c>
      <c r="N218" s="4">
        <f t="shared" si="71"/>
        <v>0.8165137614678899</v>
      </c>
      <c r="O218" s="5">
        <f t="shared" si="72"/>
        <v>0.8165137614678899</v>
      </c>
      <c r="P218" s="4">
        <f t="shared" si="73"/>
        <v>0.79403669724770642</v>
      </c>
      <c r="Q218" s="5">
        <f t="shared" si="74"/>
        <v>0.79403669724770642</v>
      </c>
      <c r="R218" s="4">
        <f t="shared" si="75"/>
        <v>0.77155963302752295</v>
      </c>
      <c r="S218" s="5">
        <f t="shared" si="76"/>
        <v>0.77155963302752295</v>
      </c>
      <c r="T218" s="4">
        <f t="shared" si="77"/>
        <v>0.74908256880733948</v>
      </c>
      <c r="U218" s="5">
        <f t="shared" si="78"/>
        <v>0.74908256880733948</v>
      </c>
      <c r="V218" s="4">
        <f t="shared" si="79"/>
        <v>0.726605504587156</v>
      </c>
      <c r="W218" s="5">
        <f t="shared" si="80"/>
        <v>0.726605504587156</v>
      </c>
      <c r="X218" s="4">
        <f t="shared" si="81"/>
        <v>0.70412844036697253</v>
      </c>
      <c r="Y218" s="5">
        <f t="shared" si="82"/>
        <v>0.70412844036697253</v>
      </c>
    </row>
    <row r="219" spans="5:25" x14ac:dyDescent="0.3">
      <c r="E219" s="3">
        <f t="shared" si="83"/>
        <v>54.75</v>
      </c>
      <c r="F219" s="4">
        <f t="shared" si="63"/>
        <v>0.9068493150684932</v>
      </c>
      <c r="G219" s="5">
        <f t="shared" si="64"/>
        <v>0.9068493150684932</v>
      </c>
      <c r="H219" s="4">
        <f t="shared" si="65"/>
        <v>0.88447488584474887</v>
      </c>
      <c r="I219" s="5">
        <f t="shared" si="66"/>
        <v>0.88447488584474887</v>
      </c>
      <c r="J219" s="4">
        <f t="shared" si="67"/>
        <v>0.86210045662100454</v>
      </c>
      <c r="K219" s="5">
        <f t="shared" si="68"/>
        <v>0.86210045662100454</v>
      </c>
      <c r="L219" s="4">
        <f t="shared" si="69"/>
        <v>0.83972602739726021</v>
      </c>
      <c r="M219" s="5">
        <f t="shared" si="70"/>
        <v>0.83972602739726021</v>
      </c>
      <c r="N219" s="4">
        <f t="shared" si="71"/>
        <v>0.81735159817351599</v>
      </c>
      <c r="O219" s="5">
        <f t="shared" si="72"/>
        <v>0.81735159817351599</v>
      </c>
      <c r="P219" s="4">
        <f t="shared" si="73"/>
        <v>0.79497716894977166</v>
      </c>
      <c r="Q219" s="5">
        <f t="shared" si="74"/>
        <v>0.79497716894977166</v>
      </c>
      <c r="R219" s="4">
        <f t="shared" si="75"/>
        <v>0.77260273972602744</v>
      </c>
      <c r="S219" s="5">
        <f t="shared" si="76"/>
        <v>0.77260273972602744</v>
      </c>
      <c r="T219" s="4">
        <f t="shared" si="77"/>
        <v>0.75022831050228311</v>
      </c>
      <c r="U219" s="5">
        <f t="shared" si="78"/>
        <v>0.75022831050228311</v>
      </c>
      <c r="V219" s="4">
        <f t="shared" si="79"/>
        <v>0.72785388127853889</v>
      </c>
      <c r="W219" s="5">
        <f t="shared" si="80"/>
        <v>0.72785388127853889</v>
      </c>
      <c r="X219" s="4">
        <f t="shared" si="81"/>
        <v>0.70547945205479445</v>
      </c>
      <c r="Y219" s="5">
        <f t="shared" si="82"/>
        <v>0.70547945205479445</v>
      </c>
    </row>
    <row r="220" spans="5:25" x14ac:dyDescent="0.3">
      <c r="E220" s="3">
        <f t="shared" si="83"/>
        <v>55</v>
      </c>
      <c r="F220" s="4">
        <f t="shared" si="63"/>
        <v>0.90727272727272723</v>
      </c>
      <c r="G220" s="5">
        <f t="shared" si="64"/>
        <v>0.90727272727272723</v>
      </c>
      <c r="H220" s="4">
        <f t="shared" si="65"/>
        <v>0.88500000000000001</v>
      </c>
      <c r="I220" s="5">
        <f t="shared" si="66"/>
        <v>0.88500000000000001</v>
      </c>
      <c r="J220" s="4">
        <f t="shared" si="67"/>
        <v>0.86272727272727268</v>
      </c>
      <c r="K220" s="5">
        <f t="shared" si="68"/>
        <v>0.86272727272727268</v>
      </c>
      <c r="L220" s="4">
        <f t="shared" si="69"/>
        <v>0.84045454545454545</v>
      </c>
      <c r="M220" s="5">
        <f t="shared" si="70"/>
        <v>0.84045454545454545</v>
      </c>
      <c r="N220" s="4">
        <f t="shared" si="71"/>
        <v>0.81818181818181812</v>
      </c>
      <c r="O220" s="5">
        <f t="shared" si="72"/>
        <v>0.81818181818181812</v>
      </c>
      <c r="P220" s="4">
        <f t="shared" si="73"/>
        <v>0.7959090909090909</v>
      </c>
      <c r="Q220" s="5">
        <f t="shared" si="74"/>
        <v>0.7959090909090909</v>
      </c>
      <c r="R220" s="4">
        <f t="shared" si="75"/>
        <v>0.77363636363636368</v>
      </c>
      <c r="S220" s="5">
        <f t="shared" si="76"/>
        <v>0.77363636363636368</v>
      </c>
      <c r="T220" s="4">
        <f t="shared" si="77"/>
        <v>0.75136363636363634</v>
      </c>
      <c r="U220" s="5">
        <f t="shared" si="78"/>
        <v>0.75136363636363634</v>
      </c>
      <c r="V220" s="4">
        <f t="shared" si="79"/>
        <v>0.72909090909090912</v>
      </c>
      <c r="W220" s="5">
        <f t="shared" si="80"/>
        <v>0.72909090909090912</v>
      </c>
      <c r="X220" s="4">
        <f t="shared" si="81"/>
        <v>0.70681818181818179</v>
      </c>
      <c r="Y220" s="5">
        <f t="shared" si="82"/>
        <v>0.70681818181818179</v>
      </c>
    </row>
    <row r="221" spans="5:25" x14ac:dyDescent="0.3">
      <c r="E221" s="3">
        <f t="shared" si="83"/>
        <v>55.25</v>
      </c>
      <c r="F221" s="4">
        <f t="shared" si="63"/>
        <v>0.90769230769230769</v>
      </c>
      <c r="G221" s="5">
        <f t="shared" si="64"/>
        <v>0.90769230769230769</v>
      </c>
      <c r="H221" s="4">
        <f t="shared" si="65"/>
        <v>0.88552036199095019</v>
      </c>
      <c r="I221" s="5">
        <f t="shared" si="66"/>
        <v>0.88552036199095019</v>
      </c>
      <c r="J221" s="4">
        <f t="shared" si="67"/>
        <v>0.8633484162895928</v>
      </c>
      <c r="K221" s="5">
        <f t="shared" si="68"/>
        <v>0.8633484162895928</v>
      </c>
      <c r="L221" s="4">
        <f t="shared" si="69"/>
        <v>0.8411764705882353</v>
      </c>
      <c r="M221" s="5">
        <f t="shared" si="70"/>
        <v>0.8411764705882353</v>
      </c>
      <c r="N221" s="4">
        <f t="shared" si="71"/>
        <v>0.8190045248868778</v>
      </c>
      <c r="O221" s="5">
        <f t="shared" si="72"/>
        <v>0.8190045248868778</v>
      </c>
      <c r="P221" s="4">
        <f t="shared" si="73"/>
        <v>0.79683257918552042</v>
      </c>
      <c r="Q221" s="5">
        <f t="shared" si="74"/>
        <v>0.79683257918552042</v>
      </c>
      <c r="R221" s="4">
        <f t="shared" si="75"/>
        <v>0.77466063348416292</v>
      </c>
      <c r="S221" s="5">
        <f t="shared" si="76"/>
        <v>0.77466063348416292</v>
      </c>
      <c r="T221" s="4">
        <f t="shared" si="77"/>
        <v>0.75248868778280542</v>
      </c>
      <c r="U221" s="5">
        <f t="shared" si="78"/>
        <v>0.75248868778280542</v>
      </c>
      <c r="V221" s="4">
        <f t="shared" si="79"/>
        <v>0.73031674208144803</v>
      </c>
      <c r="W221" s="5">
        <f t="shared" si="80"/>
        <v>0.73031674208144803</v>
      </c>
      <c r="X221" s="4">
        <f t="shared" si="81"/>
        <v>0.70814479638009042</v>
      </c>
      <c r="Y221" s="5">
        <f t="shared" si="82"/>
        <v>0.70814479638009042</v>
      </c>
    </row>
    <row r="222" spans="5:25" x14ac:dyDescent="0.3">
      <c r="E222" s="3">
        <f t="shared" si="83"/>
        <v>55.5</v>
      </c>
      <c r="F222" s="4">
        <f t="shared" si="63"/>
        <v>0.90810810810810816</v>
      </c>
      <c r="G222" s="5">
        <f t="shared" si="64"/>
        <v>0.90810810810810816</v>
      </c>
      <c r="H222" s="4">
        <f t="shared" si="65"/>
        <v>0.88603603603603598</v>
      </c>
      <c r="I222" s="5">
        <f t="shared" si="66"/>
        <v>0.88603603603603598</v>
      </c>
      <c r="J222" s="4">
        <f t="shared" si="67"/>
        <v>0.86396396396396391</v>
      </c>
      <c r="K222" s="5">
        <f t="shared" si="68"/>
        <v>0.86396396396396391</v>
      </c>
      <c r="L222" s="4">
        <f t="shared" si="69"/>
        <v>0.84189189189189184</v>
      </c>
      <c r="M222" s="5">
        <f t="shared" si="70"/>
        <v>0.84189189189189184</v>
      </c>
      <c r="N222" s="4">
        <f t="shared" si="71"/>
        <v>0.81981981981981988</v>
      </c>
      <c r="O222" s="5">
        <f t="shared" si="72"/>
        <v>0.81981981981981988</v>
      </c>
      <c r="P222" s="4">
        <f t="shared" si="73"/>
        <v>0.7977477477477477</v>
      </c>
      <c r="Q222" s="5">
        <f t="shared" si="74"/>
        <v>0.7977477477477477</v>
      </c>
      <c r="R222" s="4">
        <f t="shared" si="75"/>
        <v>0.77567567567567575</v>
      </c>
      <c r="S222" s="5">
        <f t="shared" si="76"/>
        <v>0.77567567567567575</v>
      </c>
      <c r="T222" s="4">
        <f t="shared" si="77"/>
        <v>0.75360360360360357</v>
      </c>
      <c r="U222" s="5">
        <f t="shared" si="78"/>
        <v>0.75360360360360357</v>
      </c>
      <c r="V222" s="4">
        <f t="shared" si="79"/>
        <v>0.73153153153153161</v>
      </c>
      <c r="W222" s="5">
        <f t="shared" si="80"/>
        <v>0.73153153153153161</v>
      </c>
      <c r="X222" s="4">
        <f t="shared" si="81"/>
        <v>0.70945945945945943</v>
      </c>
      <c r="Y222" s="5">
        <f t="shared" si="82"/>
        <v>0.70945945945945943</v>
      </c>
    </row>
    <row r="223" spans="5:25" x14ac:dyDescent="0.3">
      <c r="E223" s="3">
        <f t="shared" si="83"/>
        <v>55.75</v>
      </c>
      <c r="F223" s="4">
        <f t="shared" si="63"/>
        <v>0.90852017937219731</v>
      </c>
      <c r="G223" s="5">
        <f t="shared" si="64"/>
        <v>0.90852017937219731</v>
      </c>
      <c r="H223" s="4">
        <f t="shared" si="65"/>
        <v>0.88654708520179371</v>
      </c>
      <c r="I223" s="5">
        <f t="shared" si="66"/>
        <v>0.88654708520179371</v>
      </c>
      <c r="J223" s="4">
        <f t="shared" si="67"/>
        <v>0.8645739910313901</v>
      </c>
      <c r="K223" s="5">
        <f t="shared" si="68"/>
        <v>0.8645739910313901</v>
      </c>
      <c r="L223" s="4">
        <f t="shared" si="69"/>
        <v>0.8426008968609866</v>
      </c>
      <c r="M223" s="5">
        <f t="shared" si="70"/>
        <v>0.8426008968609866</v>
      </c>
      <c r="N223" s="4">
        <f t="shared" si="71"/>
        <v>0.820627802690583</v>
      </c>
      <c r="O223" s="5">
        <f t="shared" si="72"/>
        <v>0.820627802690583</v>
      </c>
      <c r="P223" s="4">
        <f t="shared" si="73"/>
        <v>0.79865470852017939</v>
      </c>
      <c r="Q223" s="5">
        <f t="shared" si="74"/>
        <v>0.79865470852017939</v>
      </c>
      <c r="R223" s="4">
        <f t="shared" si="75"/>
        <v>0.77668161434977578</v>
      </c>
      <c r="S223" s="5">
        <f t="shared" si="76"/>
        <v>0.77668161434977578</v>
      </c>
      <c r="T223" s="4">
        <f t="shared" si="77"/>
        <v>0.75470852017937218</v>
      </c>
      <c r="U223" s="5">
        <f t="shared" si="78"/>
        <v>0.75470852017937218</v>
      </c>
      <c r="V223" s="4">
        <f t="shared" si="79"/>
        <v>0.73273542600896868</v>
      </c>
      <c r="W223" s="5">
        <f t="shared" si="80"/>
        <v>0.73273542600896868</v>
      </c>
      <c r="X223" s="4">
        <f t="shared" si="81"/>
        <v>0.71076233183856496</v>
      </c>
      <c r="Y223" s="5">
        <f t="shared" si="82"/>
        <v>0.71076233183856496</v>
      </c>
    </row>
    <row r="224" spans="5:25" x14ac:dyDescent="0.3">
      <c r="E224" s="3">
        <f t="shared" si="83"/>
        <v>56</v>
      </c>
      <c r="F224" s="4">
        <f t="shared" si="63"/>
        <v>0.90892857142857142</v>
      </c>
      <c r="G224" s="5">
        <f t="shared" si="64"/>
        <v>0.90892857142857142</v>
      </c>
      <c r="H224" s="4">
        <f t="shared" si="65"/>
        <v>0.88705357142857144</v>
      </c>
      <c r="I224" s="5">
        <f t="shared" si="66"/>
        <v>0.88705357142857144</v>
      </c>
      <c r="J224" s="4">
        <f t="shared" si="67"/>
        <v>0.86517857142857135</v>
      </c>
      <c r="K224" s="5">
        <f t="shared" si="68"/>
        <v>0.86517857142857135</v>
      </c>
      <c r="L224" s="4">
        <f t="shared" si="69"/>
        <v>0.84330357142857149</v>
      </c>
      <c r="M224" s="5">
        <f t="shared" si="70"/>
        <v>0.84330357142857149</v>
      </c>
      <c r="N224" s="4">
        <f t="shared" si="71"/>
        <v>0.8214285714285714</v>
      </c>
      <c r="O224" s="5">
        <f t="shared" si="72"/>
        <v>0.8214285714285714</v>
      </c>
      <c r="P224" s="4">
        <f t="shared" si="73"/>
        <v>0.79955357142857142</v>
      </c>
      <c r="Q224" s="5">
        <f t="shared" si="74"/>
        <v>0.79955357142857142</v>
      </c>
      <c r="R224" s="4">
        <f t="shared" si="75"/>
        <v>0.77767857142857144</v>
      </c>
      <c r="S224" s="5">
        <f t="shared" si="76"/>
        <v>0.77767857142857144</v>
      </c>
      <c r="T224" s="4">
        <f t="shared" si="77"/>
        <v>0.75580357142857135</v>
      </c>
      <c r="U224" s="5">
        <f t="shared" si="78"/>
        <v>0.75580357142857135</v>
      </c>
      <c r="V224" s="4">
        <f t="shared" si="79"/>
        <v>0.73392857142857149</v>
      </c>
      <c r="W224" s="5">
        <f t="shared" si="80"/>
        <v>0.73392857142857149</v>
      </c>
      <c r="X224" s="4">
        <f t="shared" si="81"/>
        <v>0.7120535714285714</v>
      </c>
      <c r="Y224" s="5">
        <f t="shared" si="82"/>
        <v>0.7120535714285714</v>
      </c>
    </row>
    <row r="225" spans="5:25" x14ac:dyDescent="0.3">
      <c r="E225" s="3">
        <f t="shared" si="83"/>
        <v>56.25</v>
      </c>
      <c r="F225" s="4">
        <f t="shared" si="63"/>
        <v>0.90933333333333333</v>
      </c>
      <c r="G225" s="5">
        <f t="shared" si="64"/>
        <v>0.90933333333333333</v>
      </c>
      <c r="H225" s="4">
        <f t="shared" si="65"/>
        <v>0.88755555555555554</v>
      </c>
      <c r="I225" s="5">
        <f t="shared" si="66"/>
        <v>0.88755555555555554</v>
      </c>
      <c r="J225" s="4">
        <f t="shared" si="67"/>
        <v>0.86577777777777776</v>
      </c>
      <c r="K225" s="5">
        <f t="shared" si="68"/>
        <v>0.86577777777777776</v>
      </c>
      <c r="L225" s="4">
        <f t="shared" si="69"/>
        <v>0.84399999999999997</v>
      </c>
      <c r="M225" s="5">
        <f t="shared" si="70"/>
        <v>0.84399999999999997</v>
      </c>
      <c r="N225" s="4">
        <f t="shared" si="71"/>
        <v>0.82222222222222219</v>
      </c>
      <c r="O225" s="5">
        <f t="shared" si="72"/>
        <v>0.82222222222222219</v>
      </c>
      <c r="P225" s="4">
        <f t="shared" si="73"/>
        <v>0.80044444444444451</v>
      </c>
      <c r="Q225" s="5">
        <f t="shared" si="74"/>
        <v>0.80044444444444451</v>
      </c>
      <c r="R225" s="4">
        <f t="shared" si="75"/>
        <v>0.77866666666666662</v>
      </c>
      <c r="S225" s="5">
        <f t="shared" si="76"/>
        <v>0.77866666666666662</v>
      </c>
      <c r="T225" s="4">
        <f t="shared" si="77"/>
        <v>0.75688888888888894</v>
      </c>
      <c r="U225" s="5">
        <f t="shared" si="78"/>
        <v>0.75688888888888894</v>
      </c>
      <c r="V225" s="4">
        <f t="shared" si="79"/>
        <v>0.73511111111111116</v>
      </c>
      <c r="W225" s="5">
        <f t="shared" si="80"/>
        <v>0.73511111111111116</v>
      </c>
      <c r="X225" s="4">
        <f t="shared" si="81"/>
        <v>0.71333333333333337</v>
      </c>
      <c r="Y225" s="5">
        <f t="shared" si="82"/>
        <v>0.71333333333333337</v>
      </c>
    </row>
    <row r="226" spans="5:25" x14ac:dyDescent="0.3">
      <c r="E226" s="3">
        <f t="shared" si="83"/>
        <v>56.5</v>
      </c>
      <c r="F226" s="4">
        <f t="shared" si="63"/>
        <v>0.9097345132743363</v>
      </c>
      <c r="G226" s="5">
        <f t="shared" si="64"/>
        <v>0.9097345132743363</v>
      </c>
      <c r="H226" s="4">
        <f t="shared" si="65"/>
        <v>0.88805309734513271</v>
      </c>
      <c r="I226" s="5">
        <f t="shared" si="66"/>
        <v>0.88805309734513271</v>
      </c>
      <c r="J226" s="4">
        <f t="shared" si="67"/>
        <v>0.86637168141592924</v>
      </c>
      <c r="K226" s="5">
        <f t="shared" si="68"/>
        <v>0.86637168141592924</v>
      </c>
      <c r="L226" s="4">
        <f t="shared" si="69"/>
        <v>0.84469026548672566</v>
      </c>
      <c r="M226" s="5">
        <f t="shared" si="70"/>
        <v>0.84469026548672566</v>
      </c>
      <c r="N226" s="4">
        <f t="shared" si="71"/>
        <v>0.82300884955752207</v>
      </c>
      <c r="O226" s="5">
        <f t="shared" si="72"/>
        <v>0.82300884955752207</v>
      </c>
      <c r="P226" s="4">
        <f t="shared" si="73"/>
        <v>0.8013274336283186</v>
      </c>
      <c r="Q226" s="5">
        <f t="shared" si="74"/>
        <v>0.8013274336283186</v>
      </c>
      <c r="R226" s="4">
        <f t="shared" si="75"/>
        <v>0.77964601769911512</v>
      </c>
      <c r="S226" s="5">
        <f t="shared" si="76"/>
        <v>0.77964601769911512</v>
      </c>
      <c r="T226" s="4">
        <f t="shared" si="77"/>
        <v>0.75796460176991154</v>
      </c>
      <c r="U226" s="5">
        <f t="shared" si="78"/>
        <v>0.75796460176991154</v>
      </c>
      <c r="V226" s="4">
        <f t="shared" si="79"/>
        <v>0.73628318584070795</v>
      </c>
      <c r="W226" s="5">
        <f t="shared" si="80"/>
        <v>0.73628318584070795</v>
      </c>
      <c r="X226" s="4">
        <f t="shared" si="81"/>
        <v>0.71460176991150437</v>
      </c>
      <c r="Y226" s="5">
        <f t="shared" si="82"/>
        <v>0.71460176991150437</v>
      </c>
    </row>
    <row r="227" spans="5:25" x14ac:dyDescent="0.3">
      <c r="E227" s="3">
        <f t="shared" si="83"/>
        <v>56.75</v>
      </c>
      <c r="F227" s="4">
        <f t="shared" si="63"/>
        <v>0.91013215859030838</v>
      </c>
      <c r="G227" s="5">
        <f t="shared" si="64"/>
        <v>0.91013215859030838</v>
      </c>
      <c r="H227" s="4">
        <f t="shared" si="65"/>
        <v>0.88854625550660793</v>
      </c>
      <c r="I227" s="5">
        <f t="shared" si="66"/>
        <v>0.88854625550660793</v>
      </c>
      <c r="J227" s="4">
        <f t="shared" si="67"/>
        <v>0.86696035242290748</v>
      </c>
      <c r="K227" s="5">
        <f t="shared" si="68"/>
        <v>0.86696035242290748</v>
      </c>
      <c r="L227" s="4">
        <f t="shared" si="69"/>
        <v>0.84537444933920702</v>
      </c>
      <c r="M227" s="5">
        <f t="shared" si="70"/>
        <v>0.84537444933920702</v>
      </c>
      <c r="N227" s="4">
        <f t="shared" si="71"/>
        <v>0.82378854625550657</v>
      </c>
      <c r="O227" s="5">
        <f t="shared" si="72"/>
        <v>0.82378854625550657</v>
      </c>
      <c r="P227" s="4">
        <f t="shared" si="73"/>
        <v>0.80220264317180612</v>
      </c>
      <c r="Q227" s="5">
        <f t="shared" si="74"/>
        <v>0.80220264317180612</v>
      </c>
      <c r="R227" s="4">
        <f t="shared" si="75"/>
        <v>0.78061674008810578</v>
      </c>
      <c r="S227" s="5">
        <f t="shared" si="76"/>
        <v>0.78061674008810578</v>
      </c>
      <c r="T227" s="4">
        <f t="shared" si="77"/>
        <v>0.75903083700440521</v>
      </c>
      <c r="U227" s="5">
        <f t="shared" si="78"/>
        <v>0.75903083700440521</v>
      </c>
      <c r="V227" s="4">
        <f t="shared" si="79"/>
        <v>0.73744493392070487</v>
      </c>
      <c r="W227" s="5">
        <f t="shared" si="80"/>
        <v>0.73744493392070487</v>
      </c>
      <c r="X227" s="4">
        <f t="shared" si="81"/>
        <v>0.71585903083700442</v>
      </c>
      <c r="Y227" s="5">
        <f t="shared" si="82"/>
        <v>0.71585903083700442</v>
      </c>
    </row>
    <row r="228" spans="5:25" x14ac:dyDescent="0.3">
      <c r="E228" s="3">
        <f t="shared" si="83"/>
        <v>57</v>
      </c>
      <c r="F228" s="4">
        <f t="shared" si="63"/>
        <v>0.91052631578947363</v>
      </c>
      <c r="G228" s="5">
        <f t="shared" si="64"/>
        <v>0.91052631578947363</v>
      </c>
      <c r="H228" s="4">
        <f t="shared" si="65"/>
        <v>0.88903508771929829</v>
      </c>
      <c r="I228" s="5">
        <f t="shared" si="66"/>
        <v>0.88903508771929829</v>
      </c>
      <c r="J228" s="4">
        <f t="shared" si="67"/>
        <v>0.86754385964912273</v>
      </c>
      <c r="K228" s="5">
        <f t="shared" si="68"/>
        <v>0.86754385964912273</v>
      </c>
      <c r="L228" s="4">
        <f t="shared" si="69"/>
        <v>0.84605263157894739</v>
      </c>
      <c r="M228" s="5">
        <f t="shared" si="70"/>
        <v>0.84605263157894739</v>
      </c>
      <c r="N228" s="4">
        <f t="shared" si="71"/>
        <v>0.82456140350877194</v>
      </c>
      <c r="O228" s="5">
        <f t="shared" si="72"/>
        <v>0.82456140350877194</v>
      </c>
      <c r="P228" s="4">
        <f t="shared" si="73"/>
        <v>0.80307017543859649</v>
      </c>
      <c r="Q228" s="5">
        <f t="shared" si="74"/>
        <v>0.80307017543859649</v>
      </c>
      <c r="R228" s="4">
        <f t="shared" si="75"/>
        <v>0.78157894736842104</v>
      </c>
      <c r="S228" s="5">
        <f t="shared" si="76"/>
        <v>0.78157894736842104</v>
      </c>
      <c r="T228" s="4">
        <f t="shared" si="77"/>
        <v>0.76008771929824559</v>
      </c>
      <c r="U228" s="5">
        <f t="shared" si="78"/>
        <v>0.76008771929824559</v>
      </c>
      <c r="V228" s="4">
        <f t="shared" si="79"/>
        <v>0.73859649122807025</v>
      </c>
      <c r="W228" s="5">
        <f t="shared" si="80"/>
        <v>0.73859649122807025</v>
      </c>
      <c r="X228" s="4">
        <f t="shared" si="81"/>
        <v>0.71710526315789469</v>
      </c>
      <c r="Y228" s="5">
        <f t="shared" si="82"/>
        <v>0.71710526315789469</v>
      </c>
    </row>
    <row r="229" spans="5:25" x14ac:dyDescent="0.3">
      <c r="E229" s="3">
        <f t="shared" si="83"/>
        <v>57.25</v>
      </c>
      <c r="F229" s="4">
        <f t="shared" si="63"/>
        <v>0.91091703056768558</v>
      </c>
      <c r="G229" s="5">
        <f t="shared" si="64"/>
        <v>0.91091703056768558</v>
      </c>
      <c r="H229" s="4">
        <f t="shared" si="65"/>
        <v>0.88951965065502181</v>
      </c>
      <c r="I229" s="5">
        <f t="shared" si="66"/>
        <v>0.88951965065502181</v>
      </c>
      <c r="J229" s="4">
        <f t="shared" si="67"/>
        <v>0.86812227074235804</v>
      </c>
      <c r="K229" s="5">
        <f t="shared" si="68"/>
        <v>0.86812227074235804</v>
      </c>
      <c r="L229" s="4">
        <f t="shared" si="69"/>
        <v>0.84672489082969427</v>
      </c>
      <c r="M229" s="5">
        <f t="shared" si="70"/>
        <v>0.84672489082969427</v>
      </c>
      <c r="N229" s="4">
        <f t="shared" si="71"/>
        <v>0.8253275109170306</v>
      </c>
      <c r="O229" s="5">
        <f t="shared" si="72"/>
        <v>0.8253275109170306</v>
      </c>
      <c r="P229" s="4">
        <f t="shared" si="73"/>
        <v>0.80393013100436683</v>
      </c>
      <c r="Q229" s="5">
        <f t="shared" si="74"/>
        <v>0.80393013100436683</v>
      </c>
      <c r="R229" s="4">
        <f t="shared" si="75"/>
        <v>0.78253275109170306</v>
      </c>
      <c r="S229" s="5">
        <f t="shared" si="76"/>
        <v>0.78253275109170306</v>
      </c>
      <c r="T229" s="4">
        <f t="shared" si="77"/>
        <v>0.76113537117903929</v>
      </c>
      <c r="U229" s="5">
        <f t="shared" si="78"/>
        <v>0.76113537117903929</v>
      </c>
      <c r="V229" s="4">
        <f t="shared" si="79"/>
        <v>0.73973799126637552</v>
      </c>
      <c r="W229" s="5">
        <f t="shared" si="80"/>
        <v>0.73973799126637552</v>
      </c>
      <c r="X229" s="4">
        <f t="shared" si="81"/>
        <v>0.71834061135371186</v>
      </c>
      <c r="Y229" s="5">
        <f t="shared" si="82"/>
        <v>0.71834061135371186</v>
      </c>
    </row>
    <row r="230" spans="5:25" x14ac:dyDescent="0.3">
      <c r="E230" s="3">
        <f t="shared" si="83"/>
        <v>57.5</v>
      </c>
      <c r="F230" s="4">
        <f t="shared" si="63"/>
        <v>0.91130434782608694</v>
      </c>
      <c r="G230" s="5">
        <f t="shared" si="64"/>
        <v>0.91130434782608694</v>
      </c>
      <c r="H230" s="4">
        <f t="shared" si="65"/>
        <v>0.89</v>
      </c>
      <c r="I230" s="5">
        <f t="shared" si="66"/>
        <v>0.89</v>
      </c>
      <c r="J230" s="4">
        <f t="shared" si="67"/>
        <v>0.86869565217391309</v>
      </c>
      <c r="K230" s="5">
        <f t="shared" si="68"/>
        <v>0.86869565217391309</v>
      </c>
      <c r="L230" s="4">
        <f t="shared" si="69"/>
        <v>0.84739130434782606</v>
      </c>
      <c r="M230" s="5">
        <f t="shared" si="70"/>
        <v>0.84739130434782606</v>
      </c>
      <c r="N230" s="4">
        <f t="shared" si="71"/>
        <v>0.82608695652173914</v>
      </c>
      <c r="O230" s="5">
        <f t="shared" si="72"/>
        <v>0.82608695652173914</v>
      </c>
      <c r="P230" s="4">
        <f t="shared" si="73"/>
        <v>0.80478260869565221</v>
      </c>
      <c r="Q230" s="5">
        <f t="shared" si="74"/>
        <v>0.80478260869565221</v>
      </c>
      <c r="R230" s="4">
        <f t="shared" si="75"/>
        <v>0.78347826086956518</v>
      </c>
      <c r="S230" s="5">
        <f t="shared" si="76"/>
        <v>0.78347826086956518</v>
      </c>
      <c r="T230" s="4">
        <f t="shared" si="77"/>
        <v>0.76217391304347826</v>
      </c>
      <c r="U230" s="5">
        <f t="shared" si="78"/>
        <v>0.76217391304347826</v>
      </c>
      <c r="V230" s="4">
        <f t="shared" si="79"/>
        <v>0.74086956521739133</v>
      </c>
      <c r="W230" s="5">
        <f t="shared" si="80"/>
        <v>0.74086956521739133</v>
      </c>
      <c r="X230" s="4">
        <f t="shared" si="81"/>
        <v>0.7195652173913043</v>
      </c>
      <c r="Y230" s="5">
        <f t="shared" si="82"/>
        <v>0.7195652173913043</v>
      </c>
    </row>
    <row r="231" spans="5:25" x14ac:dyDescent="0.3">
      <c r="E231" s="3">
        <f t="shared" si="83"/>
        <v>57.75</v>
      </c>
      <c r="F231" s="4">
        <f t="shared" si="63"/>
        <v>0.91168831168831166</v>
      </c>
      <c r="G231" s="5">
        <f t="shared" si="64"/>
        <v>0.91168831168831166</v>
      </c>
      <c r="H231" s="4">
        <f t="shared" si="65"/>
        <v>0.89047619047619042</v>
      </c>
      <c r="I231" s="5">
        <f t="shared" si="66"/>
        <v>0.89047619047619042</v>
      </c>
      <c r="J231" s="4">
        <f t="shared" si="67"/>
        <v>0.86926406926406918</v>
      </c>
      <c r="K231" s="5">
        <f t="shared" si="68"/>
        <v>0.86926406926406918</v>
      </c>
      <c r="L231" s="4">
        <f t="shared" si="69"/>
        <v>0.84805194805194806</v>
      </c>
      <c r="M231" s="5">
        <f t="shared" si="70"/>
        <v>0.84805194805194806</v>
      </c>
      <c r="N231" s="4">
        <f t="shared" si="71"/>
        <v>0.82683982683982682</v>
      </c>
      <c r="O231" s="5">
        <f t="shared" si="72"/>
        <v>0.82683982683982682</v>
      </c>
      <c r="P231" s="4">
        <f t="shared" si="73"/>
        <v>0.80562770562770569</v>
      </c>
      <c r="Q231" s="5">
        <f t="shared" si="74"/>
        <v>0.80562770562770569</v>
      </c>
      <c r="R231" s="4">
        <f t="shared" si="75"/>
        <v>0.78441558441558445</v>
      </c>
      <c r="S231" s="5">
        <f t="shared" si="76"/>
        <v>0.78441558441558445</v>
      </c>
      <c r="T231" s="4">
        <f t="shared" si="77"/>
        <v>0.76320346320346322</v>
      </c>
      <c r="U231" s="5">
        <f t="shared" si="78"/>
        <v>0.76320346320346322</v>
      </c>
      <c r="V231" s="4">
        <f t="shared" si="79"/>
        <v>0.74199134199134198</v>
      </c>
      <c r="W231" s="5">
        <f t="shared" si="80"/>
        <v>0.74199134199134198</v>
      </c>
      <c r="X231" s="4">
        <f t="shared" si="81"/>
        <v>0.72077922077922074</v>
      </c>
      <c r="Y231" s="5">
        <f t="shared" si="82"/>
        <v>0.72077922077922074</v>
      </c>
    </row>
    <row r="232" spans="5:25" x14ac:dyDescent="0.3">
      <c r="E232" s="3">
        <f t="shared" si="83"/>
        <v>58</v>
      </c>
      <c r="F232" s="4">
        <f t="shared" si="63"/>
        <v>0.91206896551724137</v>
      </c>
      <c r="G232" s="5">
        <f t="shared" si="64"/>
        <v>0.91206896551724137</v>
      </c>
      <c r="H232" s="4">
        <f t="shared" si="65"/>
        <v>0.89094827586206893</v>
      </c>
      <c r="I232" s="5">
        <f t="shared" si="66"/>
        <v>0.89094827586206893</v>
      </c>
      <c r="J232" s="4">
        <f t="shared" si="67"/>
        <v>0.86982758620689649</v>
      </c>
      <c r="K232" s="5">
        <f t="shared" si="68"/>
        <v>0.86982758620689649</v>
      </c>
      <c r="L232" s="4">
        <f t="shared" si="69"/>
        <v>0.84870689655172415</v>
      </c>
      <c r="M232" s="5">
        <f t="shared" si="70"/>
        <v>0.84870689655172415</v>
      </c>
      <c r="N232" s="4">
        <f t="shared" si="71"/>
        <v>0.82758620689655171</v>
      </c>
      <c r="O232" s="5">
        <f t="shared" si="72"/>
        <v>0.82758620689655171</v>
      </c>
      <c r="P232" s="4">
        <f t="shared" si="73"/>
        <v>0.80646551724137927</v>
      </c>
      <c r="Q232" s="5">
        <f t="shared" si="74"/>
        <v>0.80646551724137927</v>
      </c>
      <c r="R232" s="4">
        <f t="shared" si="75"/>
        <v>0.78534482758620694</v>
      </c>
      <c r="S232" s="5">
        <f t="shared" si="76"/>
        <v>0.78534482758620694</v>
      </c>
      <c r="T232" s="4">
        <f t="shared" si="77"/>
        <v>0.7642241379310345</v>
      </c>
      <c r="U232" s="5">
        <f t="shared" si="78"/>
        <v>0.7642241379310345</v>
      </c>
      <c r="V232" s="4">
        <f t="shared" si="79"/>
        <v>0.74310344827586206</v>
      </c>
      <c r="W232" s="5">
        <f t="shared" si="80"/>
        <v>0.74310344827586206</v>
      </c>
      <c r="X232" s="4">
        <f t="shared" si="81"/>
        <v>0.72198275862068972</v>
      </c>
      <c r="Y232" s="5">
        <f t="shared" si="82"/>
        <v>0.72198275862068972</v>
      </c>
    </row>
    <row r="233" spans="5:25" x14ac:dyDescent="0.3">
      <c r="E233" s="3">
        <f t="shared" si="83"/>
        <v>58.25</v>
      </c>
      <c r="F233" s="4">
        <f t="shared" si="63"/>
        <v>0.9124463519313305</v>
      </c>
      <c r="G233" s="5">
        <f t="shared" si="64"/>
        <v>0.9124463519313305</v>
      </c>
      <c r="H233" s="4">
        <f t="shared" si="65"/>
        <v>0.8914163090128755</v>
      </c>
      <c r="I233" s="5">
        <f t="shared" si="66"/>
        <v>0.8914163090128755</v>
      </c>
      <c r="J233" s="4">
        <f t="shared" si="67"/>
        <v>0.8703862660944206</v>
      </c>
      <c r="K233" s="5">
        <f t="shared" si="68"/>
        <v>0.8703862660944206</v>
      </c>
      <c r="L233" s="4">
        <f t="shared" si="69"/>
        <v>0.84935622317596571</v>
      </c>
      <c r="M233" s="5">
        <f t="shared" si="70"/>
        <v>0.84935622317596571</v>
      </c>
      <c r="N233" s="4">
        <f t="shared" si="71"/>
        <v>0.8283261802575107</v>
      </c>
      <c r="O233" s="5">
        <f t="shared" si="72"/>
        <v>0.8283261802575107</v>
      </c>
      <c r="P233" s="4">
        <f t="shared" si="73"/>
        <v>0.80729613733905581</v>
      </c>
      <c r="Q233" s="5">
        <f t="shared" si="74"/>
        <v>0.80729613733905581</v>
      </c>
      <c r="R233" s="4">
        <f t="shared" si="75"/>
        <v>0.7862660944206008</v>
      </c>
      <c r="S233" s="5">
        <f t="shared" si="76"/>
        <v>0.7862660944206008</v>
      </c>
      <c r="T233" s="4">
        <f t="shared" si="77"/>
        <v>0.76523605150214591</v>
      </c>
      <c r="U233" s="5">
        <f t="shared" si="78"/>
        <v>0.76523605150214591</v>
      </c>
      <c r="V233" s="4">
        <f t="shared" si="79"/>
        <v>0.74420600858369101</v>
      </c>
      <c r="W233" s="5">
        <f t="shared" si="80"/>
        <v>0.74420600858369101</v>
      </c>
      <c r="X233" s="4">
        <f t="shared" si="81"/>
        <v>0.72317596566523612</v>
      </c>
      <c r="Y233" s="5">
        <f t="shared" si="82"/>
        <v>0.72317596566523612</v>
      </c>
    </row>
    <row r="234" spans="5:25" x14ac:dyDescent="0.3">
      <c r="E234" s="3">
        <f t="shared" si="83"/>
        <v>58.5</v>
      </c>
      <c r="F234" s="4">
        <f t="shared" si="63"/>
        <v>0.9128205128205128</v>
      </c>
      <c r="G234" s="5">
        <f t="shared" si="64"/>
        <v>0.9128205128205128</v>
      </c>
      <c r="H234" s="4">
        <f t="shared" si="65"/>
        <v>0.89188034188034182</v>
      </c>
      <c r="I234" s="5">
        <f t="shared" si="66"/>
        <v>0.89188034188034182</v>
      </c>
      <c r="J234" s="4">
        <f t="shared" si="67"/>
        <v>0.87094017094017095</v>
      </c>
      <c r="K234" s="5">
        <f t="shared" si="68"/>
        <v>0.87094017094017095</v>
      </c>
      <c r="L234" s="4">
        <f t="shared" si="69"/>
        <v>0.85</v>
      </c>
      <c r="M234" s="5">
        <f t="shared" si="70"/>
        <v>0.85</v>
      </c>
      <c r="N234" s="4">
        <f t="shared" si="71"/>
        <v>0.829059829059829</v>
      </c>
      <c r="O234" s="5">
        <f t="shared" si="72"/>
        <v>0.829059829059829</v>
      </c>
      <c r="P234" s="4">
        <f t="shared" si="73"/>
        <v>0.80811965811965814</v>
      </c>
      <c r="Q234" s="5">
        <f t="shared" si="74"/>
        <v>0.80811965811965814</v>
      </c>
      <c r="R234" s="4">
        <f t="shared" si="75"/>
        <v>0.78717948717948716</v>
      </c>
      <c r="S234" s="5">
        <f t="shared" si="76"/>
        <v>0.78717948717948716</v>
      </c>
      <c r="T234" s="4">
        <f t="shared" si="77"/>
        <v>0.76623931623931618</v>
      </c>
      <c r="U234" s="5">
        <f t="shared" si="78"/>
        <v>0.76623931623931618</v>
      </c>
      <c r="V234" s="4">
        <f t="shared" si="79"/>
        <v>0.74529914529914532</v>
      </c>
      <c r="W234" s="5">
        <f t="shared" si="80"/>
        <v>0.74529914529914532</v>
      </c>
      <c r="X234" s="4">
        <f t="shared" si="81"/>
        <v>0.72435897435897434</v>
      </c>
      <c r="Y234" s="5">
        <f t="shared" si="82"/>
        <v>0.72435897435897434</v>
      </c>
    </row>
    <row r="235" spans="5:25" x14ac:dyDescent="0.3">
      <c r="E235" s="3">
        <f t="shared" si="83"/>
        <v>58.75</v>
      </c>
      <c r="F235" s="4">
        <f t="shared" si="63"/>
        <v>0.91319148936170214</v>
      </c>
      <c r="G235" s="5">
        <f t="shared" si="64"/>
        <v>0.91319148936170214</v>
      </c>
      <c r="H235" s="4">
        <f t="shared" si="65"/>
        <v>0.89234042553191495</v>
      </c>
      <c r="I235" s="5">
        <f t="shared" si="66"/>
        <v>0.89234042553191495</v>
      </c>
      <c r="J235" s="4">
        <f t="shared" si="67"/>
        <v>0.87148936170212765</v>
      </c>
      <c r="K235" s="5">
        <f t="shared" si="68"/>
        <v>0.87148936170212765</v>
      </c>
      <c r="L235" s="4">
        <f t="shared" si="69"/>
        <v>0.85063829787234035</v>
      </c>
      <c r="M235" s="5">
        <f t="shared" si="70"/>
        <v>0.85063829787234035</v>
      </c>
      <c r="N235" s="4">
        <f t="shared" si="71"/>
        <v>0.82978723404255317</v>
      </c>
      <c r="O235" s="5">
        <f t="shared" si="72"/>
        <v>0.82978723404255317</v>
      </c>
      <c r="P235" s="4">
        <f t="shared" si="73"/>
        <v>0.80893617021276598</v>
      </c>
      <c r="Q235" s="5">
        <f t="shared" si="74"/>
        <v>0.80893617021276598</v>
      </c>
      <c r="R235" s="4">
        <f t="shared" si="75"/>
        <v>0.7880851063829788</v>
      </c>
      <c r="S235" s="5">
        <f t="shared" si="76"/>
        <v>0.7880851063829788</v>
      </c>
      <c r="T235" s="4">
        <f t="shared" si="77"/>
        <v>0.7672340425531915</v>
      </c>
      <c r="U235" s="5">
        <f t="shared" si="78"/>
        <v>0.7672340425531915</v>
      </c>
      <c r="V235" s="4">
        <f t="shared" si="79"/>
        <v>0.7463829787234042</v>
      </c>
      <c r="W235" s="5">
        <f t="shared" si="80"/>
        <v>0.7463829787234042</v>
      </c>
      <c r="X235" s="4">
        <f t="shared" si="81"/>
        <v>0.72553191489361701</v>
      </c>
      <c r="Y235" s="5">
        <f t="shared" si="82"/>
        <v>0.72553191489361701</v>
      </c>
    </row>
    <row r="236" spans="5:25" x14ac:dyDescent="0.3">
      <c r="E236" s="3">
        <f t="shared" si="83"/>
        <v>59</v>
      </c>
      <c r="F236" s="4">
        <f t="shared" si="63"/>
        <v>0.91355932203389834</v>
      </c>
      <c r="G236" s="5">
        <f t="shared" si="64"/>
        <v>0.91355932203389834</v>
      </c>
      <c r="H236" s="4">
        <f t="shared" si="65"/>
        <v>0.89279661016949152</v>
      </c>
      <c r="I236" s="5">
        <f t="shared" si="66"/>
        <v>0.89279661016949152</v>
      </c>
      <c r="J236" s="4">
        <f t="shared" si="67"/>
        <v>0.87203389830508471</v>
      </c>
      <c r="K236" s="5">
        <f t="shared" si="68"/>
        <v>0.87203389830508471</v>
      </c>
      <c r="L236" s="4">
        <f t="shared" si="69"/>
        <v>0.8512711864406779</v>
      </c>
      <c r="M236" s="5">
        <f t="shared" si="70"/>
        <v>0.8512711864406779</v>
      </c>
      <c r="N236" s="4">
        <f t="shared" si="71"/>
        <v>0.83050847457627119</v>
      </c>
      <c r="O236" s="5">
        <f t="shared" si="72"/>
        <v>0.83050847457627119</v>
      </c>
      <c r="P236" s="4">
        <f t="shared" si="73"/>
        <v>0.80974576271186438</v>
      </c>
      <c r="Q236" s="5">
        <f t="shared" si="74"/>
        <v>0.80974576271186438</v>
      </c>
      <c r="R236" s="4">
        <f t="shared" si="75"/>
        <v>0.78898305084745768</v>
      </c>
      <c r="S236" s="5">
        <f t="shared" si="76"/>
        <v>0.78898305084745768</v>
      </c>
      <c r="T236" s="4">
        <f t="shared" si="77"/>
        <v>0.76822033898305087</v>
      </c>
      <c r="U236" s="5">
        <f t="shared" si="78"/>
        <v>0.76822033898305087</v>
      </c>
      <c r="V236" s="4">
        <f t="shared" si="79"/>
        <v>0.74745762711864416</v>
      </c>
      <c r="W236" s="5">
        <f t="shared" si="80"/>
        <v>0.74745762711864416</v>
      </c>
      <c r="X236" s="4">
        <f t="shared" si="81"/>
        <v>0.72669491525423724</v>
      </c>
      <c r="Y236" s="5">
        <f t="shared" si="82"/>
        <v>0.72669491525423724</v>
      </c>
    </row>
    <row r="237" spans="5:25" x14ac:dyDescent="0.3">
      <c r="E237" s="3">
        <f t="shared" si="83"/>
        <v>59.25</v>
      </c>
      <c r="F237" s="4">
        <f t="shared" si="63"/>
        <v>0.91392405063291138</v>
      </c>
      <c r="G237" s="5">
        <f t="shared" si="64"/>
        <v>0.91392405063291138</v>
      </c>
      <c r="H237" s="4">
        <f t="shared" si="65"/>
        <v>0.89324894514767927</v>
      </c>
      <c r="I237" s="5">
        <f t="shared" si="66"/>
        <v>0.89324894514767927</v>
      </c>
      <c r="J237" s="4">
        <f t="shared" si="67"/>
        <v>0.87257383966244728</v>
      </c>
      <c r="K237" s="5">
        <f t="shared" si="68"/>
        <v>0.87257383966244728</v>
      </c>
      <c r="L237" s="4">
        <f t="shared" si="69"/>
        <v>0.85189873417721518</v>
      </c>
      <c r="M237" s="5">
        <f t="shared" si="70"/>
        <v>0.85189873417721518</v>
      </c>
      <c r="N237" s="4">
        <f t="shared" si="71"/>
        <v>0.83122362869198319</v>
      </c>
      <c r="O237" s="5">
        <f t="shared" si="72"/>
        <v>0.83122362869198319</v>
      </c>
      <c r="P237" s="4">
        <f t="shared" si="73"/>
        <v>0.81054852320675108</v>
      </c>
      <c r="Q237" s="5">
        <f t="shared" si="74"/>
        <v>0.81054852320675108</v>
      </c>
      <c r="R237" s="4">
        <f t="shared" si="75"/>
        <v>0.78987341772151898</v>
      </c>
      <c r="S237" s="5">
        <f t="shared" si="76"/>
        <v>0.78987341772151898</v>
      </c>
      <c r="T237" s="4">
        <f t="shared" si="77"/>
        <v>0.76919831223628687</v>
      </c>
      <c r="U237" s="5">
        <f t="shared" si="78"/>
        <v>0.76919831223628687</v>
      </c>
      <c r="V237" s="4">
        <f t="shared" si="79"/>
        <v>0.74852320675105488</v>
      </c>
      <c r="W237" s="5">
        <f t="shared" si="80"/>
        <v>0.74852320675105488</v>
      </c>
      <c r="X237" s="4">
        <f t="shared" si="81"/>
        <v>0.72784810126582278</v>
      </c>
      <c r="Y237" s="5">
        <f t="shared" si="82"/>
        <v>0.72784810126582278</v>
      </c>
    </row>
    <row r="238" spans="5:25" x14ac:dyDescent="0.3">
      <c r="E238" s="3">
        <f t="shared" si="83"/>
        <v>59.5</v>
      </c>
      <c r="F238" s="4">
        <f t="shared" si="63"/>
        <v>0.91428571428571426</v>
      </c>
      <c r="G238" s="5">
        <f t="shared" si="64"/>
        <v>0.91428571428571426</v>
      </c>
      <c r="H238" s="4">
        <f t="shared" si="65"/>
        <v>0.89369747899159668</v>
      </c>
      <c r="I238" s="5">
        <f t="shared" si="66"/>
        <v>0.89369747899159668</v>
      </c>
      <c r="J238" s="4">
        <f t="shared" si="67"/>
        <v>0.873109243697479</v>
      </c>
      <c r="K238" s="5">
        <f t="shared" si="68"/>
        <v>0.873109243697479</v>
      </c>
      <c r="L238" s="4">
        <f t="shared" si="69"/>
        <v>0.85252100840336131</v>
      </c>
      <c r="M238" s="5">
        <f t="shared" si="70"/>
        <v>0.85252100840336131</v>
      </c>
      <c r="N238" s="4">
        <f t="shared" si="71"/>
        <v>0.83193277310924363</v>
      </c>
      <c r="O238" s="5">
        <f t="shared" si="72"/>
        <v>0.83193277310924363</v>
      </c>
      <c r="P238" s="4">
        <f t="shared" si="73"/>
        <v>0.81134453781512605</v>
      </c>
      <c r="Q238" s="5">
        <f t="shared" si="74"/>
        <v>0.81134453781512605</v>
      </c>
      <c r="R238" s="4">
        <f t="shared" si="75"/>
        <v>0.79075630252100848</v>
      </c>
      <c r="S238" s="5">
        <f t="shared" si="76"/>
        <v>0.79075630252100848</v>
      </c>
      <c r="T238" s="4">
        <f t="shared" si="77"/>
        <v>0.77016806722689068</v>
      </c>
      <c r="U238" s="5">
        <f t="shared" si="78"/>
        <v>0.77016806722689068</v>
      </c>
      <c r="V238" s="4">
        <f t="shared" si="79"/>
        <v>0.74957983193277311</v>
      </c>
      <c r="W238" s="5">
        <f t="shared" si="80"/>
        <v>0.74957983193277311</v>
      </c>
      <c r="X238" s="4">
        <f t="shared" si="81"/>
        <v>0.72899159663865554</v>
      </c>
      <c r="Y238" s="5">
        <f t="shared" si="82"/>
        <v>0.72899159663865554</v>
      </c>
    </row>
    <row r="239" spans="5:25" x14ac:dyDescent="0.3">
      <c r="E239" s="3">
        <f t="shared" si="83"/>
        <v>59.75</v>
      </c>
      <c r="F239" s="4">
        <f t="shared" si="63"/>
        <v>0.91464435146443512</v>
      </c>
      <c r="G239" s="5">
        <f t="shared" si="64"/>
        <v>0.91464435146443512</v>
      </c>
      <c r="H239" s="4">
        <f t="shared" si="65"/>
        <v>0.89414225941422598</v>
      </c>
      <c r="I239" s="5">
        <f t="shared" si="66"/>
        <v>0.89414225941422598</v>
      </c>
      <c r="J239" s="4">
        <f t="shared" si="67"/>
        <v>0.87364016736401673</v>
      </c>
      <c r="K239" s="5">
        <f t="shared" si="68"/>
        <v>0.87364016736401673</v>
      </c>
      <c r="L239" s="4">
        <f t="shared" si="69"/>
        <v>0.85313807531380759</v>
      </c>
      <c r="M239" s="5">
        <f t="shared" si="70"/>
        <v>0.85313807531380759</v>
      </c>
      <c r="N239" s="4">
        <f t="shared" si="71"/>
        <v>0.83263598326359833</v>
      </c>
      <c r="O239" s="5">
        <f t="shared" si="72"/>
        <v>0.83263598326359833</v>
      </c>
      <c r="P239" s="4">
        <f t="shared" si="73"/>
        <v>0.81213389121338908</v>
      </c>
      <c r="Q239" s="5">
        <f t="shared" si="74"/>
        <v>0.81213389121338908</v>
      </c>
      <c r="R239" s="4">
        <f t="shared" si="75"/>
        <v>0.79163179916317994</v>
      </c>
      <c r="S239" s="5">
        <f t="shared" si="76"/>
        <v>0.79163179916317994</v>
      </c>
      <c r="T239" s="4">
        <f t="shared" si="77"/>
        <v>0.77112970711297069</v>
      </c>
      <c r="U239" s="5">
        <f t="shared" si="78"/>
        <v>0.77112970711297069</v>
      </c>
      <c r="V239" s="4">
        <f t="shared" si="79"/>
        <v>0.75062761506276154</v>
      </c>
      <c r="W239" s="5">
        <f t="shared" si="80"/>
        <v>0.75062761506276154</v>
      </c>
      <c r="X239" s="4">
        <f t="shared" si="81"/>
        <v>0.73012552301255229</v>
      </c>
      <c r="Y239" s="5">
        <f t="shared" si="82"/>
        <v>0.73012552301255229</v>
      </c>
    </row>
    <row r="240" spans="5:25" x14ac:dyDescent="0.3">
      <c r="E240" s="3">
        <f t="shared" si="83"/>
        <v>60</v>
      </c>
      <c r="F240" s="4">
        <f t="shared" si="63"/>
        <v>0.91500000000000004</v>
      </c>
      <c r="G240" s="5">
        <f t="shared" si="64"/>
        <v>0.91500000000000004</v>
      </c>
      <c r="H240" s="4">
        <f t="shared" si="65"/>
        <v>0.89458333333333329</v>
      </c>
      <c r="I240" s="5">
        <f t="shared" si="66"/>
        <v>0.89458333333333329</v>
      </c>
      <c r="J240" s="4">
        <f t="shared" si="67"/>
        <v>0.87416666666666665</v>
      </c>
      <c r="K240" s="5">
        <f t="shared" si="68"/>
        <v>0.87416666666666665</v>
      </c>
      <c r="L240" s="4">
        <f t="shared" si="69"/>
        <v>0.85375000000000001</v>
      </c>
      <c r="M240" s="5">
        <f t="shared" si="70"/>
        <v>0.85375000000000001</v>
      </c>
      <c r="N240" s="4">
        <f t="shared" si="71"/>
        <v>0.83333333333333337</v>
      </c>
      <c r="O240" s="5">
        <f t="shared" si="72"/>
        <v>0.83333333333333337</v>
      </c>
      <c r="P240" s="4">
        <f t="shared" si="73"/>
        <v>0.81291666666666673</v>
      </c>
      <c r="Q240" s="5">
        <f t="shared" si="74"/>
        <v>0.81291666666666673</v>
      </c>
      <c r="R240" s="4">
        <f t="shared" si="75"/>
        <v>0.79249999999999998</v>
      </c>
      <c r="S240" s="5">
        <f t="shared" si="76"/>
        <v>0.79249999999999998</v>
      </c>
      <c r="T240" s="4">
        <f t="shared" si="77"/>
        <v>0.77208333333333334</v>
      </c>
      <c r="U240" s="5">
        <f t="shared" si="78"/>
        <v>0.77208333333333334</v>
      </c>
      <c r="V240" s="4">
        <f t="shared" si="79"/>
        <v>0.75166666666666671</v>
      </c>
      <c r="W240" s="5">
        <f t="shared" si="80"/>
        <v>0.75166666666666671</v>
      </c>
      <c r="X240" s="4">
        <f t="shared" si="81"/>
        <v>0.73124999999999996</v>
      </c>
      <c r="Y240" s="5">
        <f t="shared" si="82"/>
        <v>0.73124999999999996</v>
      </c>
    </row>
    <row r="241" spans="5:25" x14ac:dyDescent="0.3">
      <c r="E241" s="3">
        <f t="shared" si="83"/>
        <v>60.25</v>
      </c>
      <c r="F241" s="4">
        <f t="shared" si="63"/>
        <v>0.91535269709543565</v>
      </c>
      <c r="G241" s="5">
        <f t="shared" si="64"/>
        <v>0.91535269709543565</v>
      </c>
      <c r="H241" s="4">
        <f t="shared" si="65"/>
        <v>0.89502074688796684</v>
      </c>
      <c r="I241" s="5">
        <f t="shared" si="66"/>
        <v>0.89502074688796684</v>
      </c>
      <c r="J241" s="4">
        <f t="shared" si="67"/>
        <v>0.87468879668049793</v>
      </c>
      <c r="K241" s="5">
        <f t="shared" si="68"/>
        <v>0.87468879668049793</v>
      </c>
      <c r="L241" s="4">
        <f t="shared" si="69"/>
        <v>0.85435684647302901</v>
      </c>
      <c r="M241" s="5">
        <f t="shared" si="70"/>
        <v>0.85435684647302901</v>
      </c>
      <c r="N241" s="4">
        <f t="shared" si="71"/>
        <v>0.8340248962655602</v>
      </c>
      <c r="O241" s="5">
        <f t="shared" si="72"/>
        <v>0.8340248962655602</v>
      </c>
      <c r="P241" s="4">
        <f t="shared" si="73"/>
        <v>0.81369294605809128</v>
      </c>
      <c r="Q241" s="5">
        <f t="shared" si="74"/>
        <v>0.81369294605809128</v>
      </c>
      <c r="R241" s="4">
        <f t="shared" si="75"/>
        <v>0.79336099585062247</v>
      </c>
      <c r="S241" s="5">
        <f t="shared" si="76"/>
        <v>0.79336099585062247</v>
      </c>
      <c r="T241" s="4">
        <f t="shared" si="77"/>
        <v>0.77302904564315356</v>
      </c>
      <c r="U241" s="5">
        <f t="shared" si="78"/>
        <v>0.77302904564315356</v>
      </c>
      <c r="V241" s="4">
        <f t="shared" si="79"/>
        <v>0.75269709543568464</v>
      </c>
      <c r="W241" s="5">
        <f t="shared" si="80"/>
        <v>0.75269709543568464</v>
      </c>
      <c r="X241" s="4">
        <f t="shared" si="81"/>
        <v>0.73236514522821583</v>
      </c>
      <c r="Y241" s="5">
        <f t="shared" si="82"/>
        <v>0.73236514522821583</v>
      </c>
    </row>
    <row r="242" spans="5:25" x14ac:dyDescent="0.3">
      <c r="E242" s="3">
        <f t="shared" si="83"/>
        <v>60.5</v>
      </c>
      <c r="F242" s="4">
        <f t="shared" si="63"/>
        <v>0.91570247933884297</v>
      </c>
      <c r="G242" s="5">
        <f t="shared" si="64"/>
        <v>0.91570247933884297</v>
      </c>
      <c r="H242" s="4">
        <f t="shared" si="65"/>
        <v>0.8954545454545455</v>
      </c>
      <c r="I242" s="5">
        <f t="shared" si="66"/>
        <v>0.8954545454545455</v>
      </c>
      <c r="J242" s="4">
        <f t="shared" si="67"/>
        <v>0.87520661157024793</v>
      </c>
      <c r="K242" s="5">
        <f t="shared" si="68"/>
        <v>0.87520661157024793</v>
      </c>
      <c r="L242" s="4">
        <f t="shared" si="69"/>
        <v>0.85495867768595035</v>
      </c>
      <c r="M242" s="5">
        <f t="shared" si="70"/>
        <v>0.85495867768595035</v>
      </c>
      <c r="N242" s="4">
        <f t="shared" si="71"/>
        <v>0.83471074380165289</v>
      </c>
      <c r="O242" s="5">
        <f t="shared" si="72"/>
        <v>0.83471074380165289</v>
      </c>
      <c r="P242" s="4">
        <f t="shared" si="73"/>
        <v>0.81446280991735542</v>
      </c>
      <c r="Q242" s="5">
        <f t="shared" si="74"/>
        <v>0.81446280991735542</v>
      </c>
      <c r="R242" s="4">
        <f t="shared" si="75"/>
        <v>0.79421487603305785</v>
      </c>
      <c r="S242" s="5">
        <f t="shared" si="76"/>
        <v>0.79421487603305785</v>
      </c>
      <c r="T242" s="4">
        <f t="shared" si="77"/>
        <v>0.77396694214876027</v>
      </c>
      <c r="U242" s="5">
        <f t="shared" si="78"/>
        <v>0.77396694214876027</v>
      </c>
      <c r="V242" s="4">
        <f t="shared" si="79"/>
        <v>0.75371900826446281</v>
      </c>
      <c r="W242" s="5">
        <f t="shared" si="80"/>
        <v>0.75371900826446281</v>
      </c>
      <c r="X242" s="4">
        <f t="shared" si="81"/>
        <v>0.73347107438016534</v>
      </c>
      <c r="Y242" s="5">
        <f t="shared" si="82"/>
        <v>0.73347107438016534</v>
      </c>
    </row>
    <row r="243" spans="5:25" x14ac:dyDescent="0.3">
      <c r="E243" s="3">
        <f t="shared" si="83"/>
        <v>60.75</v>
      </c>
      <c r="F243" s="4">
        <f t="shared" si="63"/>
        <v>0.91604938271604941</v>
      </c>
      <c r="G243" s="5">
        <f t="shared" si="64"/>
        <v>0.91604938271604941</v>
      </c>
      <c r="H243" s="4">
        <f t="shared" si="65"/>
        <v>0.89588477366255148</v>
      </c>
      <c r="I243" s="5">
        <f t="shared" si="66"/>
        <v>0.89588477366255148</v>
      </c>
      <c r="J243" s="4">
        <f t="shared" si="67"/>
        <v>0.87572016460905344</v>
      </c>
      <c r="K243" s="5">
        <f t="shared" si="68"/>
        <v>0.87572016460905344</v>
      </c>
      <c r="L243" s="4">
        <f t="shared" si="69"/>
        <v>0.85555555555555551</v>
      </c>
      <c r="M243" s="5">
        <f t="shared" si="70"/>
        <v>0.85555555555555551</v>
      </c>
      <c r="N243" s="4">
        <f t="shared" si="71"/>
        <v>0.83539094650205759</v>
      </c>
      <c r="O243" s="5">
        <f t="shared" si="72"/>
        <v>0.83539094650205759</v>
      </c>
      <c r="P243" s="4">
        <f t="shared" si="73"/>
        <v>0.81522633744855966</v>
      </c>
      <c r="Q243" s="5">
        <f t="shared" si="74"/>
        <v>0.81522633744855966</v>
      </c>
      <c r="R243" s="4">
        <f t="shared" si="75"/>
        <v>0.79506172839506173</v>
      </c>
      <c r="S243" s="5">
        <f t="shared" si="76"/>
        <v>0.79506172839506173</v>
      </c>
      <c r="T243" s="4">
        <f t="shared" si="77"/>
        <v>0.7748971193415638</v>
      </c>
      <c r="U243" s="5">
        <f t="shared" si="78"/>
        <v>0.7748971193415638</v>
      </c>
      <c r="V243" s="4">
        <f t="shared" si="79"/>
        <v>0.75473251028806587</v>
      </c>
      <c r="W243" s="5">
        <f t="shared" si="80"/>
        <v>0.75473251028806587</v>
      </c>
      <c r="X243" s="4">
        <f t="shared" si="81"/>
        <v>0.73456790123456783</v>
      </c>
      <c r="Y243" s="5">
        <f t="shared" si="82"/>
        <v>0.73456790123456783</v>
      </c>
    </row>
    <row r="244" spans="5:25" x14ac:dyDescent="0.3">
      <c r="E244" s="3">
        <f t="shared" si="83"/>
        <v>61</v>
      </c>
      <c r="F244" s="4">
        <f t="shared" si="63"/>
        <v>0.91639344262295086</v>
      </c>
      <c r="G244" s="5">
        <f t="shared" si="64"/>
        <v>0.91639344262295086</v>
      </c>
      <c r="H244" s="4">
        <f t="shared" si="65"/>
        <v>0.89631147540983602</v>
      </c>
      <c r="I244" s="5">
        <f t="shared" si="66"/>
        <v>0.89631147540983602</v>
      </c>
      <c r="J244" s="4">
        <f t="shared" si="67"/>
        <v>0.8762295081967213</v>
      </c>
      <c r="K244" s="5">
        <f t="shared" si="68"/>
        <v>0.8762295081967213</v>
      </c>
      <c r="L244" s="4">
        <f t="shared" si="69"/>
        <v>0.85614754098360657</v>
      </c>
      <c r="M244" s="5">
        <f t="shared" si="70"/>
        <v>0.85614754098360657</v>
      </c>
      <c r="N244" s="4">
        <f t="shared" si="71"/>
        <v>0.83606557377049184</v>
      </c>
      <c r="O244" s="5">
        <f t="shared" si="72"/>
        <v>0.83606557377049184</v>
      </c>
      <c r="P244" s="4">
        <f t="shared" si="73"/>
        <v>0.81598360655737712</v>
      </c>
      <c r="Q244" s="5">
        <f t="shared" si="74"/>
        <v>0.81598360655737712</v>
      </c>
      <c r="R244" s="4">
        <f t="shared" si="75"/>
        <v>0.79590163934426228</v>
      </c>
      <c r="S244" s="5">
        <f t="shared" si="76"/>
        <v>0.79590163934426228</v>
      </c>
      <c r="T244" s="4">
        <f t="shared" si="77"/>
        <v>0.77581967213114755</v>
      </c>
      <c r="U244" s="5">
        <f t="shared" si="78"/>
        <v>0.77581967213114755</v>
      </c>
      <c r="V244" s="4">
        <f t="shared" si="79"/>
        <v>0.75573770491803283</v>
      </c>
      <c r="W244" s="5">
        <f t="shared" si="80"/>
        <v>0.75573770491803283</v>
      </c>
      <c r="X244" s="4">
        <f t="shared" si="81"/>
        <v>0.73565573770491799</v>
      </c>
      <c r="Y244" s="5">
        <f t="shared" si="82"/>
        <v>0.73565573770491799</v>
      </c>
    </row>
    <row r="245" spans="5:25" x14ac:dyDescent="0.3">
      <c r="E245" s="3">
        <f t="shared" si="83"/>
        <v>61.25</v>
      </c>
      <c r="F245" s="4">
        <f t="shared" si="63"/>
        <v>0.91673469387755102</v>
      </c>
      <c r="G245" s="5">
        <f t="shared" si="64"/>
        <v>0.91673469387755102</v>
      </c>
      <c r="H245" s="4">
        <f t="shared" si="65"/>
        <v>0.896734693877551</v>
      </c>
      <c r="I245" s="5">
        <f t="shared" si="66"/>
        <v>0.896734693877551</v>
      </c>
      <c r="J245" s="4">
        <f t="shared" si="67"/>
        <v>0.87673469387755099</v>
      </c>
      <c r="K245" s="5">
        <f t="shared" si="68"/>
        <v>0.87673469387755099</v>
      </c>
      <c r="L245" s="4">
        <f t="shared" si="69"/>
        <v>0.85673469387755108</v>
      </c>
      <c r="M245" s="5">
        <f t="shared" si="70"/>
        <v>0.85673469387755108</v>
      </c>
      <c r="N245" s="4">
        <f t="shared" si="71"/>
        <v>0.83673469387755106</v>
      </c>
      <c r="O245" s="5">
        <f t="shared" si="72"/>
        <v>0.83673469387755106</v>
      </c>
      <c r="P245" s="4">
        <f t="shared" si="73"/>
        <v>0.81673469387755104</v>
      </c>
      <c r="Q245" s="5">
        <f t="shared" si="74"/>
        <v>0.81673469387755104</v>
      </c>
      <c r="R245" s="4">
        <f t="shared" si="75"/>
        <v>0.79673469387755103</v>
      </c>
      <c r="S245" s="5">
        <f t="shared" si="76"/>
        <v>0.79673469387755103</v>
      </c>
      <c r="T245" s="4">
        <f t="shared" si="77"/>
        <v>0.77673469387755101</v>
      </c>
      <c r="U245" s="5">
        <f t="shared" si="78"/>
        <v>0.77673469387755101</v>
      </c>
      <c r="V245" s="4">
        <f t="shared" si="79"/>
        <v>0.75673469387755099</v>
      </c>
      <c r="W245" s="5">
        <f t="shared" si="80"/>
        <v>0.75673469387755099</v>
      </c>
      <c r="X245" s="4">
        <f t="shared" si="81"/>
        <v>0.73673469387755097</v>
      </c>
      <c r="Y245" s="5">
        <f t="shared" si="82"/>
        <v>0.73673469387755097</v>
      </c>
    </row>
    <row r="246" spans="5:25" x14ac:dyDescent="0.3">
      <c r="E246" s="3">
        <f t="shared" si="83"/>
        <v>61.5</v>
      </c>
      <c r="F246" s="4">
        <f t="shared" si="63"/>
        <v>0.91707317073170735</v>
      </c>
      <c r="G246" s="5">
        <f t="shared" si="64"/>
        <v>0.91707317073170735</v>
      </c>
      <c r="H246" s="4">
        <f t="shared" si="65"/>
        <v>0.8971544715447155</v>
      </c>
      <c r="I246" s="5">
        <f t="shared" si="66"/>
        <v>0.8971544715447155</v>
      </c>
      <c r="J246" s="4">
        <f t="shared" si="67"/>
        <v>0.87723577235772354</v>
      </c>
      <c r="K246" s="5">
        <f t="shared" si="68"/>
        <v>0.87723577235772354</v>
      </c>
      <c r="L246" s="4">
        <f t="shared" si="69"/>
        <v>0.85731707317073169</v>
      </c>
      <c r="M246" s="5">
        <f t="shared" si="70"/>
        <v>0.85731707317073169</v>
      </c>
      <c r="N246" s="4">
        <f t="shared" si="71"/>
        <v>0.83739837398373984</v>
      </c>
      <c r="O246" s="5">
        <f t="shared" si="72"/>
        <v>0.83739837398373984</v>
      </c>
      <c r="P246" s="4">
        <f t="shared" si="73"/>
        <v>0.81747967479674799</v>
      </c>
      <c r="Q246" s="5">
        <f t="shared" si="74"/>
        <v>0.81747967479674799</v>
      </c>
      <c r="R246" s="4">
        <f t="shared" si="75"/>
        <v>0.79756097560975614</v>
      </c>
      <c r="S246" s="5">
        <f t="shared" si="76"/>
        <v>0.79756097560975614</v>
      </c>
      <c r="T246" s="4">
        <f t="shared" si="77"/>
        <v>0.77764227642276418</v>
      </c>
      <c r="U246" s="5">
        <f t="shared" si="78"/>
        <v>0.77764227642276418</v>
      </c>
      <c r="V246" s="4">
        <f t="shared" si="79"/>
        <v>0.75772357723577244</v>
      </c>
      <c r="W246" s="5">
        <f t="shared" si="80"/>
        <v>0.75772357723577244</v>
      </c>
      <c r="X246" s="4">
        <f t="shared" si="81"/>
        <v>0.73780487804878048</v>
      </c>
      <c r="Y246" s="5">
        <f t="shared" si="82"/>
        <v>0.73780487804878048</v>
      </c>
    </row>
    <row r="247" spans="5:25" x14ac:dyDescent="0.3">
      <c r="E247" s="3">
        <f t="shared" si="83"/>
        <v>61.75</v>
      </c>
      <c r="F247" s="4">
        <f t="shared" si="63"/>
        <v>0.91740890688259114</v>
      </c>
      <c r="G247" s="5">
        <f t="shared" si="64"/>
        <v>0.91740890688259114</v>
      </c>
      <c r="H247" s="4">
        <f t="shared" si="65"/>
        <v>0.8975708502024291</v>
      </c>
      <c r="I247" s="5">
        <f t="shared" si="66"/>
        <v>0.8975708502024291</v>
      </c>
      <c r="J247" s="4">
        <f t="shared" si="67"/>
        <v>0.87773279352226719</v>
      </c>
      <c r="K247" s="5">
        <f t="shared" si="68"/>
        <v>0.87773279352226719</v>
      </c>
      <c r="L247" s="4">
        <f t="shared" si="69"/>
        <v>0.85789473684210527</v>
      </c>
      <c r="M247" s="5">
        <f t="shared" si="70"/>
        <v>0.85789473684210527</v>
      </c>
      <c r="N247" s="4">
        <f t="shared" si="71"/>
        <v>0.83805668016194335</v>
      </c>
      <c r="O247" s="5">
        <f t="shared" si="72"/>
        <v>0.83805668016194335</v>
      </c>
      <c r="P247" s="4">
        <f t="shared" si="73"/>
        <v>0.81821862348178143</v>
      </c>
      <c r="Q247" s="5">
        <f t="shared" si="74"/>
        <v>0.81821862348178143</v>
      </c>
      <c r="R247" s="4">
        <f t="shared" si="75"/>
        <v>0.79838056680161951</v>
      </c>
      <c r="S247" s="5">
        <f t="shared" si="76"/>
        <v>0.79838056680161951</v>
      </c>
      <c r="T247" s="4">
        <f t="shared" si="77"/>
        <v>0.77854251012145748</v>
      </c>
      <c r="U247" s="5">
        <f t="shared" si="78"/>
        <v>0.77854251012145748</v>
      </c>
      <c r="V247" s="4">
        <f t="shared" si="79"/>
        <v>0.75870445344129556</v>
      </c>
      <c r="W247" s="5">
        <f t="shared" si="80"/>
        <v>0.75870445344129556</v>
      </c>
      <c r="X247" s="4">
        <f t="shared" si="81"/>
        <v>0.73886639676113353</v>
      </c>
      <c r="Y247" s="5">
        <f t="shared" si="82"/>
        <v>0.73886639676113353</v>
      </c>
    </row>
    <row r="248" spans="5:25" x14ac:dyDescent="0.3">
      <c r="E248" s="3">
        <f t="shared" si="83"/>
        <v>62</v>
      </c>
      <c r="F248" s="4">
        <f t="shared" si="63"/>
        <v>0.91774193548387095</v>
      </c>
      <c r="G248" s="5">
        <f t="shared" si="64"/>
        <v>0.91774193548387095</v>
      </c>
      <c r="H248" s="4">
        <f t="shared" si="65"/>
        <v>0.8979838709677419</v>
      </c>
      <c r="I248" s="5">
        <f t="shared" si="66"/>
        <v>0.8979838709677419</v>
      </c>
      <c r="J248" s="4">
        <f t="shared" si="67"/>
        <v>0.87822580645161286</v>
      </c>
      <c r="K248" s="5">
        <f t="shared" si="68"/>
        <v>0.87822580645161286</v>
      </c>
      <c r="L248" s="4">
        <f t="shared" si="69"/>
        <v>0.85846774193548381</v>
      </c>
      <c r="M248" s="5">
        <f t="shared" si="70"/>
        <v>0.85846774193548381</v>
      </c>
      <c r="N248" s="4">
        <f t="shared" si="71"/>
        <v>0.83870967741935487</v>
      </c>
      <c r="O248" s="5">
        <f t="shared" si="72"/>
        <v>0.83870967741935487</v>
      </c>
      <c r="P248" s="4">
        <f t="shared" si="73"/>
        <v>0.81895161290322582</v>
      </c>
      <c r="Q248" s="5">
        <f t="shared" si="74"/>
        <v>0.81895161290322582</v>
      </c>
      <c r="R248" s="4">
        <f t="shared" si="75"/>
        <v>0.79919354838709677</v>
      </c>
      <c r="S248" s="5">
        <f t="shared" si="76"/>
        <v>0.79919354838709677</v>
      </c>
      <c r="T248" s="4">
        <f t="shared" si="77"/>
        <v>0.77943548387096773</v>
      </c>
      <c r="U248" s="5">
        <f t="shared" si="78"/>
        <v>0.77943548387096773</v>
      </c>
      <c r="V248" s="4">
        <f t="shared" si="79"/>
        <v>0.75967741935483879</v>
      </c>
      <c r="W248" s="5">
        <f t="shared" si="80"/>
        <v>0.75967741935483879</v>
      </c>
      <c r="X248" s="4">
        <f t="shared" si="81"/>
        <v>0.73991935483870974</v>
      </c>
      <c r="Y248" s="5">
        <f t="shared" si="82"/>
        <v>0.73991935483870974</v>
      </c>
    </row>
    <row r="249" spans="5:25" x14ac:dyDescent="0.3">
      <c r="E249" s="3">
        <f t="shared" si="83"/>
        <v>62.25</v>
      </c>
      <c r="F249" s="4">
        <f t="shared" si="63"/>
        <v>0.91807228915662653</v>
      </c>
      <c r="G249" s="5">
        <f t="shared" si="64"/>
        <v>0.91807228915662653</v>
      </c>
      <c r="H249" s="4">
        <f t="shared" si="65"/>
        <v>0.89839357429718869</v>
      </c>
      <c r="I249" s="5">
        <f t="shared" si="66"/>
        <v>0.89839357429718869</v>
      </c>
      <c r="J249" s="4">
        <f t="shared" si="67"/>
        <v>0.87871485943775096</v>
      </c>
      <c r="K249" s="5">
        <f t="shared" si="68"/>
        <v>0.87871485943775096</v>
      </c>
      <c r="L249" s="4">
        <f t="shared" si="69"/>
        <v>0.85903614457831323</v>
      </c>
      <c r="M249" s="5">
        <f t="shared" si="70"/>
        <v>0.85903614457831323</v>
      </c>
      <c r="N249" s="4">
        <f t="shared" si="71"/>
        <v>0.8393574297188755</v>
      </c>
      <c r="O249" s="5">
        <f t="shared" si="72"/>
        <v>0.8393574297188755</v>
      </c>
      <c r="P249" s="4">
        <f t="shared" si="73"/>
        <v>0.81967871485943777</v>
      </c>
      <c r="Q249" s="5">
        <f t="shared" si="74"/>
        <v>0.81967871485943777</v>
      </c>
      <c r="R249" s="4">
        <f t="shared" si="75"/>
        <v>0.8</v>
      </c>
      <c r="S249" s="5">
        <f t="shared" si="76"/>
        <v>0.8</v>
      </c>
      <c r="T249" s="4">
        <f t="shared" si="77"/>
        <v>0.7803212851405622</v>
      </c>
      <c r="U249" s="5">
        <f t="shared" si="78"/>
        <v>0.7803212851405622</v>
      </c>
      <c r="V249" s="4">
        <f t="shared" si="79"/>
        <v>0.76064257028112459</v>
      </c>
      <c r="W249" s="5">
        <f t="shared" si="80"/>
        <v>0.76064257028112459</v>
      </c>
      <c r="X249" s="4">
        <f t="shared" si="81"/>
        <v>0.74096385542168675</v>
      </c>
      <c r="Y249" s="5">
        <f t="shared" si="82"/>
        <v>0.74096385542168675</v>
      </c>
    </row>
    <row r="250" spans="5:25" x14ac:dyDescent="0.3">
      <c r="E250" s="3">
        <f t="shared" si="83"/>
        <v>62.5</v>
      </c>
      <c r="F250" s="4">
        <f t="shared" si="63"/>
        <v>0.91839999999999999</v>
      </c>
      <c r="G250" s="5">
        <f t="shared" si="64"/>
        <v>0.91839999999999999</v>
      </c>
      <c r="H250" s="4">
        <f t="shared" si="65"/>
        <v>0.89880000000000004</v>
      </c>
      <c r="I250" s="5">
        <f t="shared" si="66"/>
        <v>0.89880000000000004</v>
      </c>
      <c r="J250" s="4">
        <f t="shared" si="67"/>
        <v>0.87919999999999998</v>
      </c>
      <c r="K250" s="5">
        <f t="shared" si="68"/>
        <v>0.87919999999999998</v>
      </c>
      <c r="L250" s="4">
        <f t="shared" si="69"/>
        <v>0.85960000000000003</v>
      </c>
      <c r="M250" s="5">
        <f t="shared" si="70"/>
        <v>0.85960000000000003</v>
      </c>
      <c r="N250" s="4">
        <f t="shared" si="71"/>
        <v>0.84</v>
      </c>
      <c r="O250" s="5">
        <f t="shared" si="72"/>
        <v>0.84</v>
      </c>
      <c r="P250" s="4">
        <f t="shared" si="73"/>
        <v>0.82040000000000002</v>
      </c>
      <c r="Q250" s="5">
        <f t="shared" si="74"/>
        <v>0.82040000000000002</v>
      </c>
      <c r="R250" s="4">
        <f t="shared" si="75"/>
        <v>0.80079999999999996</v>
      </c>
      <c r="S250" s="5">
        <f t="shared" si="76"/>
        <v>0.80079999999999996</v>
      </c>
      <c r="T250" s="4">
        <f t="shared" si="77"/>
        <v>0.78120000000000001</v>
      </c>
      <c r="U250" s="5">
        <f t="shared" si="78"/>
        <v>0.78120000000000001</v>
      </c>
      <c r="V250" s="4">
        <f t="shared" si="79"/>
        <v>0.76160000000000005</v>
      </c>
      <c r="W250" s="5">
        <f t="shared" si="80"/>
        <v>0.76160000000000005</v>
      </c>
      <c r="X250" s="4">
        <f t="shared" si="81"/>
        <v>0.74199999999999999</v>
      </c>
      <c r="Y250" s="5">
        <f t="shared" si="82"/>
        <v>0.74199999999999999</v>
      </c>
    </row>
    <row r="251" spans="5:25" x14ac:dyDescent="0.3">
      <c r="E251" s="3">
        <f t="shared" si="83"/>
        <v>62.75</v>
      </c>
      <c r="F251" s="4">
        <f t="shared" si="63"/>
        <v>0.91872509960159365</v>
      </c>
      <c r="G251" s="5">
        <f t="shared" si="64"/>
        <v>0.91872509960159365</v>
      </c>
      <c r="H251" s="4">
        <f t="shared" si="65"/>
        <v>0.89920318725099602</v>
      </c>
      <c r="I251" s="5">
        <f t="shared" si="66"/>
        <v>0.89920318725099602</v>
      </c>
      <c r="J251" s="4">
        <f t="shared" si="67"/>
        <v>0.87968127490039838</v>
      </c>
      <c r="K251" s="5">
        <f t="shared" si="68"/>
        <v>0.87968127490039838</v>
      </c>
      <c r="L251" s="4">
        <f t="shared" si="69"/>
        <v>0.86015936254980074</v>
      </c>
      <c r="M251" s="5">
        <f t="shared" si="70"/>
        <v>0.86015936254980074</v>
      </c>
      <c r="N251" s="4">
        <f t="shared" si="71"/>
        <v>0.84063745019920322</v>
      </c>
      <c r="O251" s="5">
        <f t="shared" si="72"/>
        <v>0.84063745019920322</v>
      </c>
      <c r="P251" s="4">
        <f t="shared" si="73"/>
        <v>0.82111553784860558</v>
      </c>
      <c r="Q251" s="5">
        <f t="shared" si="74"/>
        <v>0.82111553784860558</v>
      </c>
      <c r="R251" s="4">
        <f t="shared" si="75"/>
        <v>0.80159362549800794</v>
      </c>
      <c r="S251" s="5">
        <f t="shared" si="76"/>
        <v>0.80159362549800794</v>
      </c>
      <c r="T251" s="4">
        <f t="shared" si="77"/>
        <v>0.78207171314741031</v>
      </c>
      <c r="U251" s="5">
        <f t="shared" si="78"/>
        <v>0.78207171314741031</v>
      </c>
      <c r="V251" s="4">
        <f t="shared" si="79"/>
        <v>0.76254980079681278</v>
      </c>
      <c r="W251" s="5">
        <f t="shared" si="80"/>
        <v>0.76254980079681278</v>
      </c>
      <c r="X251" s="4">
        <f t="shared" si="81"/>
        <v>0.74302788844621515</v>
      </c>
      <c r="Y251" s="5">
        <f t="shared" si="82"/>
        <v>0.74302788844621515</v>
      </c>
    </row>
    <row r="252" spans="5:25" x14ac:dyDescent="0.3">
      <c r="E252" s="3">
        <f t="shared" si="83"/>
        <v>63</v>
      </c>
      <c r="F252" s="4">
        <f t="shared" si="63"/>
        <v>0.91904761904761911</v>
      </c>
      <c r="G252" s="5">
        <f t="shared" si="64"/>
        <v>0.91904761904761911</v>
      </c>
      <c r="H252" s="4">
        <f t="shared" si="65"/>
        <v>0.89960317460317463</v>
      </c>
      <c r="I252" s="5">
        <f t="shared" si="66"/>
        <v>0.89960317460317463</v>
      </c>
      <c r="J252" s="4">
        <f t="shared" si="67"/>
        <v>0.88015873015873014</v>
      </c>
      <c r="K252" s="5">
        <f t="shared" si="68"/>
        <v>0.88015873015873014</v>
      </c>
      <c r="L252" s="4">
        <f t="shared" si="69"/>
        <v>0.86071428571428577</v>
      </c>
      <c r="M252" s="5">
        <f t="shared" si="70"/>
        <v>0.86071428571428577</v>
      </c>
      <c r="N252" s="4">
        <f t="shared" si="71"/>
        <v>0.84126984126984128</v>
      </c>
      <c r="O252" s="5">
        <f t="shared" si="72"/>
        <v>0.84126984126984128</v>
      </c>
      <c r="P252" s="4">
        <f t="shared" si="73"/>
        <v>0.82182539682539679</v>
      </c>
      <c r="Q252" s="5">
        <f t="shared" si="74"/>
        <v>0.82182539682539679</v>
      </c>
      <c r="R252" s="4">
        <f t="shared" si="75"/>
        <v>0.80238095238095242</v>
      </c>
      <c r="S252" s="5">
        <f t="shared" si="76"/>
        <v>0.80238095238095242</v>
      </c>
      <c r="T252" s="4">
        <f t="shared" si="77"/>
        <v>0.78293650793650793</v>
      </c>
      <c r="U252" s="5">
        <f t="shared" si="78"/>
        <v>0.78293650793650793</v>
      </c>
      <c r="V252" s="4">
        <f t="shared" si="79"/>
        <v>0.76349206349206356</v>
      </c>
      <c r="W252" s="5">
        <f t="shared" si="80"/>
        <v>0.76349206349206356</v>
      </c>
      <c r="X252" s="4">
        <f t="shared" si="81"/>
        <v>0.74404761904761907</v>
      </c>
      <c r="Y252" s="5">
        <f t="shared" si="82"/>
        <v>0.74404761904761907</v>
      </c>
    </row>
    <row r="253" spans="5:25" x14ac:dyDescent="0.3">
      <c r="E253" s="3">
        <f t="shared" si="83"/>
        <v>63.25</v>
      </c>
      <c r="F253" s="4">
        <f t="shared" si="63"/>
        <v>0.91936758893280635</v>
      </c>
      <c r="G253" s="5">
        <f t="shared" si="64"/>
        <v>0.91936758893280635</v>
      </c>
      <c r="H253" s="4">
        <f t="shared" si="65"/>
        <v>0.9</v>
      </c>
      <c r="I253" s="5">
        <f t="shared" si="66"/>
        <v>0.9</v>
      </c>
      <c r="J253" s="4">
        <f t="shared" si="67"/>
        <v>0.8806324110671937</v>
      </c>
      <c r="K253" s="5">
        <f t="shared" si="68"/>
        <v>0.8806324110671937</v>
      </c>
      <c r="L253" s="4">
        <f t="shared" si="69"/>
        <v>0.86126482213438738</v>
      </c>
      <c r="M253" s="5">
        <f t="shared" si="70"/>
        <v>0.86126482213438738</v>
      </c>
      <c r="N253" s="4">
        <f t="shared" si="71"/>
        <v>0.84189723320158105</v>
      </c>
      <c r="O253" s="5">
        <f t="shared" si="72"/>
        <v>0.84189723320158105</v>
      </c>
      <c r="P253" s="4">
        <f t="shared" si="73"/>
        <v>0.82252964426877473</v>
      </c>
      <c r="Q253" s="5">
        <f t="shared" si="74"/>
        <v>0.82252964426877473</v>
      </c>
      <c r="R253" s="4">
        <f t="shared" si="75"/>
        <v>0.80316205533596841</v>
      </c>
      <c r="S253" s="5">
        <f t="shared" si="76"/>
        <v>0.80316205533596841</v>
      </c>
      <c r="T253" s="4">
        <f t="shared" si="77"/>
        <v>0.78379446640316208</v>
      </c>
      <c r="U253" s="5">
        <f t="shared" si="78"/>
        <v>0.78379446640316208</v>
      </c>
      <c r="V253" s="4">
        <f t="shared" si="79"/>
        <v>0.76442687747035576</v>
      </c>
      <c r="W253" s="5">
        <f t="shared" si="80"/>
        <v>0.76442687747035576</v>
      </c>
      <c r="X253" s="4">
        <f t="shared" si="81"/>
        <v>0.74505928853754932</v>
      </c>
      <c r="Y253" s="5">
        <f t="shared" si="82"/>
        <v>0.74505928853754932</v>
      </c>
    </row>
    <row r="254" spans="5:25" x14ac:dyDescent="0.3">
      <c r="E254" s="3">
        <f t="shared" si="83"/>
        <v>63.5</v>
      </c>
      <c r="F254" s="4">
        <f t="shared" si="63"/>
        <v>0.91968503937007873</v>
      </c>
      <c r="G254" s="5">
        <f t="shared" si="64"/>
        <v>0.91968503937007873</v>
      </c>
      <c r="H254" s="4">
        <f t="shared" si="65"/>
        <v>0.90039370078740155</v>
      </c>
      <c r="I254" s="5">
        <f t="shared" si="66"/>
        <v>0.90039370078740155</v>
      </c>
      <c r="J254" s="4">
        <f t="shared" si="67"/>
        <v>0.88110236220472438</v>
      </c>
      <c r="K254" s="5">
        <f t="shared" si="68"/>
        <v>0.88110236220472438</v>
      </c>
      <c r="L254" s="4">
        <f t="shared" si="69"/>
        <v>0.8618110236220472</v>
      </c>
      <c r="M254" s="5">
        <f t="shared" si="70"/>
        <v>0.8618110236220472</v>
      </c>
      <c r="N254" s="4">
        <f t="shared" si="71"/>
        <v>0.84251968503937014</v>
      </c>
      <c r="O254" s="5">
        <f t="shared" si="72"/>
        <v>0.84251968503937014</v>
      </c>
      <c r="P254" s="4">
        <f t="shared" si="73"/>
        <v>0.82322834645669296</v>
      </c>
      <c r="Q254" s="5">
        <f t="shared" si="74"/>
        <v>0.82322834645669296</v>
      </c>
      <c r="R254" s="4">
        <f t="shared" si="75"/>
        <v>0.80393700787401579</v>
      </c>
      <c r="S254" s="5">
        <f t="shared" si="76"/>
        <v>0.80393700787401579</v>
      </c>
      <c r="T254" s="4">
        <f t="shared" si="77"/>
        <v>0.78464566929133861</v>
      </c>
      <c r="U254" s="5">
        <f t="shared" si="78"/>
        <v>0.78464566929133861</v>
      </c>
      <c r="V254" s="4">
        <f t="shared" si="79"/>
        <v>0.76535433070866143</v>
      </c>
      <c r="W254" s="5">
        <f t="shared" si="80"/>
        <v>0.76535433070866143</v>
      </c>
      <c r="X254" s="4">
        <f t="shared" si="81"/>
        <v>0.74606299212598426</v>
      </c>
      <c r="Y254" s="5">
        <f t="shared" si="82"/>
        <v>0.74606299212598426</v>
      </c>
    </row>
    <row r="255" spans="5:25" x14ac:dyDescent="0.3">
      <c r="E255" s="3">
        <f t="shared" si="83"/>
        <v>63.75</v>
      </c>
      <c r="F255" s="4">
        <f t="shared" si="63"/>
        <v>0.92</v>
      </c>
      <c r="G255" s="5">
        <f t="shared" si="64"/>
        <v>0.92</v>
      </c>
      <c r="H255" s="4">
        <f t="shared" si="65"/>
        <v>0.90078431372549017</v>
      </c>
      <c r="I255" s="5">
        <f t="shared" si="66"/>
        <v>0.90078431372549017</v>
      </c>
      <c r="J255" s="4">
        <f t="shared" si="67"/>
        <v>0.88156862745098041</v>
      </c>
      <c r="K255" s="5">
        <f t="shared" si="68"/>
        <v>0.88156862745098041</v>
      </c>
      <c r="L255" s="4">
        <f t="shared" si="69"/>
        <v>0.86235294117647054</v>
      </c>
      <c r="M255" s="5">
        <f t="shared" si="70"/>
        <v>0.86235294117647054</v>
      </c>
      <c r="N255" s="4">
        <f t="shared" si="71"/>
        <v>0.84313725490196079</v>
      </c>
      <c r="O255" s="5">
        <f t="shared" si="72"/>
        <v>0.84313725490196079</v>
      </c>
      <c r="P255" s="4">
        <f t="shared" si="73"/>
        <v>0.82392156862745103</v>
      </c>
      <c r="Q255" s="5">
        <f t="shared" si="74"/>
        <v>0.82392156862745103</v>
      </c>
      <c r="R255" s="4">
        <f t="shared" si="75"/>
        <v>0.80470588235294116</v>
      </c>
      <c r="S255" s="5">
        <f t="shared" si="76"/>
        <v>0.80470588235294116</v>
      </c>
      <c r="T255" s="4">
        <f t="shared" si="77"/>
        <v>0.7854901960784314</v>
      </c>
      <c r="U255" s="5">
        <f t="shared" si="78"/>
        <v>0.7854901960784314</v>
      </c>
      <c r="V255" s="4">
        <f t="shared" si="79"/>
        <v>0.76627450980392164</v>
      </c>
      <c r="W255" s="5">
        <f t="shared" si="80"/>
        <v>0.76627450980392164</v>
      </c>
      <c r="X255" s="4">
        <f t="shared" si="81"/>
        <v>0.74705882352941178</v>
      </c>
      <c r="Y255" s="5">
        <f t="shared" si="82"/>
        <v>0.74705882352941178</v>
      </c>
    </row>
    <row r="256" spans="5:25" x14ac:dyDescent="0.3">
      <c r="E256" s="3">
        <f t="shared" si="83"/>
        <v>64</v>
      </c>
      <c r="F256" s="4">
        <f t="shared" si="63"/>
        <v>0.92031249999999998</v>
      </c>
      <c r="G256" s="5">
        <f t="shared" si="64"/>
        <v>0.92031249999999998</v>
      </c>
      <c r="H256" s="4">
        <f t="shared" si="65"/>
        <v>0.90117187499999996</v>
      </c>
      <c r="I256" s="5">
        <f t="shared" si="66"/>
        <v>0.90117187499999996</v>
      </c>
      <c r="J256" s="4">
        <f t="shared" si="67"/>
        <v>0.88203125000000004</v>
      </c>
      <c r="K256" s="5">
        <f t="shared" si="68"/>
        <v>0.88203125000000004</v>
      </c>
      <c r="L256" s="4">
        <f t="shared" si="69"/>
        <v>0.86289062500000002</v>
      </c>
      <c r="M256" s="5">
        <f t="shared" si="70"/>
        <v>0.86289062500000002</v>
      </c>
      <c r="N256" s="4">
        <f t="shared" si="71"/>
        <v>0.84375</v>
      </c>
      <c r="O256" s="5">
        <f t="shared" si="72"/>
        <v>0.84375</v>
      </c>
      <c r="P256" s="4">
        <f t="shared" si="73"/>
        <v>0.82460937499999998</v>
      </c>
      <c r="Q256" s="5">
        <f t="shared" si="74"/>
        <v>0.82460937499999998</v>
      </c>
      <c r="R256" s="4">
        <f t="shared" si="75"/>
        <v>0.80546874999999996</v>
      </c>
      <c r="S256" s="5">
        <f t="shared" si="76"/>
        <v>0.80546874999999996</v>
      </c>
      <c r="T256" s="4">
        <f t="shared" si="77"/>
        <v>0.78632812500000004</v>
      </c>
      <c r="U256" s="5">
        <f t="shared" si="78"/>
        <v>0.78632812500000004</v>
      </c>
      <c r="V256" s="4">
        <f t="shared" si="79"/>
        <v>0.76718750000000002</v>
      </c>
      <c r="W256" s="5">
        <f t="shared" si="80"/>
        <v>0.76718750000000002</v>
      </c>
      <c r="X256" s="4">
        <f t="shared" si="81"/>
        <v>0.748046875</v>
      </c>
      <c r="Y256" s="5">
        <f t="shared" si="82"/>
        <v>0.748046875</v>
      </c>
    </row>
    <row r="257" spans="5:25" x14ac:dyDescent="0.3">
      <c r="E257" s="3">
        <f t="shared" si="83"/>
        <v>64.25</v>
      </c>
      <c r="F257" s="4">
        <f t="shared" si="63"/>
        <v>0.92062256809338527</v>
      </c>
      <c r="G257" s="5">
        <f t="shared" si="64"/>
        <v>0.92062256809338527</v>
      </c>
      <c r="H257" s="4">
        <f t="shared" si="65"/>
        <v>0.90155642023346305</v>
      </c>
      <c r="I257" s="5">
        <f t="shared" si="66"/>
        <v>0.90155642023346305</v>
      </c>
      <c r="J257" s="4">
        <f t="shared" si="67"/>
        <v>0.88249027237354083</v>
      </c>
      <c r="K257" s="5">
        <f t="shared" si="68"/>
        <v>0.88249027237354083</v>
      </c>
      <c r="L257" s="4">
        <f t="shared" si="69"/>
        <v>0.86342412451361872</v>
      </c>
      <c r="M257" s="5">
        <f t="shared" si="70"/>
        <v>0.86342412451361872</v>
      </c>
      <c r="N257" s="4">
        <f t="shared" si="71"/>
        <v>0.8443579766536965</v>
      </c>
      <c r="O257" s="5">
        <f t="shared" si="72"/>
        <v>0.8443579766536965</v>
      </c>
      <c r="P257" s="4">
        <f t="shared" si="73"/>
        <v>0.82529182879377427</v>
      </c>
      <c r="Q257" s="5">
        <f t="shared" si="74"/>
        <v>0.82529182879377427</v>
      </c>
      <c r="R257" s="4">
        <f t="shared" si="75"/>
        <v>0.80622568093385216</v>
      </c>
      <c r="S257" s="5">
        <f t="shared" si="76"/>
        <v>0.80622568093385216</v>
      </c>
      <c r="T257" s="4">
        <f t="shared" si="77"/>
        <v>0.78715953307392994</v>
      </c>
      <c r="U257" s="5">
        <f t="shared" si="78"/>
        <v>0.78715953307392994</v>
      </c>
      <c r="V257" s="4">
        <f t="shared" si="79"/>
        <v>0.76809338521400783</v>
      </c>
      <c r="W257" s="5">
        <f t="shared" si="80"/>
        <v>0.76809338521400783</v>
      </c>
      <c r="X257" s="4">
        <f t="shared" si="81"/>
        <v>0.74902723735408561</v>
      </c>
      <c r="Y257" s="5">
        <f t="shared" si="82"/>
        <v>0.74902723735408561</v>
      </c>
    </row>
    <row r="258" spans="5:25" x14ac:dyDescent="0.3">
      <c r="E258" s="3">
        <f t="shared" si="83"/>
        <v>64.5</v>
      </c>
      <c r="F258" s="4">
        <f t="shared" si="63"/>
        <v>0.92093023255813955</v>
      </c>
      <c r="G258" s="5">
        <f t="shared" si="64"/>
        <v>0.92093023255813955</v>
      </c>
      <c r="H258" s="4">
        <f t="shared" si="65"/>
        <v>0.90193798449612406</v>
      </c>
      <c r="I258" s="5">
        <f t="shared" si="66"/>
        <v>0.90193798449612406</v>
      </c>
      <c r="J258" s="4">
        <f t="shared" si="67"/>
        <v>0.88294573643410856</v>
      </c>
      <c r="K258" s="5">
        <f t="shared" si="68"/>
        <v>0.88294573643410856</v>
      </c>
      <c r="L258" s="4">
        <f t="shared" si="69"/>
        <v>0.86395348837209296</v>
      </c>
      <c r="M258" s="5">
        <f t="shared" si="70"/>
        <v>0.86395348837209296</v>
      </c>
      <c r="N258" s="4">
        <f t="shared" si="71"/>
        <v>0.84496124031007747</v>
      </c>
      <c r="O258" s="5">
        <f t="shared" si="72"/>
        <v>0.84496124031007747</v>
      </c>
      <c r="P258" s="4">
        <f t="shared" si="73"/>
        <v>0.82596899224806197</v>
      </c>
      <c r="Q258" s="5">
        <f t="shared" si="74"/>
        <v>0.82596899224806197</v>
      </c>
      <c r="R258" s="4">
        <f t="shared" si="75"/>
        <v>0.80697674418604648</v>
      </c>
      <c r="S258" s="5">
        <f t="shared" si="76"/>
        <v>0.80697674418604648</v>
      </c>
      <c r="T258" s="4">
        <f t="shared" si="77"/>
        <v>0.78798449612403099</v>
      </c>
      <c r="U258" s="5">
        <f t="shared" si="78"/>
        <v>0.78798449612403099</v>
      </c>
      <c r="V258" s="4">
        <f t="shared" si="79"/>
        <v>0.76899224806201549</v>
      </c>
      <c r="W258" s="5">
        <f t="shared" si="80"/>
        <v>0.76899224806201549</v>
      </c>
      <c r="X258" s="4">
        <f t="shared" si="81"/>
        <v>0.75</v>
      </c>
      <c r="Y258" s="5">
        <f t="shared" si="82"/>
        <v>0.75</v>
      </c>
    </row>
    <row r="259" spans="5:25" x14ac:dyDescent="0.3">
      <c r="E259" s="3">
        <f t="shared" si="83"/>
        <v>64.75</v>
      </c>
      <c r="F259" s="4">
        <f t="shared" si="63"/>
        <v>0.92123552123552122</v>
      </c>
      <c r="G259" s="5">
        <f t="shared" si="64"/>
        <v>0.92123552123552122</v>
      </c>
      <c r="H259" s="4">
        <f t="shared" si="65"/>
        <v>0.90231660231660227</v>
      </c>
      <c r="I259" s="5">
        <f t="shared" si="66"/>
        <v>0.90231660231660227</v>
      </c>
      <c r="J259" s="4">
        <f t="shared" si="67"/>
        <v>0.88339768339768343</v>
      </c>
      <c r="K259" s="5">
        <f t="shared" si="68"/>
        <v>0.88339768339768343</v>
      </c>
      <c r="L259" s="4">
        <f t="shared" si="69"/>
        <v>0.86447876447876448</v>
      </c>
      <c r="M259" s="5">
        <f t="shared" si="70"/>
        <v>0.86447876447876448</v>
      </c>
      <c r="N259" s="4">
        <f t="shared" si="71"/>
        <v>0.84555984555984554</v>
      </c>
      <c r="O259" s="5">
        <f t="shared" si="72"/>
        <v>0.84555984555984554</v>
      </c>
      <c r="P259" s="4">
        <f t="shared" si="73"/>
        <v>0.8266409266409267</v>
      </c>
      <c r="Q259" s="5">
        <f t="shared" si="74"/>
        <v>0.8266409266409267</v>
      </c>
      <c r="R259" s="4">
        <f t="shared" si="75"/>
        <v>0.80772200772200775</v>
      </c>
      <c r="S259" s="5">
        <f t="shared" si="76"/>
        <v>0.80772200772200775</v>
      </c>
      <c r="T259" s="4">
        <f t="shared" si="77"/>
        <v>0.7888030888030888</v>
      </c>
      <c r="U259" s="5">
        <f t="shared" si="78"/>
        <v>0.7888030888030888</v>
      </c>
      <c r="V259" s="4">
        <f t="shared" si="79"/>
        <v>0.76988416988416986</v>
      </c>
      <c r="W259" s="5">
        <f t="shared" si="80"/>
        <v>0.76988416988416986</v>
      </c>
      <c r="X259" s="4">
        <f t="shared" si="81"/>
        <v>0.75096525096525091</v>
      </c>
      <c r="Y259" s="5">
        <f t="shared" si="82"/>
        <v>0.75096525096525091</v>
      </c>
    </row>
    <row r="260" spans="5:25" x14ac:dyDescent="0.3">
      <c r="E260" s="3">
        <f t="shared" si="83"/>
        <v>65</v>
      </c>
      <c r="F260" s="4">
        <f t="shared" si="63"/>
        <v>0.92153846153846153</v>
      </c>
      <c r="G260" s="5">
        <f t="shared" si="64"/>
        <v>0.92153846153846153</v>
      </c>
      <c r="H260" s="4">
        <f t="shared" si="65"/>
        <v>0.90269230769230768</v>
      </c>
      <c r="I260" s="5">
        <f t="shared" si="66"/>
        <v>0.90269230769230768</v>
      </c>
      <c r="J260" s="4">
        <f t="shared" si="67"/>
        <v>0.88384615384615384</v>
      </c>
      <c r="K260" s="5">
        <f t="shared" si="68"/>
        <v>0.88384615384615384</v>
      </c>
      <c r="L260" s="4">
        <f t="shared" si="69"/>
        <v>0.86499999999999999</v>
      </c>
      <c r="M260" s="5">
        <f t="shared" si="70"/>
        <v>0.86499999999999999</v>
      </c>
      <c r="N260" s="4">
        <f t="shared" si="71"/>
        <v>0.84615384615384615</v>
      </c>
      <c r="O260" s="5">
        <f t="shared" si="72"/>
        <v>0.84615384615384615</v>
      </c>
      <c r="P260" s="4">
        <f t="shared" si="73"/>
        <v>0.8273076923076923</v>
      </c>
      <c r="Q260" s="5">
        <f t="shared" si="74"/>
        <v>0.8273076923076923</v>
      </c>
      <c r="R260" s="4">
        <f t="shared" si="75"/>
        <v>0.80846153846153845</v>
      </c>
      <c r="S260" s="5">
        <f t="shared" si="76"/>
        <v>0.80846153846153845</v>
      </c>
      <c r="T260" s="4">
        <f t="shared" si="77"/>
        <v>0.78961538461538461</v>
      </c>
      <c r="U260" s="5">
        <f t="shared" si="78"/>
        <v>0.78961538461538461</v>
      </c>
      <c r="V260" s="4">
        <f t="shared" si="79"/>
        <v>0.77076923076923076</v>
      </c>
      <c r="W260" s="5">
        <f t="shared" si="80"/>
        <v>0.77076923076923076</v>
      </c>
      <c r="X260" s="4">
        <f t="shared" si="81"/>
        <v>0.75192307692307692</v>
      </c>
      <c r="Y260" s="5">
        <f t="shared" si="82"/>
        <v>0.75192307692307692</v>
      </c>
    </row>
    <row r="261" spans="5:25" x14ac:dyDescent="0.3">
      <c r="E261" s="3">
        <f t="shared" si="83"/>
        <v>65.25</v>
      </c>
      <c r="F261" s="4">
        <f t="shared" ref="F261:F280" si="84">1-($B$4+F$2*$B$8+$B$3*($B$5-1))/$E261</f>
        <v>0.92183908045977014</v>
      </c>
      <c r="G261" s="5">
        <f t="shared" ref="G261:G280" si="85">IF(F261&lt;0,0,F261)</f>
        <v>0.92183908045977014</v>
      </c>
      <c r="H261" s="4">
        <f t="shared" ref="H261:H280" si="86">1-($B$4+H$2*$B$8+$B$3*($B$5-1))/$E261</f>
        <v>0.90306513409961686</v>
      </c>
      <c r="I261" s="5">
        <f t="shared" ref="I261:I280" si="87">IF(H261&lt;0,0,H261)</f>
        <v>0.90306513409961686</v>
      </c>
      <c r="J261" s="4">
        <f t="shared" ref="J261:J280" si="88">1-($B$4+J$2*$B$8+$B$3*($B$5-1))/$E261</f>
        <v>0.88429118773946358</v>
      </c>
      <c r="K261" s="5">
        <f t="shared" ref="K261:K280" si="89">IF(J261&lt;0,0,J261)</f>
        <v>0.88429118773946358</v>
      </c>
      <c r="L261" s="4">
        <f t="shared" ref="L261:L280" si="90">1-($B$4+L$2*$B$8+$B$3*($B$5-1))/$E261</f>
        <v>0.8655172413793103</v>
      </c>
      <c r="M261" s="5">
        <f t="shared" ref="M261:M280" si="91">IF(L261&lt;0,0,L261)</f>
        <v>0.8655172413793103</v>
      </c>
      <c r="N261" s="4">
        <f t="shared" ref="N261:N280" si="92">1-($B$4+N$2*$B$8+$B$3*($B$5-1))/$E261</f>
        <v>0.84674329501915713</v>
      </c>
      <c r="O261" s="5">
        <f t="shared" ref="O261:O280" si="93">IF(N261&lt;0,0,N261)</f>
        <v>0.84674329501915713</v>
      </c>
      <c r="P261" s="4">
        <f t="shared" ref="P261:P280" si="94">1-($B$4+P$2*$B$8+$B$3*($B$5-1))/$E261</f>
        <v>0.82796934865900385</v>
      </c>
      <c r="Q261" s="5">
        <f t="shared" ref="Q261:Q280" si="95">IF(P261&lt;0,0,P261)</f>
        <v>0.82796934865900385</v>
      </c>
      <c r="R261" s="4">
        <f t="shared" ref="R261:R280" si="96">1-($B$4+R$2*$B$8+$B$3*($B$5-1))/$E261</f>
        <v>0.80919540229885056</v>
      </c>
      <c r="S261" s="5">
        <f t="shared" ref="S261:S280" si="97">IF(R261&lt;0,0,R261)</f>
        <v>0.80919540229885056</v>
      </c>
      <c r="T261" s="4">
        <f t="shared" ref="T261:T280" si="98">1-($B$4+T$2*$B$8+$B$3*($B$5-1))/$E261</f>
        <v>0.79042145593869728</v>
      </c>
      <c r="U261" s="5">
        <f t="shared" ref="U261:U280" si="99">IF(T261&lt;0,0,T261)</f>
        <v>0.79042145593869728</v>
      </c>
      <c r="V261" s="4">
        <f t="shared" ref="V261:V280" si="100">1-($B$4+V$2*$B$8+$B$3*($B$5-1))/$E261</f>
        <v>0.77164750957854411</v>
      </c>
      <c r="W261" s="5">
        <f t="shared" ref="W261:W280" si="101">IF(V261&lt;0,0,V261)</f>
        <v>0.77164750957854411</v>
      </c>
      <c r="X261" s="4">
        <f t="shared" ref="X261:X280" si="102">1-($B$4+X$2*$B$8+$B$3*($B$5-1))/$E261</f>
        <v>0.75287356321839083</v>
      </c>
      <c r="Y261" s="5">
        <f t="shared" ref="Y261:Y280" si="103">IF(X261&lt;0,0,X261)</f>
        <v>0.75287356321839083</v>
      </c>
    </row>
    <row r="262" spans="5:25" x14ac:dyDescent="0.3">
      <c r="E262" s="3">
        <f t="shared" ref="E262:E280" si="104">E261+$B$10</f>
        <v>65.5</v>
      </c>
      <c r="F262" s="4">
        <f t="shared" si="84"/>
        <v>0.9221374045801527</v>
      </c>
      <c r="G262" s="5">
        <f t="shared" si="85"/>
        <v>0.9221374045801527</v>
      </c>
      <c r="H262" s="4">
        <f t="shared" si="86"/>
        <v>0.90343511450381675</v>
      </c>
      <c r="I262" s="5">
        <f t="shared" si="87"/>
        <v>0.90343511450381675</v>
      </c>
      <c r="J262" s="4">
        <f t="shared" si="88"/>
        <v>0.88473282442748091</v>
      </c>
      <c r="K262" s="5">
        <f t="shared" si="89"/>
        <v>0.88473282442748091</v>
      </c>
      <c r="L262" s="4">
        <f t="shared" si="90"/>
        <v>0.86603053435114496</v>
      </c>
      <c r="M262" s="5">
        <f t="shared" si="91"/>
        <v>0.86603053435114496</v>
      </c>
      <c r="N262" s="4">
        <f t="shared" si="92"/>
        <v>0.84732824427480913</v>
      </c>
      <c r="O262" s="5">
        <f t="shared" si="93"/>
        <v>0.84732824427480913</v>
      </c>
      <c r="P262" s="4">
        <f t="shared" si="94"/>
        <v>0.82862595419847329</v>
      </c>
      <c r="Q262" s="5">
        <f t="shared" si="95"/>
        <v>0.82862595419847329</v>
      </c>
      <c r="R262" s="4">
        <f t="shared" si="96"/>
        <v>0.80992366412213745</v>
      </c>
      <c r="S262" s="5">
        <f t="shared" si="97"/>
        <v>0.80992366412213745</v>
      </c>
      <c r="T262" s="4">
        <f t="shared" si="98"/>
        <v>0.79122137404580151</v>
      </c>
      <c r="U262" s="5">
        <f t="shared" si="99"/>
        <v>0.79122137404580151</v>
      </c>
      <c r="V262" s="4">
        <f t="shared" si="100"/>
        <v>0.77251908396946567</v>
      </c>
      <c r="W262" s="5">
        <f t="shared" si="101"/>
        <v>0.77251908396946567</v>
      </c>
      <c r="X262" s="4">
        <f t="shared" si="102"/>
        <v>0.75381679389312972</v>
      </c>
      <c r="Y262" s="5">
        <f t="shared" si="103"/>
        <v>0.75381679389312972</v>
      </c>
    </row>
    <row r="263" spans="5:25" x14ac:dyDescent="0.3">
      <c r="E263" s="3">
        <f t="shared" si="104"/>
        <v>65.75</v>
      </c>
      <c r="F263" s="4">
        <f t="shared" si="84"/>
        <v>0.92243346007604565</v>
      </c>
      <c r="G263" s="5">
        <f t="shared" si="85"/>
        <v>0.92243346007604565</v>
      </c>
      <c r="H263" s="4">
        <f t="shared" si="86"/>
        <v>0.90380228136882135</v>
      </c>
      <c r="I263" s="5">
        <f t="shared" si="87"/>
        <v>0.90380228136882135</v>
      </c>
      <c r="J263" s="4">
        <f t="shared" si="88"/>
        <v>0.88517110266159693</v>
      </c>
      <c r="K263" s="5">
        <f t="shared" si="89"/>
        <v>0.88517110266159693</v>
      </c>
      <c r="L263" s="4">
        <f t="shared" si="90"/>
        <v>0.86653992395437263</v>
      </c>
      <c r="M263" s="5">
        <f t="shared" si="91"/>
        <v>0.86653992395437263</v>
      </c>
      <c r="N263" s="4">
        <f t="shared" si="92"/>
        <v>0.84790874524714832</v>
      </c>
      <c r="O263" s="5">
        <f t="shared" si="93"/>
        <v>0.84790874524714832</v>
      </c>
      <c r="P263" s="4">
        <f t="shared" si="94"/>
        <v>0.8292775665399239</v>
      </c>
      <c r="Q263" s="5">
        <f t="shared" si="95"/>
        <v>0.8292775665399239</v>
      </c>
      <c r="R263" s="4">
        <f t="shared" si="96"/>
        <v>0.8106463878326996</v>
      </c>
      <c r="S263" s="5">
        <f t="shared" si="97"/>
        <v>0.8106463878326996</v>
      </c>
      <c r="T263" s="4">
        <f t="shared" si="98"/>
        <v>0.79201520912547529</v>
      </c>
      <c r="U263" s="5">
        <f t="shared" si="99"/>
        <v>0.79201520912547529</v>
      </c>
      <c r="V263" s="4">
        <f t="shared" si="100"/>
        <v>0.77338403041825099</v>
      </c>
      <c r="W263" s="5">
        <f t="shared" si="101"/>
        <v>0.77338403041825099</v>
      </c>
      <c r="X263" s="4">
        <f t="shared" si="102"/>
        <v>0.75475285171102668</v>
      </c>
      <c r="Y263" s="5">
        <f t="shared" si="103"/>
        <v>0.75475285171102668</v>
      </c>
    </row>
    <row r="264" spans="5:25" x14ac:dyDescent="0.3">
      <c r="E264" s="3">
        <f t="shared" si="104"/>
        <v>66</v>
      </c>
      <c r="F264" s="4">
        <f t="shared" si="84"/>
        <v>0.92272727272727273</v>
      </c>
      <c r="G264" s="5">
        <f t="shared" si="85"/>
        <v>0.92272727272727273</v>
      </c>
      <c r="H264" s="4">
        <f t="shared" si="86"/>
        <v>0.90416666666666667</v>
      </c>
      <c r="I264" s="5">
        <f t="shared" si="87"/>
        <v>0.90416666666666667</v>
      </c>
      <c r="J264" s="4">
        <f t="shared" si="88"/>
        <v>0.88560606060606062</v>
      </c>
      <c r="K264" s="5">
        <f t="shared" si="89"/>
        <v>0.88560606060606062</v>
      </c>
      <c r="L264" s="4">
        <f t="shared" si="90"/>
        <v>0.86704545454545456</v>
      </c>
      <c r="M264" s="5">
        <f t="shared" si="91"/>
        <v>0.86704545454545456</v>
      </c>
      <c r="N264" s="4">
        <f t="shared" si="92"/>
        <v>0.84848484848484851</v>
      </c>
      <c r="O264" s="5">
        <f t="shared" si="93"/>
        <v>0.84848484848484851</v>
      </c>
      <c r="P264" s="4">
        <f t="shared" si="94"/>
        <v>0.82992424242424245</v>
      </c>
      <c r="Q264" s="5">
        <f t="shared" si="95"/>
        <v>0.82992424242424245</v>
      </c>
      <c r="R264" s="4">
        <f t="shared" si="96"/>
        <v>0.8113636363636364</v>
      </c>
      <c r="S264" s="5">
        <f t="shared" si="97"/>
        <v>0.8113636363636364</v>
      </c>
      <c r="T264" s="4">
        <f t="shared" si="98"/>
        <v>0.79280303030303023</v>
      </c>
      <c r="U264" s="5">
        <f t="shared" si="99"/>
        <v>0.79280303030303023</v>
      </c>
      <c r="V264" s="4">
        <f t="shared" si="100"/>
        <v>0.77424242424242429</v>
      </c>
      <c r="W264" s="5">
        <f t="shared" si="101"/>
        <v>0.77424242424242429</v>
      </c>
      <c r="X264" s="4">
        <f t="shared" si="102"/>
        <v>0.75568181818181812</v>
      </c>
      <c r="Y264" s="5">
        <f t="shared" si="103"/>
        <v>0.75568181818181812</v>
      </c>
    </row>
    <row r="265" spans="5:25" x14ac:dyDescent="0.3">
      <c r="E265" s="3">
        <f t="shared" si="104"/>
        <v>66.25</v>
      </c>
      <c r="F265" s="4">
        <f t="shared" si="84"/>
        <v>0.92301886792452836</v>
      </c>
      <c r="G265" s="5">
        <f t="shared" si="85"/>
        <v>0.92301886792452836</v>
      </c>
      <c r="H265" s="4">
        <f t="shared" si="86"/>
        <v>0.90452830188679245</v>
      </c>
      <c r="I265" s="5">
        <f t="shared" si="87"/>
        <v>0.90452830188679245</v>
      </c>
      <c r="J265" s="4">
        <f t="shared" si="88"/>
        <v>0.88603773584905654</v>
      </c>
      <c r="K265" s="5">
        <f t="shared" si="89"/>
        <v>0.88603773584905654</v>
      </c>
      <c r="L265" s="4">
        <f t="shared" si="90"/>
        <v>0.86754716981132074</v>
      </c>
      <c r="M265" s="5">
        <f t="shared" si="91"/>
        <v>0.86754716981132074</v>
      </c>
      <c r="N265" s="4">
        <f t="shared" si="92"/>
        <v>0.84905660377358494</v>
      </c>
      <c r="O265" s="5">
        <f t="shared" si="93"/>
        <v>0.84905660377358494</v>
      </c>
      <c r="P265" s="4">
        <f t="shared" si="94"/>
        <v>0.83056603773584903</v>
      </c>
      <c r="Q265" s="5">
        <f t="shared" si="95"/>
        <v>0.83056603773584903</v>
      </c>
      <c r="R265" s="4">
        <f t="shared" si="96"/>
        <v>0.81207547169811323</v>
      </c>
      <c r="S265" s="5">
        <f t="shared" si="97"/>
        <v>0.81207547169811323</v>
      </c>
      <c r="T265" s="4">
        <f t="shared" si="98"/>
        <v>0.79358490566037732</v>
      </c>
      <c r="U265" s="5">
        <f t="shared" si="99"/>
        <v>0.79358490566037732</v>
      </c>
      <c r="V265" s="4">
        <f t="shared" si="100"/>
        <v>0.77509433962264151</v>
      </c>
      <c r="W265" s="5">
        <f t="shared" si="101"/>
        <v>0.77509433962264151</v>
      </c>
      <c r="X265" s="4">
        <f t="shared" si="102"/>
        <v>0.7566037735849056</v>
      </c>
      <c r="Y265" s="5">
        <f t="shared" si="103"/>
        <v>0.7566037735849056</v>
      </c>
    </row>
    <row r="266" spans="5:25" x14ac:dyDescent="0.3">
      <c r="E266" s="3">
        <f t="shared" si="104"/>
        <v>66.5</v>
      </c>
      <c r="F266" s="4">
        <f t="shared" si="84"/>
        <v>0.92330827067669174</v>
      </c>
      <c r="G266" s="5">
        <f t="shared" si="85"/>
        <v>0.92330827067669174</v>
      </c>
      <c r="H266" s="4">
        <f t="shared" si="86"/>
        <v>0.90488721804511274</v>
      </c>
      <c r="I266" s="5">
        <f t="shared" si="87"/>
        <v>0.90488721804511274</v>
      </c>
      <c r="J266" s="4">
        <f t="shared" si="88"/>
        <v>0.88646616541353385</v>
      </c>
      <c r="K266" s="5">
        <f t="shared" si="89"/>
        <v>0.88646616541353385</v>
      </c>
      <c r="L266" s="4">
        <f t="shared" si="90"/>
        <v>0.86804511278195484</v>
      </c>
      <c r="M266" s="5">
        <f t="shared" si="91"/>
        <v>0.86804511278195484</v>
      </c>
      <c r="N266" s="4">
        <f t="shared" si="92"/>
        <v>0.84962406015037595</v>
      </c>
      <c r="O266" s="5">
        <f t="shared" si="93"/>
        <v>0.84962406015037595</v>
      </c>
      <c r="P266" s="4">
        <f t="shared" si="94"/>
        <v>0.83120300751879705</v>
      </c>
      <c r="Q266" s="5">
        <f t="shared" si="95"/>
        <v>0.83120300751879705</v>
      </c>
      <c r="R266" s="4">
        <f t="shared" si="96"/>
        <v>0.81278195488721805</v>
      </c>
      <c r="S266" s="5">
        <f t="shared" si="97"/>
        <v>0.81278195488721805</v>
      </c>
      <c r="T266" s="4">
        <f t="shared" si="98"/>
        <v>0.79436090225563905</v>
      </c>
      <c r="U266" s="5">
        <f t="shared" si="99"/>
        <v>0.79436090225563905</v>
      </c>
      <c r="V266" s="4">
        <f t="shared" si="100"/>
        <v>0.77593984962406015</v>
      </c>
      <c r="W266" s="5">
        <f t="shared" si="101"/>
        <v>0.77593984962406015</v>
      </c>
      <c r="X266" s="4">
        <f t="shared" si="102"/>
        <v>0.75751879699248126</v>
      </c>
      <c r="Y266" s="5">
        <f t="shared" si="103"/>
        <v>0.75751879699248126</v>
      </c>
    </row>
    <row r="267" spans="5:25" x14ac:dyDescent="0.3">
      <c r="E267" s="3">
        <f t="shared" si="104"/>
        <v>66.75</v>
      </c>
      <c r="F267" s="4">
        <f t="shared" si="84"/>
        <v>0.92359550561797754</v>
      </c>
      <c r="G267" s="5">
        <f t="shared" si="85"/>
        <v>0.92359550561797754</v>
      </c>
      <c r="H267" s="4">
        <f t="shared" si="86"/>
        <v>0.90524344569288395</v>
      </c>
      <c r="I267" s="5">
        <f t="shared" si="87"/>
        <v>0.90524344569288395</v>
      </c>
      <c r="J267" s="4">
        <f t="shared" si="88"/>
        <v>0.88689138576779025</v>
      </c>
      <c r="K267" s="5">
        <f t="shared" si="89"/>
        <v>0.88689138576779025</v>
      </c>
      <c r="L267" s="4">
        <f t="shared" si="90"/>
        <v>0.86853932584269666</v>
      </c>
      <c r="M267" s="5">
        <f t="shared" si="91"/>
        <v>0.86853932584269666</v>
      </c>
      <c r="N267" s="4">
        <f t="shared" si="92"/>
        <v>0.85018726591760296</v>
      </c>
      <c r="O267" s="5">
        <f t="shared" si="93"/>
        <v>0.85018726591760296</v>
      </c>
      <c r="P267" s="4">
        <f t="shared" si="94"/>
        <v>0.83183520599250937</v>
      </c>
      <c r="Q267" s="5">
        <f t="shared" si="95"/>
        <v>0.83183520599250937</v>
      </c>
      <c r="R267" s="4">
        <f t="shared" si="96"/>
        <v>0.81348314606741567</v>
      </c>
      <c r="S267" s="5">
        <f t="shared" si="97"/>
        <v>0.81348314606741567</v>
      </c>
      <c r="T267" s="4">
        <f t="shared" si="98"/>
        <v>0.79513108614232209</v>
      </c>
      <c r="U267" s="5">
        <f t="shared" si="99"/>
        <v>0.79513108614232209</v>
      </c>
      <c r="V267" s="4">
        <f t="shared" si="100"/>
        <v>0.7767790262172285</v>
      </c>
      <c r="W267" s="5">
        <f t="shared" si="101"/>
        <v>0.7767790262172285</v>
      </c>
      <c r="X267" s="4">
        <f t="shared" si="102"/>
        <v>0.7584269662921348</v>
      </c>
      <c r="Y267" s="5">
        <f t="shared" si="103"/>
        <v>0.7584269662921348</v>
      </c>
    </row>
    <row r="268" spans="5:25" x14ac:dyDescent="0.3">
      <c r="E268" s="3">
        <f t="shared" si="104"/>
        <v>67</v>
      </c>
      <c r="F268" s="4">
        <f t="shared" si="84"/>
        <v>0.92388059701492542</v>
      </c>
      <c r="G268" s="5">
        <f t="shared" si="85"/>
        <v>0.92388059701492542</v>
      </c>
      <c r="H268" s="4">
        <f t="shared" si="86"/>
        <v>0.90559701492537314</v>
      </c>
      <c r="I268" s="5">
        <f t="shared" si="87"/>
        <v>0.90559701492537314</v>
      </c>
      <c r="J268" s="4">
        <f t="shared" si="88"/>
        <v>0.88731343283582087</v>
      </c>
      <c r="K268" s="5">
        <f t="shared" si="89"/>
        <v>0.88731343283582087</v>
      </c>
      <c r="L268" s="4">
        <f t="shared" si="90"/>
        <v>0.8690298507462686</v>
      </c>
      <c r="M268" s="5">
        <f t="shared" si="91"/>
        <v>0.8690298507462686</v>
      </c>
      <c r="N268" s="4">
        <f t="shared" si="92"/>
        <v>0.85074626865671643</v>
      </c>
      <c r="O268" s="5">
        <f t="shared" si="93"/>
        <v>0.85074626865671643</v>
      </c>
      <c r="P268" s="4">
        <f t="shared" si="94"/>
        <v>0.83246268656716416</v>
      </c>
      <c r="Q268" s="5">
        <f t="shared" si="95"/>
        <v>0.83246268656716416</v>
      </c>
      <c r="R268" s="4">
        <f t="shared" si="96"/>
        <v>0.81417910447761199</v>
      </c>
      <c r="S268" s="5">
        <f t="shared" si="97"/>
        <v>0.81417910447761199</v>
      </c>
      <c r="T268" s="4">
        <f t="shared" si="98"/>
        <v>0.79589552238805972</v>
      </c>
      <c r="U268" s="5">
        <f t="shared" si="99"/>
        <v>0.79589552238805972</v>
      </c>
      <c r="V268" s="4">
        <f t="shared" si="100"/>
        <v>0.77761194029850744</v>
      </c>
      <c r="W268" s="5">
        <f t="shared" si="101"/>
        <v>0.77761194029850744</v>
      </c>
      <c r="X268" s="4">
        <f t="shared" si="102"/>
        <v>0.75932835820895517</v>
      </c>
      <c r="Y268" s="5">
        <f t="shared" si="103"/>
        <v>0.75932835820895517</v>
      </c>
    </row>
    <row r="269" spans="5:25" x14ac:dyDescent="0.3">
      <c r="E269" s="3">
        <f t="shared" si="104"/>
        <v>67.25</v>
      </c>
      <c r="F269" s="4">
        <f t="shared" si="84"/>
        <v>0.92416356877323425</v>
      </c>
      <c r="G269" s="5">
        <f t="shared" si="85"/>
        <v>0.92416356877323425</v>
      </c>
      <c r="H269" s="4">
        <f t="shared" si="86"/>
        <v>0.90594795539033457</v>
      </c>
      <c r="I269" s="5">
        <f t="shared" si="87"/>
        <v>0.90594795539033457</v>
      </c>
      <c r="J269" s="4">
        <f t="shared" si="88"/>
        <v>0.88773234200743489</v>
      </c>
      <c r="K269" s="5">
        <f t="shared" si="89"/>
        <v>0.88773234200743489</v>
      </c>
      <c r="L269" s="4">
        <f t="shared" si="90"/>
        <v>0.86951672862453533</v>
      </c>
      <c r="M269" s="5">
        <f t="shared" si="91"/>
        <v>0.86951672862453533</v>
      </c>
      <c r="N269" s="4">
        <f t="shared" si="92"/>
        <v>0.85130111524163565</v>
      </c>
      <c r="O269" s="5">
        <f t="shared" si="93"/>
        <v>0.85130111524163565</v>
      </c>
      <c r="P269" s="4">
        <f t="shared" si="94"/>
        <v>0.83308550185873609</v>
      </c>
      <c r="Q269" s="5">
        <f t="shared" si="95"/>
        <v>0.83308550185873609</v>
      </c>
      <c r="R269" s="4">
        <f t="shared" si="96"/>
        <v>0.81486988847583641</v>
      </c>
      <c r="S269" s="5">
        <f t="shared" si="97"/>
        <v>0.81486988847583641</v>
      </c>
      <c r="T269" s="4">
        <f t="shared" si="98"/>
        <v>0.79665427509293685</v>
      </c>
      <c r="U269" s="5">
        <f t="shared" si="99"/>
        <v>0.79665427509293685</v>
      </c>
      <c r="V269" s="4">
        <f t="shared" si="100"/>
        <v>0.77843866171003717</v>
      </c>
      <c r="W269" s="5">
        <f t="shared" si="101"/>
        <v>0.77843866171003717</v>
      </c>
      <c r="X269" s="4">
        <f t="shared" si="102"/>
        <v>0.7602230483271375</v>
      </c>
      <c r="Y269" s="5">
        <f t="shared" si="103"/>
        <v>0.7602230483271375</v>
      </c>
    </row>
    <row r="270" spans="5:25" x14ac:dyDescent="0.3">
      <c r="E270" s="3">
        <f t="shared" si="104"/>
        <v>67.5</v>
      </c>
      <c r="F270" s="4">
        <f t="shared" si="84"/>
        <v>0.9244444444444444</v>
      </c>
      <c r="G270" s="5">
        <f t="shared" si="85"/>
        <v>0.9244444444444444</v>
      </c>
      <c r="H270" s="4">
        <f t="shared" si="86"/>
        <v>0.90629629629629627</v>
      </c>
      <c r="I270" s="5">
        <f t="shared" si="87"/>
        <v>0.90629629629629627</v>
      </c>
      <c r="J270" s="4">
        <f t="shared" si="88"/>
        <v>0.88814814814814813</v>
      </c>
      <c r="K270" s="5">
        <f t="shared" si="89"/>
        <v>0.88814814814814813</v>
      </c>
      <c r="L270" s="4">
        <f t="shared" si="90"/>
        <v>0.87</v>
      </c>
      <c r="M270" s="5">
        <f t="shared" si="91"/>
        <v>0.87</v>
      </c>
      <c r="N270" s="4">
        <f t="shared" si="92"/>
        <v>0.85185185185185186</v>
      </c>
      <c r="O270" s="5">
        <f t="shared" si="93"/>
        <v>0.85185185185185186</v>
      </c>
      <c r="P270" s="4">
        <f t="shared" si="94"/>
        <v>0.83370370370370372</v>
      </c>
      <c r="Q270" s="5">
        <f t="shared" si="95"/>
        <v>0.83370370370370372</v>
      </c>
      <c r="R270" s="4">
        <f t="shared" si="96"/>
        <v>0.81555555555555559</v>
      </c>
      <c r="S270" s="5">
        <f t="shared" si="97"/>
        <v>0.81555555555555559</v>
      </c>
      <c r="T270" s="4">
        <f t="shared" si="98"/>
        <v>0.79740740740740734</v>
      </c>
      <c r="U270" s="5">
        <f t="shared" si="99"/>
        <v>0.79740740740740734</v>
      </c>
      <c r="V270" s="4">
        <f t="shared" si="100"/>
        <v>0.77925925925925932</v>
      </c>
      <c r="W270" s="5">
        <f t="shared" si="101"/>
        <v>0.77925925925925932</v>
      </c>
      <c r="X270" s="4">
        <f t="shared" si="102"/>
        <v>0.76111111111111107</v>
      </c>
      <c r="Y270" s="5">
        <f t="shared" si="103"/>
        <v>0.76111111111111107</v>
      </c>
    </row>
    <row r="271" spans="5:25" x14ac:dyDescent="0.3">
      <c r="E271" s="3">
        <f t="shared" si="104"/>
        <v>67.75</v>
      </c>
      <c r="F271" s="4">
        <f t="shared" si="84"/>
        <v>0.92472324723247235</v>
      </c>
      <c r="G271" s="5">
        <f t="shared" si="85"/>
        <v>0.92472324723247235</v>
      </c>
      <c r="H271" s="4">
        <f t="shared" si="86"/>
        <v>0.90664206642066425</v>
      </c>
      <c r="I271" s="5">
        <f t="shared" si="87"/>
        <v>0.90664206642066425</v>
      </c>
      <c r="J271" s="4">
        <f t="shared" si="88"/>
        <v>0.88856088560885604</v>
      </c>
      <c r="K271" s="5">
        <f t="shared" si="89"/>
        <v>0.88856088560885604</v>
      </c>
      <c r="L271" s="4">
        <f t="shared" si="90"/>
        <v>0.87047970479704795</v>
      </c>
      <c r="M271" s="5">
        <f t="shared" si="91"/>
        <v>0.87047970479704795</v>
      </c>
      <c r="N271" s="4">
        <f t="shared" si="92"/>
        <v>0.85239852398523985</v>
      </c>
      <c r="O271" s="5">
        <f t="shared" si="93"/>
        <v>0.85239852398523985</v>
      </c>
      <c r="P271" s="4">
        <f t="shared" si="94"/>
        <v>0.83431734317343176</v>
      </c>
      <c r="Q271" s="5">
        <f t="shared" si="95"/>
        <v>0.83431734317343176</v>
      </c>
      <c r="R271" s="4">
        <f t="shared" si="96"/>
        <v>0.81623616236162366</v>
      </c>
      <c r="S271" s="5">
        <f t="shared" si="97"/>
        <v>0.81623616236162366</v>
      </c>
      <c r="T271" s="4">
        <f t="shared" si="98"/>
        <v>0.79815498154981546</v>
      </c>
      <c r="U271" s="5">
        <f t="shared" si="99"/>
        <v>0.79815498154981546</v>
      </c>
      <c r="V271" s="4">
        <f t="shared" si="100"/>
        <v>0.78007380073800736</v>
      </c>
      <c r="W271" s="5">
        <f t="shared" si="101"/>
        <v>0.78007380073800736</v>
      </c>
      <c r="X271" s="4">
        <f t="shared" si="102"/>
        <v>0.76199261992619927</v>
      </c>
      <c r="Y271" s="5">
        <f t="shared" si="103"/>
        <v>0.76199261992619927</v>
      </c>
    </row>
    <row r="272" spans="5:25" x14ac:dyDescent="0.3">
      <c r="E272" s="3">
        <f t="shared" si="104"/>
        <v>68</v>
      </c>
      <c r="F272" s="4">
        <f t="shared" si="84"/>
        <v>0.92500000000000004</v>
      </c>
      <c r="G272" s="5">
        <f t="shared" si="85"/>
        <v>0.92500000000000004</v>
      </c>
      <c r="H272" s="4">
        <f t="shared" si="86"/>
        <v>0.90698529411764706</v>
      </c>
      <c r="I272" s="5">
        <f t="shared" si="87"/>
        <v>0.90698529411764706</v>
      </c>
      <c r="J272" s="4">
        <f t="shared" si="88"/>
        <v>0.88897058823529407</v>
      </c>
      <c r="K272" s="5">
        <f t="shared" si="89"/>
        <v>0.88897058823529407</v>
      </c>
      <c r="L272" s="4">
        <f t="shared" si="90"/>
        <v>0.87095588235294119</v>
      </c>
      <c r="M272" s="5">
        <f t="shared" si="91"/>
        <v>0.87095588235294119</v>
      </c>
      <c r="N272" s="4">
        <f t="shared" si="92"/>
        <v>0.8529411764705882</v>
      </c>
      <c r="O272" s="5">
        <f t="shared" si="93"/>
        <v>0.8529411764705882</v>
      </c>
      <c r="P272" s="4">
        <f t="shared" si="94"/>
        <v>0.83492647058823533</v>
      </c>
      <c r="Q272" s="5">
        <f t="shared" si="95"/>
        <v>0.83492647058823533</v>
      </c>
      <c r="R272" s="4">
        <f t="shared" si="96"/>
        <v>0.81691176470588234</v>
      </c>
      <c r="S272" s="5">
        <f t="shared" si="97"/>
        <v>0.81691176470588234</v>
      </c>
      <c r="T272" s="4">
        <f t="shared" si="98"/>
        <v>0.79889705882352935</v>
      </c>
      <c r="U272" s="5">
        <f t="shared" si="99"/>
        <v>0.79889705882352935</v>
      </c>
      <c r="V272" s="4">
        <f t="shared" si="100"/>
        <v>0.78088235294117647</v>
      </c>
      <c r="W272" s="5">
        <f t="shared" si="101"/>
        <v>0.78088235294117647</v>
      </c>
      <c r="X272" s="4">
        <f t="shared" si="102"/>
        <v>0.76286764705882359</v>
      </c>
      <c r="Y272" s="5">
        <f t="shared" si="103"/>
        <v>0.76286764705882359</v>
      </c>
    </row>
    <row r="273" spans="5:25" x14ac:dyDescent="0.3">
      <c r="E273" s="3">
        <f t="shared" si="104"/>
        <v>68.25</v>
      </c>
      <c r="F273" s="4">
        <f t="shared" si="84"/>
        <v>0.92527472527472532</v>
      </c>
      <c r="G273" s="5">
        <f t="shared" si="85"/>
        <v>0.92527472527472532</v>
      </c>
      <c r="H273" s="4">
        <f t="shared" si="86"/>
        <v>0.90732600732600732</v>
      </c>
      <c r="I273" s="5">
        <f t="shared" si="87"/>
        <v>0.90732600732600732</v>
      </c>
      <c r="J273" s="4">
        <f t="shared" si="88"/>
        <v>0.88937728937728933</v>
      </c>
      <c r="K273" s="5">
        <f t="shared" si="89"/>
        <v>0.88937728937728933</v>
      </c>
      <c r="L273" s="4">
        <f t="shared" si="90"/>
        <v>0.87142857142857144</v>
      </c>
      <c r="M273" s="5">
        <f t="shared" si="91"/>
        <v>0.87142857142857144</v>
      </c>
      <c r="N273" s="4">
        <f t="shared" si="92"/>
        <v>0.85347985347985345</v>
      </c>
      <c r="O273" s="5">
        <f t="shared" si="93"/>
        <v>0.85347985347985345</v>
      </c>
      <c r="P273" s="4">
        <f t="shared" si="94"/>
        <v>0.83553113553113556</v>
      </c>
      <c r="Q273" s="5">
        <f t="shared" si="95"/>
        <v>0.83553113553113556</v>
      </c>
      <c r="R273" s="4">
        <f t="shared" si="96"/>
        <v>0.81758241758241756</v>
      </c>
      <c r="S273" s="5">
        <f t="shared" si="97"/>
        <v>0.81758241758241756</v>
      </c>
      <c r="T273" s="4">
        <f t="shared" si="98"/>
        <v>0.79963369963369968</v>
      </c>
      <c r="U273" s="5">
        <f t="shared" si="99"/>
        <v>0.79963369963369968</v>
      </c>
      <c r="V273" s="4">
        <f t="shared" si="100"/>
        <v>0.78168498168498168</v>
      </c>
      <c r="W273" s="5">
        <f t="shared" si="101"/>
        <v>0.78168498168498168</v>
      </c>
      <c r="X273" s="4">
        <f t="shared" si="102"/>
        <v>0.76373626373626369</v>
      </c>
      <c r="Y273" s="5">
        <f t="shared" si="103"/>
        <v>0.76373626373626369</v>
      </c>
    </row>
    <row r="274" spans="5:25" x14ac:dyDescent="0.3">
      <c r="E274" s="3">
        <f t="shared" si="104"/>
        <v>68.5</v>
      </c>
      <c r="F274" s="4">
        <f t="shared" si="84"/>
        <v>0.9255474452554745</v>
      </c>
      <c r="G274" s="5">
        <f t="shared" si="85"/>
        <v>0.9255474452554745</v>
      </c>
      <c r="H274" s="4">
        <f t="shared" si="86"/>
        <v>0.90766423357664228</v>
      </c>
      <c r="I274" s="5">
        <f t="shared" si="87"/>
        <v>0.90766423357664228</v>
      </c>
      <c r="J274" s="4">
        <f t="shared" si="88"/>
        <v>0.88978102189781016</v>
      </c>
      <c r="K274" s="5">
        <f t="shared" si="89"/>
        <v>0.88978102189781016</v>
      </c>
      <c r="L274" s="4">
        <f t="shared" si="90"/>
        <v>0.87189781021897805</v>
      </c>
      <c r="M274" s="5">
        <f t="shared" si="91"/>
        <v>0.87189781021897805</v>
      </c>
      <c r="N274" s="4">
        <f t="shared" si="92"/>
        <v>0.85401459854014594</v>
      </c>
      <c r="O274" s="5">
        <f t="shared" si="93"/>
        <v>0.85401459854014594</v>
      </c>
      <c r="P274" s="4">
        <f t="shared" si="94"/>
        <v>0.83613138686131383</v>
      </c>
      <c r="Q274" s="5">
        <f t="shared" si="95"/>
        <v>0.83613138686131383</v>
      </c>
      <c r="R274" s="4">
        <f t="shared" si="96"/>
        <v>0.81824817518248172</v>
      </c>
      <c r="S274" s="5">
        <f t="shared" si="97"/>
        <v>0.81824817518248172</v>
      </c>
      <c r="T274" s="4">
        <f t="shared" si="98"/>
        <v>0.80036496350364961</v>
      </c>
      <c r="U274" s="5">
        <f t="shared" si="99"/>
        <v>0.80036496350364961</v>
      </c>
      <c r="V274" s="4">
        <f t="shared" si="100"/>
        <v>0.7824817518248175</v>
      </c>
      <c r="W274" s="5">
        <f t="shared" si="101"/>
        <v>0.7824817518248175</v>
      </c>
      <c r="X274" s="4">
        <f t="shared" si="102"/>
        <v>0.76459854014598538</v>
      </c>
      <c r="Y274" s="5">
        <f t="shared" si="103"/>
        <v>0.76459854014598538</v>
      </c>
    </row>
    <row r="275" spans="5:25" x14ac:dyDescent="0.3">
      <c r="E275" s="3">
        <f t="shared" si="104"/>
        <v>68.75</v>
      </c>
      <c r="F275" s="4">
        <f t="shared" si="84"/>
        <v>0.92581818181818187</v>
      </c>
      <c r="G275" s="5">
        <f t="shared" si="85"/>
        <v>0.92581818181818187</v>
      </c>
      <c r="H275" s="4">
        <f t="shared" si="86"/>
        <v>0.90800000000000003</v>
      </c>
      <c r="I275" s="5">
        <f t="shared" si="87"/>
        <v>0.90800000000000003</v>
      </c>
      <c r="J275" s="4">
        <f t="shared" si="88"/>
        <v>0.89018181818181819</v>
      </c>
      <c r="K275" s="5">
        <f t="shared" si="89"/>
        <v>0.89018181818181819</v>
      </c>
      <c r="L275" s="4">
        <f t="shared" si="90"/>
        <v>0.87236363636363634</v>
      </c>
      <c r="M275" s="5">
        <f t="shared" si="91"/>
        <v>0.87236363636363634</v>
      </c>
      <c r="N275" s="4">
        <f t="shared" si="92"/>
        <v>0.8545454545454545</v>
      </c>
      <c r="O275" s="5">
        <f t="shared" si="93"/>
        <v>0.8545454545454545</v>
      </c>
      <c r="P275" s="4">
        <f t="shared" si="94"/>
        <v>0.83672727272727276</v>
      </c>
      <c r="Q275" s="5">
        <f t="shared" si="95"/>
        <v>0.83672727272727276</v>
      </c>
      <c r="R275" s="4">
        <f t="shared" si="96"/>
        <v>0.81890909090909092</v>
      </c>
      <c r="S275" s="5">
        <f t="shared" si="97"/>
        <v>0.81890909090909092</v>
      </c>
      <c r="T275" s="4">
        <f t="shared" si="98"/>
        <v>0.80109090909090908</v>
      </c>
      <c r="U275" s="5">
        <f t="shared" si="99"/>
        <v>0.80109090909090908</v>
      </c>
      <c r="V275" s="4">
        <f t="shared" si="100"/>
        <v>0.78327272727272734</v>
      </c>
      <c r="W275" s="5">
        <f t="shared" si="101"/>
        <v>0.78327272727272734</v>
      </c>
      <c r="X275" s="4">
        <f t="shared" si="102"/>
        <v>0.76545454545454539</v>
      </c>
      <c r="Y275" s="5">
        <f t="shared" si="103"/>
        <v>0.76545454545454539</v>
      </c>
    </row>
    <row r="276" spans="5:25" x14ac:dyDescent="0.3">
      <c r="E276" s="3">
        <f t="shared" si="104"/>
        <v>69</v>
      </c>
      <c r="F276" s="4">
        <f t="shared" si="84"/>
        <v>0.92608695652173911</v>
      </c>
      <c r="G276" s="5">
        <f t="shared" si="85"/>
        <v>0.92608695652173911</v>
      </c>
      <c r="H276" s="4">
        <f t="shared" si="86"/>
        <v>0.90833333333333333</v>
      </c>
      <c r="I276" s="5">
        <f t="shared" si="87"/>
        <v>0.90833333333333333</v>
      </c>
      <c r="J276" s="4">
        <f t="shared" si="88"/>
        <v>0.89057971014492754</v>
      </c>
      <c r="K276" s="5">
        <f t="shared" si="89"/>
        <v>0.89057971014492754</v>
      </c>
      <c r="L276" s="4">
        <f t="shared" si="90"/>
        <v>0.87282608695652175</v>
      </c>
      <c r="M276" s="5">
        <f t="shared" si="91"/>
        <v>0.87282608695652175</v>
      </c>
      <c r="N276" s="4">
        <f t="shared" si="92"/>
        <v>0.85507246376811596</v>
      </c>
      <c r="O276" s="5">
        <f t="shared" si="93"/>
        <v>0.85507246376811596</v>
      </c>
      <c r="P276" s="4">
        <f t="shared" si="94"/>
        <v>0.83731884057971018</v>
      </c>
      <c r="Q276" s="5">
        <f t="shared" si="95"/>
        <v>0.83731884057971018</v>
      </c>
      <c r="R276" s="4">
        <f t="shared" si="96"/>
        <v>0.81956521739130439</v>
      </c>
      <c r="S276" s="5">
        <f t="shared" si="97"/>
        <v>0.81956521739130439</v>
      </c>
      <c r="T276" s="4">
        <f t="shared" si="98"/>
        <v>0.80181159420289849</v>
      </c>
      <c r="U276" s="5">
        <f t="shared" si="99"/>
        <v>0.80181159420289849</v>
      </c>
      <c r="V276" s="4">
        <f t="shared" si="100"/>
        <v>0.78405797101449282</v>
      </c>
      <c r="W276" s="5">
        <f t="shared" si="101"/>
        <v>0.78405797101449282</v>
      </c>
      <c r="X276" s="4">
        <f t="shared" si="102"/>
        <v>0.76630434782608692</v>
      </c>
      <c r="Y276" s="5">
        <f t="shared" si="103"/>
        <v>0.76630434782608692</v>
      </c>
    </row>
    <row r="277" spans="5:25" x14ac:dyDescent="0.3">
      <c r="E277" s="3">
        <f t="shared" si="104"/>
        <v>69.25</v>
      </c>
      <c r="F277" s="4">
        <f t="shared" si="84"/>
        <v>0.92635379061371848</v>
      </c>
      <c r="G277" s="5">
        <f t="shared" si="85"/>
        <v>0.92635379061371848</v>
      </c>
      <c r="H277" s="4">
        <f t="shared" si="86"/>
        <v>0.90866425992779787</v>
      </c>
      <c r="I277" s="5">
        <f t="shared" si="87"/>
        <v>0.90866425992779787</v>
      </c>
      <c r="J277" s="4">
        <f t="shared" si="88"/>
        <v>0.89097472924187726</v>
      </c>
      <c r="K277" s="5">
        <f t="shared" si="89"/>
        <v>0.89097472924187726</v>
      </c>
      <c r="L277" s="4">
        <f t="shared" si="90"/>
        <v>0.87328519855595665</v>
      </c>
      <c r="M277" s="5">
        <f t="shared" si="91"/>
        <v>0.87328519855595665</v>
      </c>
      <c r="N277" s="4">
        <f t="shared" si="92"/>
        <v>0.85559566787003605</v>
      </c>
      <c r="O277" s="5">
        <f t="shared" si="93"/>
        <v>0.85559566787003605</v>
      </c>
      <c r="P277" s="4">
        <f t="shared" si="94"/>
        <v>0.83790613718411555</v>
      </c>
      <c r="Q277" s="5">
        <f t="shared" si="95"/>
        <v>0.83790613718411555</v>
      </c>
      <c r="R277" s="4">
        <f t="shared" si="96"/>
        <v>0.82021660649819494</v>
      </c>
      <c r="S277" s="5">
        <f t="shared" si="97"/>
        <v>0.82021660649819494</v>
      </c>
      <c r="T277" s="4">
        <f t="shared" si="98"/>
        <v>0.80252707581227434</v>
      </c>
      <c r="U277" s="5">
        <f t="shared" si="99"/>
        <v>0.80252707581227434</v>
      </c>
      <c r="V277" s="4">
        <f t="shared" si="100"/>
        <v>0.78483754512635384</v>
      </c>
      <c r="W277" s="5">
        <f t="shared" si="101"/>
        <v>0.78483754512635384</v>
      </c>
      <c r="X277" s="4">
        <f t="shared" si="102"/>
        <v>0.76714801444043323</v>
      </c>
      <c r="Y277" s="5">
        <f t="shared" si="103"/>
        <v>0.76714801444043323</v>
      </c>
    </row>
    <row r="278" spans="5:25" x14ac:dyDescent="0.3">
      <c r="E278" s="3">
        <f t="shared" si="104"/>
        <v>69.5</v>
      </c>
      <c r="F278" s="4">
        <f t="shared" si="84"/>
        <v>0.92661870503597121</v>
      </c>
      <c r="G278" s="5">
        <f t="shared" si="85"/>
        <v>0.92661870503597121</v>
      </c>
      <c r="H278" s="4">
        <f t="shared" si="86"/>
        <v>0.90899280575539565</v>
      </c>
      <c r="I278" s="5">
        <f t="shared" si="87"/>
        <v>0.90899280575539565</v>
      </c>
      <c r="J278" s="4">
        <f t="shared" si="88"/>
        <v>0.89136690647482009</v>
      </c>
      <c r="K278" s="5">
        <f t="shared" si="89"/>
        <v>0.89136690647482009</v>
      </c>
      <c r="L278" s="4">
        <f t="shared" si="90"/>
        <v>0.87374100719424463</v>
      </c>
      <c r="M278" s="5">
        <f t="shared" si="91"/>
        <v>0.87374100719424463</v>
      </c>
      <c r="N278" s="4">
        <f t="shared" si="92"/>
        <v>0.85611510791366907</v>
      </c>
      <c r="O278" s="5">
        <f t="shared" si="93"/>
        <v>0.85611510791366907</v>
      </c>
      <c r="P278" s="4">
        <f t="shared" si="94"/>
        <v>0.83848920863309351</v>
      </c>
      <c r="Q278" s="5">
        <f t="shared" si="95"/>
        <v>0.83848920863309351</v>
      </c>
      <c r="R278" s="4">
        <f t="shared" si="96"/>
        <v>0.82086330935251794</v>
      </c>
      <c r="S278" s="5">
        <f t="shared" si="97"/>
        <v>0.82086330935251794</v>
      </c>
      <c r="T278" s="4">
        <f t="shared" si="98"/>
        <v>0.80323741007194238</v>
      </c>
      <c r="U278" s="5">
        <f t="shared" si="99"/>
        <v>0.80323741007194238</v>
      </c>
      <c r="V278" s="4">
        <f t="shared" si="100"/>
        <v>0.78561151079136693</v>
      </c>
      <c r="W278" s="5">
        <f t="shared" si="101"/>
        <v>0.78561151079136693</v>
      </c>
      <c r="X278" s="4">
        <f t="shared" si="102"/>
        <v>0.76798561151079137</v>
      </c>
      <c r="Y278" s="5">
        <f t="shared" si="103"/>
        <v>0.76798561151079137</v>
      </c>
    </row>
    <row r="279" spans="5:25" x14ac:dyDescent="0.3">
      <c r="E279" s="3">
        <f t="shared" si="104"/>
        <v>69.75</v>
      </c>
      <c r="F279" s="4">
        <f t="shared" si="84"/>
        <v>0.92688172043010753</v>
      </c>
      <c r="G279" s="5">
        <f t="shared" si="85"/>
        <v>0.92688172043010753</v>
      </c>
      <c r="H279" s="4">
        <f t="shared" si="86"/>
        <v>0.90931899641577063</v>
      </c>
      <c r="I279" s="5">
        <f t="shared" si="87"/>
        <v>0.90931899641577063</v>
      </c>
      <c r="J279" s="4">
        <f t="shared" si="88"/>
        <v>0.89175627240143363</v>
      </c>
      <c r="K279" s="5">
        <f t="shared" si="89"/>
        <v>0.89175627240143363</v>
      </c>
      <c r="L279" s="4">
        <f t="shared" si="90"/>
        <v>0.87419354838709673</v>
      </c>
      <c r="M279" s="5">
        <f t="shared" si="91"/>
        <v>0.87419354838709673</v>
      </c>
      <c r="N279" s="4">
        <f t="shared" si="92"/>
        <v>0.85663082437275984</v>
      </c>
      <c r="O279" s="5">
        <f t="shared" si="93"/>
        <v>0.85663082437275984</v>
      </c>
      <c r="P279" s="4">
        <f t="shared" si="94"/>
        <v>0.83906810035842294</v>
      </c>
      <c r="Q279" s="5">
        <f t="shared" si="95"/>
        <v>0.83906810035842294</v>
      </c>
      <c r="R279" s="4">
        <f t="shared" si="96"/>
        <v>0.82150537634408605</v>
      </c>
      <c r="S279" s="5">
        <f t="shared" si="97"/>
        <v>0.82150537634408605</v>
      </c>
      <c r="T279" s="4">
        <f t="shared" si="98"/>
        <v>0.80394265232974904</v>
      </c>
      <c r="U279" s="5">
        <f t="shared" si="99"/>
        <v>0.80394265232974904</v>
      </c>
      <c r="V279" s="4">
        <f t="shared" si="100"/>
        <v>0.78637992831541226</v>
      </c>
      <c r="W279" s="5">
        <f t="shared" si="101"/>
        <v>0.78637992831541226</v>
      </c>
      <c r="X279" s="4">
        <f t="shared" si="102"/>
        <v>0.76881720430107525</v>
      </c>
      <c r="Y279" s="5">
        <f t="shared" si="103"/>
        <v>0.76881720430107525</v>
      </c>
    </row>
    <row r="280" spans="5:25" x14ac:dyDescent="0.3">
      <c r="E280" s="3">
        <f t="shared" si="104"/>
        <v>70</v>
      </c>
      <c r="F280" s="4">
        <f t="shared" si="84"/>
        <v>0.92714285714285716</v>
      </c>
      <c r="G280" s="5">
        <f t="shared" si="85"/>
        <v>0.92714285714285716</v>
      </c>
      <c r="H280" s="4">
        <f t="shared" si="86"/>
        <v>0.9096428571428572</v>
      </c>
      <c r="I280" s="5">
        <f t="shared" si="87"/>
        <v>0.9096428571428572</v>
      </c>
      <c r="J280" s="4">
        <f t="shared" si="88"/>
        <v>0.89214285714285713</v>
      </c>
      <c r="K280" s="5">
        <f t="shared" si="89"/>
        <v>0.89214285714285713</v>
      </c>
      <c r="L280" s="4">
        <f t="shared" si="90"/>
        <v>0.87464285714285717</v>
      </c>
      <c r="M280" s="5">
        <f t="shared" si="91"/>
        <v>0.87464285714285717</v>
      </c>
      <c r="N280" s="4">
        <f t="shared" si="92"/>
        <v>0.85714285714285721</v>
      </c>
      <c r="O280" s="5">
        <f t="shared" si="93"/>
        <v>0.85714285714285721</v>
      </c>
      <c r="P280" s="4">
        <f t="shared" si="94"/>
        <v>0.83964285714285714</v>
      </c>
      <c r="Q280" s="5">
        <f t="shared" si="95"/>
        <v>0.83964285714285714</v>
      </c>
      <c r="R280" s="4">
        <f t="shared" si="96"/>
        <v>0.82214285714285718</v>
      </c>
      <c r="S280" s="5">
        <f t="shared" si="97"/>
        <v>0.82214285714285718</v>
      </c>
      <c r="T280" s="4">
        <f t="shared" si="98"/>
        <v>0.8046428571428571</v>
      </c>
      <c r="U280" s="5">
        <f t="shared" si="99"/>
        <v>0.8046428571428571</v>
      </c>
      <c r="V280" s="4">
        <f t="shared" si="100"/>
        <v>0.78714285714285714</v>
      </c>
      <c r="W280" s="5">
        <f t="shared" si="101"/>
        <v>0.78714285714285714</v>
      </c>
      <c r="X280" s="4">
        <f t="shared" si="102"/>
        <v>0.76964285714285718</v>
      </c>
      <c r="Y280" s="5">
        <f t="shared" si="103"/>
        <v>0.76964285714285718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selection activeCell="B8" sqref="B8"/>
    </sheetView>
  </sheetViews>
  <sheetFormatPr defaultRowHeight="14.4" x14ac:dyDescent="0.3"/>
  <cols>
    <col min="1" max="1" width="21.5546875" bestFit="1" customWidth="1"/>
    <col min="3" max="3" width="14.5546875" bestFit="1" customWidth="1"/>
    <col min="5" max="5" width="11.88671875" style="3" bestFit="1" customWidth="1"/>
    <col min="6" max="6" width="7.21875" style="4" customWidth="1"/>
    <col min="7" max="7" width="9.21875" style="5" bestFit="1" customWidth="1"/>
  </cols>
  <sheetData>
    <row r="1" spans="1:7" x14ac:dyDescent="0.3">
      <c r="A1" s="1" t="s">
        <v>0</v>
      </c>
    </row>
    <row r="3" spans="1:7" x14ac:dyDescent="0.3">
      <c r="A3" t="s">
        <v>6</v>
      </c>
      <c r="B3">
        <v>1.5</v>
      </c>
      <c r="C3" s="2" t="s">
        <v>7</v>
      </c>
      <c r="E3" s="3" t="s">
        <v>10</v>
      </c>
      <c r="F3" s="4" t="s">
        <v>12</v>
      </c>
      <c r="G3" s="5" t="s">
        <v>11</v>
      </c>
    </row>
    <row r="4" spans="1:7" x14ac:dyDescent="0.3">
      <c r="A4" t="s">
        <v>2</v>
      </c>
      <c r="B4">
        <v>5</v>
      </c>
      <c r="C4" s="2" t="s">
        <v>16</v>
      </c>
      <c r="E4" s="3">
        <v>1</v>
      </c>
      <c r="F4" s="4">
        <f>1-($B$4+$B$7*$B$8+$B$3*($B$5-1))/E4</f>
        <v>-9</v>
      </c>
      <c r="G4" s="5">
        <f>IF(F4&lt;0,0,F4)</f>
        <v>0</v>
      </c>
    </row>
    <row r="5" spans="1:7" x14ac:dyDescent="0.3">
      <c r="A5" t="s">
        <v>3</v>
      </c>
      <c r="B5">
        <v>0.25</v>
      </c>
      <c r="C5" s="2" t="s">
        <v>17</v>
      </c>
      <c r="E5" s="3">
        <f>E4+$B$10</f>
        <v>1.25</v>
      </c>
      <c r="F5" s="4">
        <f t="shared" ref="F5:F68" si="0">1-($B$4+$B$7*$B$8+$B$3*($B$5-1))/E5</f>
        <v>-7</v>
      </c>
      <c r="G5" s="5">
        <f t="shared" ref="G5:G68" si="1">IF(F5&lt;0,0,F5)</f>
        <v>0</v>
      </c>
    </row>
    <row r="6" spans="1:7" x14ac:dyDescent="0.3">
      <c r="A6" t="s">
        <v>1</v>
      </c>
      <c r="B6" s="12">
        <v>10</v>
      </c>
      <c r="C6" s="2" t="s">
        <v>7</v>
      </c>
      <c r="E6" s="3">
        <f t="shared" ref="E6:E69" si="2">E5+$B$10</f>
        <v>1.5</v>
      </c>
      <c r="F6" s="4">
        <f t="shared" si="0"/>
        <v>-5.666666666666667</v>
      </c>
      <c r="G6" s="5">
        <f t="shared" si="1"/>
        <v>0</v>
      </c>
    </row>
    <row r="7" spans="1:7" x14ac:dyDescent="0.3">
      <c r="A7" t="s">
        <v>4</v>
      </c>
      <c r="B7">
        <v>50</v>
      </c>
      <c r="C7" s="2" t="s">
        <v>8</v>
      </c>
      <c r="E7" s="3">
        <f t="shared" si="2"/>
        <v>1.75</v>
      </c>
      <c r="F7" s="4">
        <f t="shared" si="0"/>
        <v>-4.7142857142857144</v>
      </c>
      <c r="G7" s="5">
        <f t="shared" si="1"/>
        <v>0</v>
      </c>
    </row>
    <row r="8" spans="1:7" x14ac:dyDescent="0.3">
      <c r="A8" t="s">
        <v>5</v>
      </c>
      <c r="B8">
        <v>0.1225</v>
      </c>
      <c r="C8" s="2" t="s">
        <v>9</v>
      </c>
      <c r="E8" s="3">
        <f t="shared" si="2"/>
        <v>2</v>
      </c>
      <c r="F8" s="4">
        <f t="shared" si="0"/>
        <v>-4</v>
      </c>
      <c r="G8" s="5">
        <f t="shared" si="1"/>
        <v>0</v>
      </c>
    </row>
    <row r="9" spans="1:7" x14ac:dyDescent="0.3">
      <c r="E9" s="3">
        <f t="shared" si="2"/>
        <v>2.25</v>
      </c>
      <c r="F9" s="4">
        <f t="shared" si="0"/>
        <v>-3.4444444444444446</v>
      </c>
      <c r="G9" s="5">
        <f t="shared" si="1"/>
        <v>0</v>
      </c>
    </row>
    <row r="10" spans="1:7" x14ac:dyDescent="0.3">
      <c r="A10" t="s">
        <v>13</v>
      </c>
      <c r="B10">
        <v>0.25</v>
      </c>
      <c r="C10" s="2" t="s">
        <v>7</v>
      </c>
      <c r="E10" s="3">
        <f t="shared" si="2"/>
        <v>2.5</v>
      </c>
      <c r="F10" s="4">
        <f t="shared" si="0"/>
        <v>-3</v>
      </c>
      <c r="G10" s="5">
        <f t="shared" si="1"/>
        <v>0</v>
      </c>
    </row>
    <row r="11" spans="1:7" x14ac:dyDescent="0.3">
      <c r="E11" s="3">
        <f t="shared" si="2"/>
        <v>2.75</v>
      </c>
      <c r="F11" s="4">
        <f t="shared" si="0"/>
        <v>-2.6363636363636362</v>
      </c>
      <c r="G11" s="5">
        <f t="shared" si="1"/>
        <v>0</v>
      </c>
    </row>
    <row r="12" spans="1:7" x14ac:dyDescent="0.3">
      <c r="E12" s="3">
        <f t="shared" si="2"/>
        <v>3</v>
      </c>
      <c r="F12" s="4">
        <f t="shared" si="0"/>
        <v>-2.3333333333333335</v>
      </c>
      <c r="G12" s="5">
        <f t="shared" si="1"/>
        <v>0</v>
      </c>
    </row>
    <row r="13" spans="1:7" x14ac:dyDescent="0.3">
      <c r="E13" s="3">
        <f t="shared" si="2"/>
        <v>3.25</v>
      </c>
      <c r="F13" s="4">
        <f t="shared" si="0"/>
        <v>-2.0769230769230771</v>
      </c>
      <c r="G13" s="5">
        <f t="shared" si="1"/>
        <v>0</v>
      </c>
    </row>
    <row r="14" spans="1:7" x14ac:dyDescent="0.3">
      <c r="E14" s="3">
        <f t="shared" si="2"/>
        <v>3.5</v>
      </c>
      <c r="F14" s="4">
        <f t="shared" si="0"/>
        <v>-1.8571428571428572</v>
      </c>
      <c r="G14" s="5">
        <f t="shared" si="1"/>
        <v>0</v>
      </c>
    </row>
    <row r="15" spans="1:7" x14ac:dyDescent="0.3">
      <c r="E15" s="3">
        <f t="shared" si="2"/>
        <v>3.75</v>
      </c>
      <c r="F15" s="4">
        <f t="shared" si="0"/>
        <v>-1.6666666666666665</v>
      </c>
      <c r="G15" s="5">
        <f t="shared" si="1"/>
        <v>0</v>
      </c>
    </row>
    <row r="16" spans="1:7" x14ac:dyDescent="0.3">
      <c r="E16" s="3">
        <f t="shared" si="2"/>
        <v>4</v>
      </c>
      <c r="F16" s="4">
        <f t="shared" si="0"/>
        <v>-1.5</v>
      </c>
      <c r="G16" s="5">
        <f t="shared" si="1"/>
        <v>0</v>
      </c>
    </row>
    <row r="17" spans="5:7" x14ac:dyDescent="0.3">
      <c r="E17" s="3">
        <f t="shared" si="2"/>
        <v>4.25</v>
      </c>
      <c r="F17" s="4">
        <f t="shared" si="0"/>
        <v>-1.3529411764705883</v>
      </c>
      <c r="G17" s="5">
        <f t="shared" si="1"/>
        <v>0</v>
      </c>
    </row>
    <row r="18" spans="5:7" x14ac:dyDescent="0.3">
      <c r="E18" s="3">
        <f t="shared" si="2"/>
        <v>4.5</v>
      </c>
      <c r="F18" s="4">
        <f t="shared" si="0"/>
        <v>-1.2222222222222223</v>
      </c>
      <c r="G18" s="5">
        <f t="shared" si="1"/>
        <v>0</v>
      </c>
    </row>
    <row r="19" spans="5:7" x14ac:dyDescent="0.3">
      <c r="E19" s="3">
        <f t="shared" si="2"/>
        <v>4.75</v>
      </c>
      <c r="F19" s="4">
        <f t="shared" si="0"/>
        <v>-1.1052631578947367</v>
      </c>
      <c r="G19" s="5">
        <f t="shared" si="1"/>
        <v>0</v>
      </c>
    </row>
    <row r="20" spans="5:7" x14ac:dyDescent="0.3">
      <c r="E20" s="3">
        <f t="shared" si="2"/>
        <v>5</v>
      </c>
      <c r="F20" s="4">
        <f t="shared" si="0"/>
        <v>-1</v>
      </c>
      <c r="G20" s="5">
        <f t="shared" si="1"/>
        <v>0</v>
      </c>
    </row>
    <row r="21" spans="5:7" x14ac:dyDescent="0.3">
      <c r="E21" s="3">
        <f t="shared" si="2"/>
        <v>5.25</v>
      </c>
      <c r="F21" s="4">
        <f t="shared" si="0"/>
        <v>-0.90476190476190466</v>
      </c>
      <c r="G21" s="5">
        <f t="shared" si="1"/>
        <v>0</v>
      </c>
    </row>
    <row r="22" spans="5:7" x14ac:dyDescent="0.3">
      <c r="E22" s="3">
        <f t="shared" si="2"/>
        <v>5.5</v>
      </c>
      <c r="F22" s="4">
        <f t="shared" si="0"/>
        <v>-0.81818181818181812</v>
      </c>
      <c r="G22" s="5">
        <f t="shared" si="1"/>
        <v>0</v>
      </c>
    </row>
    <row r="23" spans="5:7" x14ac:dyDescent="0.3">
      <c r="E23" s="3">
        <f t="shared" si="2"/>
        <v>5.75</v>
      </c>
      <c r="F23" s="4">
        <f t="shared" si="0"/>
        <v>-0.73913043478260865</v>
      </c>
      <c r="G23" s="5">
        <f t="shared" si="1"/>
        <v>0</v>
      </c>
    </row>
    <row r="24" spans="5:7" x14ac:dyDescent="0.3">
      <c r="E24" s="3">
        <f t="shared" si="2"/>
        <v>6</v>
      </c>
      <c r="F24" s="4">
        <f t="shared" si="0"/>
        <v>-0.66666666666666674</v>
      </c>
      <c r="G24" s="5">
        <f t="shared" si="1"/>
        <v>0</v>
      </c>
    </row>
    <row r="25" spans="5:7" x14ac:dyDescent="0.3">
      <c r="E25" s="3">
        <f t="shared" si="2"/>
        <v>6.25</v>
      </c>
      <c r="F25" s="4">
        <f t="shared" si="0"/>
        <v>-0.60000000000000009</v>
      </c>
      <c r="G25" s="5">
        <f t="shared" si="1"/>
        <v>0</v>
      </c>
    </row>
    <row r="26" spans="5:7" x14ac:dyDescent="0.3">
      <c r="E26" s="3">
        <f t="shared" si="2"/>
        <v>6.5</v>
      </c>
      <c r="F26" s="4">
        <f t="shared" si="0"/>
        <v>-0.53846153846153855</v>
      </c>
      <c r="G26" s="5">
        <f t="shared" si="1"/>
        <v>0</v>
      </c>
    </row>
    <row r="27" spans="5:7" x14ac:dyDescent="0.3">
      <c r="E27" s="3">
        <f t="shared" si="2"/>
        <v>6.75</v>
      </c>
      <c r="F27" s="4">
        <f t="shared" si="0"/>
        <v>-0.4814814814814814</v>
      </c>
      <c r="G27" s="5">
        <f t="shared" si="1"/>
        <v>0</v>
      </c>
    </row>
    <row r="28" spans="5:7" x14ac:dyDescent="0.3">
      <c r="E28" s="3">
        <f t="shared" si="2"/>
        <v>7</v>
      </c>
      <c r="F28" s="4">
        <f t="shared" si="0"/>
        <v>-0.4285714285714286</v>
      </c>
      <c r="G28" s="5">
        <f t="shared" si="1"/>
        <v>0</v>
      </c>
    </row>
    <row r="29" spans="5:7" x14ac:dyDescent="0.3">
      <c r="E29" s="3">
        <f t="shared" si="2"/>
        <v>7.25</v>
      </c>
      <c r="F29" s="4">
        <f t="shared" si="0"/>
        <v>-0.3793103448275863</v>
      </c>
      <c r="G29" s="5">
        <f t="shared" si="1"/>
        <v>0</v>
      </c>
    </row>
    <row r="30" spans="5:7" x14ac:dyDescent="0.3">
      <c r="E30" s="3">
        <f t="shared" si="2"/>
        <v>7.5</v>
      </c>
      <c r="F30" s="4">
        <f t="shared" si="0"/>
        <v>-0.33333333333333326</v>
      </c>
      <c r="G30" s="5">
        <f t="shared" si="1"/>
        <v>0</v>
      </c>
    </row>
    <row r="31" spans="5:7" x14ac:dyDescent="0.3">
      <c r="E31" s="3">
        <f t="shared" si="2"/>
        <v>7.75</v>
      </c>
      <c r="F31" s="4">
        <f t="shared" si="0"/>
        <v>-0.29032258064516125</v>
      </c>
      <c r="G31" s="5">
        <f t="shared" si="1"/>
        <v>0</v>
      </c>
    </row>
    <row r="32" spans="5:7" x14ac:dyDescent="0.3">
      <c r="E32" s="3">
        <f t="shared" si="2"/>
        <v>8</v>
      </c>
      <c r="F32" s="4">
        <f t="shared" si="0"/>
        <v>-0.25</v>
      </c>
      <c r="G32" s="5">
        <f t="shared" si="1"/>
        <v>0</v>
      </c>
    </row>
    <row r="33" spans="5:7" x14ac:dyDescent="0.3">
      <c r="E33" s="3">
        <f t="shared" si="2"/>
        <v>8.25</v>
      </c>
      <c r="F33" s="4">
        <f t="shared" si="0"/>
        <v>-0.21212121212121215</v>
      </c>
      <c r="G33" s="5">
        <f t="shared" si="1"/>
        <v>0</v>
      </c>
    </row>
    <row r="34" spans="5:7" x14ac:dyDescent="0.3">
      <c r="E34" s="3">
        <f t="shared" si="2"/>
        <v>8.5</v>
      </c>
      <c r="F34" s="4">
        <f t="shared" si="0"/>
        <v>-0.17647058823529416</v>
      </c>
      <c r="G34" s="5">
        <f t="shared" si="1"/>
        <v>0</v>
      </c>
    </row>
    <row r="35" spans="5:7" x14ac:dyDescent="0.3">
      <c r="E35" s="3">
        <f t="shared" si="2"/>
        <v>8.75</v>
      </c>
      <c r="F35" s="4">
        <f t="shared" si="0"/>
        <v>-0.14285714285714279</v>
      </c>
      <c r="G35" s="5">
        <f t="shared" si="1"/>
        <v>0</v>
      </c>
    </row>
    <row r="36" spans="5:7" x14ac:dyDescent="0.3">
      <c r="E36" s="3">
        <f t="shared" si="2"/>
        <v>9</v>
      </c>
      <c r="F36" s="4">
        <f t="shared" si="0"/>
        <v>-0.11111111111111116</v>
      </c>
      <c r="G36" s="5">
        <f t="shared" si="1"/>
        <v>0</v>
      </c>
    </row>
    <row r="37" spans="5:7" x14ac:dyDescent="0.3">
      <c r="E37" s="3">
        <f t="shared" si="2"/>
        <v>9.25</v>
      </c>
      <c r="F37" s="4">
        <f t="shared" si="0"/>
        <v>-8.1081081081081141E-2</v>
      </c>
      <c r="G37" s="5">
        <f t="shared" si="1"/>
        <v>0</v>
      </c>
    </row>
    <row r="38" spans="5:7" x14ac:dyDescent="0.3">
      <c r="E38" s="3">
        <f t="shared" si="2"/>
        <v>9.5</v>
      </c>
      <c r="F38" s="4">
        <f t="shared" si="0"/>
        <v>-5.2631578947368363E-2</v>
      </c>
      <c r="G38" s="5">
        <f t="shared" si="1"/>
        <v>0</v>
      </c>
    </row>
    <row r="39" spans="5:7" x14ac:dyDescent="0.3">
      <c r="E39" s="3">
        <f t="shared" si="2"/>
        <v>9.75</v>
      </c>
      <c r="F39" s="4">
        <f t="shared" si="0"/>
        <v>-2.564102564102555E-2</v>
      </c>
      <c r="G39" s="5">
        <f t="shared" si="1"/>
        <v>0</v>
      </c>
    </row>
    <row r="40" spans="5:7" x14ac:dyDescent="0.3">
      <c r="E40" s="6">
        <f t="shared" si="2"/>
        <v>10</v>
      </c>
      <c r="F40" s="7">
        <f t="shared" si="0"/>
        <v>0</v>
      </c>
      <c r="G40" s="8">
        <f t="shared" si="1"/>
        <v>0</v>
      </c>
    </row>
    <row r="41" spans="5:7" x14ac:dyDescent="0.3">
      <c r="E41" s="3">
        <f t="shared" si="2"/>
        <v>10.25</v>
      </c>
      <c r="F41" s="4">
        <f t="shared" si="0"/>
        <v>2.4390243902439046E-2</v>
      </c>
      <c r="G41" s="5">
        <f t="shared" si="1"/>
        <v>2.4390243902439046E-2</v>
      </c>
    </row>
    <row r="42" spans="5:7" x14ac:dyDescent="0.3">
      <c r="E42" s="3">
        <f t="shared" si="2"/>
        <v>10.5</v>
      </c>
      <c r="F42" s="4">
        <f t="shared" si="0"/>
        <v>4.7619047619047672E-2</v>
      </c>
      <c r="G42" s="5">
        <f t="shared" si="1"/>
        <v>4.7619047619047672E-2</v>
      </c>
    </row>
    <row r="43" spans="5:7" x14ac:dyDescent="0.3">
      <c r="E43" s="3">
        <f t="shared" si="2"/>
        <v>10.75</v>
      </c>
      <c r="F43" s="4">
        <f t="shared" si="0"/>
        <v>6.9767441860465129E-2</v>
      </c>
      <c r="G43" s="5">
        <f t="shared" si="1"/>
        <v>6.9767441860465129E-2</v>
      </c>
    </row>
    <row r="44" spans="5:7" x14ac:dyDescent="0.3">
      <c r="E44" s="3">
        <f t="shared" si="2"/>
        <v>11</v>
      </c>
      <c r="F44" s="4">
        <f t="shared" si="0"/>
        <v>9.0909090909090939E-2</v>
      </c>
      <c r="G44" s="5">
        <f t="shared" si="1"/>
        <v>9.0909090909090939E-2</v>
      </c>
    </row>
    <row r="45" spans="5:7" x14ac:dyDescent="0.3">
      <c r="E45" s="3">
        <f t="shared" si="2"/>
        <v>11.25</v>
      </c>
      <c r="F45" s="4">
        <f t="shared" si="0"/>
        <v>0.11111111111111116</v>
      </c>
      <c r="G45" s="5">
        <f t="shared" si="1"/>
        <v>0.11111111111111116</v>
      </c>
    </row>
    <row r="46" spans="5:7" x14ac:dyDescent="0.3">
      <c r="E46" s="3">
        <f t="shared" si="2"/>
        <v>11.5</v>
      </c>
      <c r="F46" s="4">
        <f t="shared" si="0"/>
        <v>0.13043478260869568</v>
      </c>
      <c r="G46" s="5">
        <f t="shared" si="1"/>
        <v>0.13043478260869568</v>
      </c>
    </row>
    <row r="47" spans="5:7" x14ac:dyDescent="0.3">
      <c r="E47" s="3">
        <f t="shared" si="2"/>
        <v>11.75</v>
      </c>
      <c r="F47" s="4">
        <f t="shared" si="0"/>
        <v>0.14893617021276595</v>
      </c>
      <c r="G47" s="5">
        <f t="shared" si="1"/>
        <v>0.14893617021276595</v>
      </c>
    </row>
    <row r="48" spans="5:7" x14ac:dyDescent="0.3">
      <c r="E48" s="3">
        <f t="shared" si="2"/>
        <v>12</v>
      </c>
      <c r="F48" s="4">
        <f t="shared" si="0"/>
        <v>0.16666666666666663</v>
      </c>
      <c r="G48" s="5">
        <f t="shared" si="1"/>
        <v>0.16666666666666663</v>
      </c>
    </row>
    <row r="49" spans="5:7" x14ac:dyDescent="0.3">
      <c r="E49" s="3">
        <f t="shared" si="2"/>
        <v>12.25</v>
      </c>
      <c r="F49" s="4">
        <f t="shared" si="0"/>
        <v>0.18367346938775508</v>
      </c>
      <c r="G49" s="5">
        <f t="shared" si="1"/>
        <v>0.18367346938775508</v>
      </c>
    </row>
    <row r="50" spans="5:7" x14ac:dyDescent="0.3">
      <c r="E50" s="3">
        <f t="shared" si="2"/>
        <v>12.5</v>
      </c>
      <c r="F50" s="4">
        <f t="shared" si="0"/>
        <v>0.19999999999999996</v>
      </c>
      <c r="G50" s="5">
        <f t="shared" si="1"/>
        <v>0.19999999999999996</v>
      </c>
    </row>
    <row r="51" spans="5:7" x14ac:dyDescent="0.3">
      <c r="E51" s="3">
        <f t="shared" si="2"/>
        <v>12.75</v>
      </c>
      <c r="F51" s="4">
        <f t="shared" si="0"/>
        <v>0.21568627450980393</v>
      </c>
      <c r="G51" s="5">
        <f t="shared" si="1"/>
        <v>0.21568627450980393</v>
      </c>
    </row>
    <row r="52" spans="5:7" x14ac:dyDescent="0.3">
      <c r="E52" s="3">
        <f t="shared" si="2"/>
        <v>13</v>
      </c>
      <c r="F52" s="4">
        <f t="shared" si="0"/>
        <v>0.23076923076923073</v>
      </c>
      <c r="G52" s="5">
        <f t="shared" si="1"/>
        <v>0.23076923076923073</v>
      </c>
    </row>
    <row r="53" spans="5:7" x14ac:dyDescent="0.3">
      <c r="E53" s="3">
        <f t="shared" si="2"/>
        <v>13.25</v>
      </c>
      <c r="F53" s="4">
        <f t="shared" si="0"/>
        <v>0.24528301886792447</v>
      </c>
      <c r="G53" s="5">
        <f t="shared" si="1"/>
        <v>0.24528301886792447</v>
      </c>
    </row>
    <row r="54" spans="5:7" x14ac:dyDescent="0.3">
      <c r="E54" s="3">
        <f t="shared" si="2"/>
        <v>13.5</v>
      </c>
      <c r="F54" s="4">
        <f t="shared" si="0"/>
        <v>0.2592592592592593</v>
      </c>
      <c r="G54" s="5">
        <f t="shared" si="1"/>
        <v>0.2592592592592593</v>
      </c>
    </row>
    <row r="55" spans="5:7" x14ac:dyDescent="0.3">
      <c r="E55" s="3">
        <f t="shared" si="2"/>
        <v>13.75</v>
      </c>
      <c r="F55" s="4">
        <f t="shared" si="0"/>
        <v>0.27272727272727271</v>
      </c>
      <c r="G55" s="5">
        <f t="shared" si="1"/>
        <v>0.27272727272727271</v>
      </c>
    </row>
    <row r="56" spans="5:7" x14ac:dyDescent="0.3">
      <c r="E56" s="3">
        <f t="shared" si="2"/>
        <v>14</v>
      </c>
      <c r="F56" s="4">
        <f t="shared" si="0"/>
        <v>0.2857142857142857</v>
      </c>
      <c r="G56" s="5">
        <f t="shared" si="1"/>
        <v>0.2857142857142857</v>
      </c>
    </row>
    <row r="57" spans="5:7" x14ac:dyDescent="0.3">
      <c r="E57" s="3">
        <f t="shared" si="2"/>
        <v>14.25</v>
      </c>
      <c r="F57" s="4">
        <f t="shared" si="0"/>
        <v>0.29824561403508776</v>
      </c>
      <c r="G57" s="5">
        <f t="shared" si="1"/>
        <v>0.29824561403508776</v>
      </c>
    </row>
    <row r="58" spans="5:7" x14ac:dyDescent="0.3">
      <c r="E58" s="3">
        <f t="shared" si="2"/>
        <v>14.5</v>
      </c>
      <c r="F58" s="4">
        <f t="shared" si="0"/>
        <v>0.31034482758620685</v>
      </c>
      <c r="G58" s="5">
        <f t="shared" si="1"/>
        <v>0.31034482758620685</v>
      </c>
    </row>
    <row r="59" spans="5:7" x14ac:dyDescent="0.3">
      <c r="E59" s="3">
        <f t="shared" si="2"/>
        <v>14.75</v>
      </c>
      <c r="F59" s="4">
        <f t="shared" si="0"/>
        <v>0.32203389830508478</v>
      </c>
      <c r="G59" s="5">
        <f t="shared" si="1"/>
        <v>0.32203389830508478</v>
      </c>
    </row>
    <row r="60" spans="5:7" x14ac:dyDescent="0.3">
      <c r="E60" s="3">
        <f t="shared" si="2"/>
        <v>15</v>
      </c>
      <c r="F60" s="4">
        <f t="shared" si="0"/>
        <v>0.33333333333333337</v>
      </c>
      <c r="G60" s="5">
        <f t="shared" si="1"/>
        <v>0.33333333333333337</v>
      </c>
    </row>
    <row r="61" spans="5:7" x14ac:dyDescent="0.3">
      <c r="E61" s="3">
        <f t="shared" si="2"/>
        <v>15.25</v>
      </c>
      <c r="F61" s="4">
        <f t="shared" si="0"/>
        <v>0.34426229508196726</v>
      </c>
      <c r="G61" s="5">
        <f t="shared" si="1"/>
        <v>0.34426229508196726</v>
      </c>
    </row>
    <row r="62" spans="5:7" x14ac:dyDescent="0.3">
      <c r="E62" s="3">
        <f t="shared" si="2"/>
        <v>15.5</v>
      </c>
      <c r="F62" s="4">
        <f t="shared" si="0"/>
        <v>0.35483870967741937</v>
      </c>
      <c r="G62" s="5">
        <f t="shared" si="1"/>
        <v>0.35483870967741937</v>
      </c>
    </row>
    <row r="63" spans="5:7" x14ac:dyDescent="0.3">
      <c r="E63" s="3">
        <f t="shared" si="2"/>
        <v>15.75</v>
      </c>
      <c r="F63" s="4">
        <f t="shared" si="0"/>
        <v>0.36507936507936511</v>
      </c>
      <c r="G63" s="5">
        <f t="shared" si="1"/>
        <v>0.36507936507936511</v>
      </c>
    </row>
    <row r="64" spans="5:7" x14ac:dyDescent="0.3">
      <c r="E64" s="3">
        <f t="shared" si="2"/>
        <v>16</v>
      </c>
      <c r="F64" s="4">
        <f t="shared" si="0"/>
        <v>0.375</v>
      </c>
      <c r="G64" s="5">
        <f t="shared" si="1"/>
        <v>0.375</v>
      </c>
    </row>
    <row r="65" spans="5:7" x14ac:dyDescent="0.3">
      <c r="E65" s="3">
        <f t="shared" si="2"/>
        <v>16.25</v>
      </c>
      <c r="F65" s="4">
        <f t="shared" si="0"/>
        <v>0.38461538461538458</v>
      </c>
      <c r="G65" s="5">
        <f t="shared" si="1"/>
        <v>0.38461538461538458</v>
      </c>
    </row>
    <row r="66" spans="5:7" x14ac:dyDescent="0.3">
      <c r="E66" s="3">
        <f t="shared" si="2"/>
        <v>16.5</v>
      </c>
      <c r="F66" s="4">
        <f t="shared" si="0"/>
        <v>0.39393939393939392</v>
      </c>
      <c r="G66" s="5">
        <f t="shared" si="1"/>
        <v>0.39393939393939392</v>
      </c>
    </row>
    <row r="67" spans="5:7" x14ac:dyDescent="0.3">
      <c r="E67" s="3">
        <f t="shared" si="2"/>
        <v>16.75</v>
      </c>
      <c r="F67" s="4">
        <f t="shared" si="0"/>
        <v>0.40298507462686572</v>
      </c>
      <c r="G67" s="5">
        <f t="shared" si="1"/>
        <v>0.40298507462686572</v>
      </c>
    </row>
    <row r="68" spans="5:7" x14ac:dyDescent="0.3">
      <c r="E68" s="3">
        <f t="shared" si="2"/>
        <v>17</v>
      </c>
      <c r="F68" s="4">
        <f t="shared" si="0"/>
        <v>0.41176470588235292</v>
      </c>
      <c r="G68" s="5">
        <f t="shared" si="1"/>
        <v>0.41176470588235292</v>
      </c>
    </row>
    <row r="69" spans="5:7" x14ac:dyDescent="0.3">
      <c r="E69" s="3">
        <f t="shared" si="2"/>
        <v>17.25</v>
      </c>
      <c r="F69" s="4">
        <f t="shared" ref="F69:F132" si="3">1-($B$4+$B$7*$B$8+$B$3*($B$5-1))/E69</f>
        <v>0.42028985507246375</v>
      </c>
      <c r="G69" s="5">
        <f t="shared" ref="G69:G132" si="4">IF(F69&lt;0,0,F69)</f>
        <v>0.42028985507246375</v>
      </c>
    </row>
    <row r="70" spans="5:7" x14ac:dyDescent="0.3">
      <c r="E70" s="3">
        <f t="shared" ref="E70:E133" si="5">E69+$B$10</f>
        <v>17.5</v>
      </c>
      <c r="F70" s="4">
        <f t="shared" si="3"/>
        <v>0.4285714285714286</v>
      </c>
      <c r="G70" s="5">
        <f t="shared" si="4"/>
        <v>0.4285714285714286</v>
      </c>
    </row>
    <row r="71" spans="5:7" x14ac:dyDescent="0.3">
      <c r="E71" s="3">
        <f t="shared" si="5"/>
        <v>17.75</v>
      </c>
      <c r="F71" s="4">
        <f t="shared" si="3"/>
        <v>0.43661971830985913</v>
      </c>
      <c r="G71" s="5">
        <f t="shared" si="4"/>
        <v>0.43661971830985913</v>
      </c>
    </row>
    <row r="72" spans="5:7" x14ac:dyDescent="0.3">
      <c r="E72" s="3">
        <f t="shared" si="5"/>
        <v>18</v>
      </c>
      <c r="F72" s="4">
        <f t="shared" si="3"/>
        <v>0.44444444444444442</v>
      </c>
      <c r="G72" s="5">
        <f t="shared" si="4"/>
        <v>0.44444444444444442</v>
      </c>
    </row>
    <row r="73" spans="5:7" x14ac:dyDescent="0.3">
      <c r="E73" s="3">
        <f t="shared" si="5"/>
        <v>18.25</v>
      </c>
      <c r="F73" s="4">
        <f t="shared" si="3"/>
        <v>0.45205479452054798</v>
      </c>
      <c r="G73" s="5">
        <f t="shared" si="4"/>
        <v>0.45205479452054798</v>
      </c>
    </row>
    <row r="74" spans="5:7" x14ac:dyDescent="0.3">
      <c r="E74" s="3">
        <f t="shared" si="5"/>
        <v>18.5</v>
      </c>
      <c r="F74" s="4">
        <f t="shared" si="3"/>
        <v>0.45945945945945943</v>
      </c>
      <c r="G74" s="5">
        <f t="shared" si="4"/>
        <v>0.45945945945945943</v>
      </c>
    </row>
    <row r="75" spans="5:7" x14ac:dyDescent="0.3">
      <c r="E75" s="3">
        <f t="shared" si="5"/>
        <v>18.75</v>
      </c>
      <c r="F75" s="4">
        <f t="shared" si="3"/>
        <v>0.46666666666666667</v>
      </c>
      <c r="G75" s="5">
        <f t="shared" si="4"/>
        <v>0.46666666666666667</v>
      </c>
    </row>
    <row r="76" spans="5:7" x14ac:dyDescent="0.3">
      <c r="E76" s="3">
        <f t="shared" si="5"/>
        <v>19</v>
      </c>
      <c r="F76" s="4">
        <f t="shared" si="3"/>
        <v>0.47368421052631582</v>
      </c>
      <c r="G76" s="5">
        <f t="shared" si="4"/>
        <v>0.47368421052631582</v>
      </c>
    </row>
    <row r="77" spans="5:7" x14ac:dyDescent="0.3">
      <c r="E77" s="3">
        <f t="shared" si="5"/>
        <v>19.25</v>
      </c>
      <c r="F77" s="4">
        <f t="shared" si="3"/>
        <v>0.48051948051948057</v>
      </c>
      <c r="G77" s="5">
        <f t="shared" si="4"/>
        <v>0.48051948051948057</v>
      </c>
    </row>
    <row r="78" spans="5:7" x14ac:dyDescent="0.3">
      <c r="E78" s="3">
        <f t="shared" si="5"/>
        <v>19.5</v>
      </c>
      <c r="F78" s="4">
        <f t="shared" si="3"/>
        <v>0.48717948717948723</v>
      </c>
      <c r="G78" s="5">
        <f t="shared" si="4"/>
        <v>0.48717948717948723</v>
      </c>
    </row>
    <row r="79" spans="5:7" x14ac:dyDescent="0.3">
      <c r="E79" s="3">
        <f t="shared" si="5"/>
        <v>19.75</v>
      </c>
      <c r="F79" s="4">
        <f t="shared" si="3"/>
        <v>0.49367088607594933</v>
      </c>
      <c r="G79" s="5">
        <f t="shared" si="4"/>
        <v>0.49367088607594933</v>
      </c>
    </row>
    <row r="80" spans="5:7" x14ac:dyDescent="0.3">
      <c r="E80" s="3">
        <f t="shared" si="5"/>
        <v>20</v>
      </c>
      <c r="F80" s="4">
        <f t="shared" si="3"/>
        <v>0.5</v>
      </c>
      <c r="G80" s="5">
        <f t="shared" si="4"/>
        <v>0.5</v>
      </c>
    </row>
    <row r="81" spans="5:7" x14ac:dyDescent="0.3">
      <c r="E81" s="3">
        <f t="shared" si="5"/>
        <v>20.25</v>
      </c>
      <c r="F81" s="4">
        <f t="shared" si="3"/>
        <v>0.50617283950617287</v>
      </c>
      <c r="G81" s="5">
        <f t="shared" si="4"/>
        <v>0.50617283950617287</v>
      </c>
    </row>
    <row r="82" spans="5:7" x14ac:dyDescent="0.3">
      <c r="E82" s="3">
        <f t="shared" si="5"/>
        <v>20.5</v>
      </c>
      <c r="F82" s="4">
        <f t="shared" si="3"/>
        <v>0.51219512195121952</v>
      </c>
      <c r="G82" s="5">
        <f t="shared" si="4"/>
        <v>0.51219512195121952</v>
      </c>
    </row>
    <row r="83" spans="5:7" x14ac:dyDescent="0.3">
      <c r="E83" s="3">
        <f t="shared" si="5"/>
        <v>20.75</v>
      </c>
      <c r="F83" s="4">
        <f t="shared" si="3"/>
        <v>0.51807228915662651</v>
      </c>
      <c r="G83" s="5">
        <f t="shared" si="4"/>
        <v>0.51807228915662651</v>
      </c>
    </row>
    <row r="84" spans="5:7" x14ac:dyDescent="0.3">
      <c r="E84" s="3">
        <f t="shared" si="5"/>
        <v>21</v>
      </c>
      <c r="F84" s="4">
        <f t="shared" si="3"/>
        <v>0.52380952380952384</v>
      </c>
      <c r="G84" s="5">
        <f t="shared" si="4"/>
        <v>0.52380952380952384</v>
      </c>
    </row>
    <row r="85" spans="5:7" x14ac:dyDescent="0.3">
      <c r="E85" s="3">
        <f t="shared" si="5"/>
        <v>21.25</v>
      </c>
      <c r="F85" s="4">
        <f t="shared" si="3"/>
        <v>0.52941176470588236</v>
      </c>
      <c r="G85" s="5">
        <f t="shared" si="4"/>
        <v>0.52941176470588236</v>
      </c>
    </row>
    <row r="86" spans="5:7" x14ac:dyDescent="0.3">
      <c r="E86" s="3">
        <f t="shared" si="5"/>
        <v>21.5</v>
      </c>
      <c r="F86" s="4">
        <f t="shared" si="3"/>
        <v>0.53488372093023262</v>
      </c>
      <c r="G86" s="5">
        <f t="shared" si="4"/>
        <v>0.53488372093023262</v>
      </c>
    </row>
    <row r="87" spans="5:7" x14ac:dyDescent="0.3">
      <c r="E87" s="3">
        <f t="shared" si="5"/>
        <v>21.75</v>
      </c>
      <c r="F87" s="4">
        <f t="shared" si="3"/>
        <v>0.54022988505747127</v>
      </c>
      <c r="G87" s="5">
        <f t="shared" si="4"/>
        <v>0.54022988505747127</v>
      </c>
    </row>
    <row r="88" spans="5:7" x14ac:dyDescent="0.3">
      <c r="E88" s="3">
        <f t="shared" si="5"/>
        <v>22</v>
      </c>
      <c r="F88" s="4">
        <f t="shared" si="3"/>
        <v>0.54545454545454541</v>
      </c>
      <c r="G88" s="5">
        <f t="shared" si="4"/>
        <v>0.54545454545454541</v>
      </c>
    </row>
    <row r="89" spans="5:7" x14ac:dyDescent="0.3">
      <c r="E89" s="3">
        <f t="shared" si="5"/>
        <v>22.25</v>
      </c>
      <c r="F89" s="4">
        <f t="shared" si="3"/>
        <v>0.550561797752809</v>
      </c>
      <c r="G89" s="5">
        <f t="shared" si="4"/>
        <v>0.550561797752809</v>
      </c>
    </row>
    <row r="90" spans="5:7" x14ac:dyDescent="0.3">
      <c r="E90" s="3">
        <f t="shared" si="5"/>
        <v>22.5</v>
      </c>
      <c r="F90" s="4">
        <f t="shared" si="3"/>
        <v>0.55555555555555558</v>
      </c>
      <c r="G90" s="5">
        <f t="shared" si="4"/>
        <v>0.55555555555555558</v>
      </c>
    </row>
    <row r="91" spans="5:7" x14ac:dyDescent="0.3">
      <c r="E91" s="3">
        <f t="shared" si="5"/>
        <v>22.75</v>
      </c>
      <c r="F91" s="4">
        <f t="shared" si="3"/>
        <v>0.56043956043956045</v>
      </c>
      <c r="G91" s="5">
        <f t="shared" si="4"/>
        <v>0.56043956043956045</v>
      </c>
    </row>
    <row r="92" spans="5:7" x14ac:dyDescent="0.3">
      <c r="E92" s="3">
        <f t="shared" si="5"/>
        <v>23</v>
      </c>
      <c r="F92" s="4">
        <f t="shared" si="3"/>
        <v>0.56521739130434789</v>
      </c>
      <c r="G92" s="5">
        <f t="shared" si="4"/>
        <v>0.56521739130434789</v>
      </c>
    </row>
    <row r="93" spans="5:7" x14ac:dyDescent="0.3">
      <c r="E93" s="3">
        <f t="shared" si="5"/>
        <v>23.25</v>
      </c>
      <c r="F93" s="4">
        <f t="shared" si="3"/>
        <v>0.56989247311827951</v>
      </c>
      <c r="G93" s="5">
        <f t="shared" si="4"/>
        <v>0.56989247311827951</v>
      </c>
    </row>
    <row r="94" spans="5:7" x14ac:dyDescent="0.3">
      <c r="E94" s="3">
        <f t="shared" si="5"/>
        <v>23.5</v>
      </c>
      <c r="F94" s="4">
        <f t="shared" si="3"/>
        <v>0.57446808510638303</v>
      </c>
      <c r="G94" s="5">
        <f t="shared" si="4"/>
        <v>0.57446808510638303</v>
      </c>
    </row>
    <row r="95" spans="5:7" x14ac:dyDescent="0.3">
      <c r="E95" s="3">
        <f t="shared" si="5"/>
        <v>23.75</v>
      </c>
      <c r="F95" s="4">
        <f t="shared" si="3"/>
        <v>0.57894736842105265</v>
      </c>
      <c r="G95" s="5">
        <f t="shared" si="4"/>
        <v>0.57894736842105265</v>
      </c>
    </row>
    <row r="96" spans="5:7" x14ac:dyDescent="0.3">
      <c r="E96" s="3">
        <f t="shared" si="5"/>
        <v>24</v>
      </c>
      <c r="F96" s="4">
        <f t="shared" si="3"/>
        <v>0.58333333333333326</v>
      </c>
      <c r="G96" s="5">
        <f t="shared" si="4"/>
        <v>0.58333333333333326</v>
      </c>
    </row>
    <row r="97" spans="5:7" x14ac:dyDescent="0.3">
      <c r="E97" s="3">
        <f t="shared" si="5"/>
        <v>24.25</v>
      </c>
      <c r="F97" s="4">
        <f t="shared" si="3"/>
        <v>0.58762886597938147</v>
      </c>
      <c r="G97" s="5">
        <f t="shared" si="4"/>
        <v>0.58762886597938147</v>
      </c>
    </row>
    <row r="98" spans="5:7" x14ac:dyDescent="0.3">
      <c r="E98" s="3">
        <f t="shared" si="5"/>
        <v>24.5</v>
      </c>
      <c r="F98" s="4">
        <f t="shared" si="3"/>
        <v>0.59183673469387754</v>
      </c>
      <c r="G98" s="5">
        <f t="shared" si="4"/>
        <v>0.59183673469387754</v>
      </c>
    </row>
    <row r="99" spans="5:7" x14ac:dyDescent="0.3">
      <c r="E99" s="3">
        <f t="shared" si="5"/>
        <v>24.75</v>
      </c>
      <c r="F99" s="4">
        <f t="shared" si="3"/>
        <v>0.59595959595959602</v>
      </c>
      <c r="G99" s="5">
        <f t="shared" si="4"/>
        <v>0.59595959595959602</v>
      </c>
    </row>
    <row r="100" spans="5:7" x14ac:dyDescent="0.3">
      <c r="E100" s="3">
        <f t="shared" si="5"/>
        <v>25</v>
      </c>
      <c r="F100" s="4">
        <f t="shared" si="3"/>
        <v>0.6</v>
      </c>
      <c r="G100" s="5">
        <f t="shared" si="4"/>
        <v>0.6</v>
      </c>
    </row>
    <row r="101" spans="5:7" x14ac:dyDescent="0.3">
      <c r="E101" s="3">
        <f t="shared" si="5"/>
        <v>25.25</v>
      </c>
      <c r="F101" s="4">
        <f t="shared" si="3"/>
        <v>0.60396039603960394</v>
      </c>
      <c r="G101" s="5">
        <f t="shared" si="4"/>
        <v>0.60396039603960394</v>
      </c>
    </row>
    <row r="102" spans="5:7" x14ac:dyDescent="0.3">
      <c r="E102" s="3">
        <f t="shared" si="5"/>
        <v>25.5</v>
      </c>
      <c r="F102" s="4">
        <f t="shared" si="3"/>
        <v>0.60784313725490202</v>
      </c>
      <c r="G102" s="5">
        <f t="shared" si="4"/>
        <v>0.60784313725490202</v>
      </c>
    </row>
    <row r="103" spans="5:7" x14ac:dyDescent="0.3">
      <c r="E103" s="3">
        <f t="shared" si="5"/>
        <v>25.75</v>
      </c>
      <c r="F103" s="4">
        <f t="shared" si="3"/>
        <v>0.61165048543689315</v>
      </c>
      <c r="G103" s="5">
        <f t="shared" si="4"/>
        <v>0.61165048543689315</v>
      </c>
    </row>
    <row r="104" spans="5:7" x14ac:dyDescent="0.3">
      <c r="E104" s="3">
        <f t="shared" si="5"/>
        <v>26</v>
      </c>
      <c r="F104" s="4">
        <f t="shared" si="3"/>
        <v>0.61538461538461542</v>
      </c>
      <c r="G104" s="5">
        <f t="shared" si="4"/>
        <v>0.61538461538461542</v>
      </c>
    </row>
    <row r="105" spans="5:7" x14ac:dyDescent="0.3">
      <c r="E105" s="3">
        <f t="shared" si="5"/>
        <v>26.25</v>
      </c>
      <c r="F105" s="4">
        <f t="shared" si="3"/>
        <v>0.61904761904761907</v>
      </c>
      <c r="G105" s="5">
        <f t="shared" si="4"/>
        <v>0.61904761904761907</v>
      </c>
    </row>
    <row r="106" spans="5:7" x14ac:dyDescent="0.3">
      <c r="E106" s="3">
        <f t="shared" si="5"/>
        <v>26.5</v>
      </c>
      <c r="F106" s="4">
        <f t="shared" si="3"/>
        <v>0.62264150943396224</v>
      </c>
      <c r="G106" s="5">
        <f t="shared" si="4"/>
        <v>0.62264150943396224</v>
      </c>
    </row>
    <row r="107" spans="5:7" x14ac:dyDescent="0.3">
      <c r="E107" s="3">
        <f t="shared" si="5"/>
        <v>26.75</v>
      </c>
      <c r="F107" s="4">
        <f t="shared" si="3"/>
        <v>0.62616822429906538</v>
      </c>
      <c r="G107" s="5">
        <f t="shared" si="4"/>
        <v>0.62616822429906538</v>
      </c>
    </row>
    <row r="108" spans="5:7" x14ac:dyDescent="0.3">
      <c r="E108" s="3">
        <f t="shared" si="5"/>
        <v>27</v>
      </c>
      <c r="F108" s="4">
        <f t="shared" si="3"/>
        <v>0.62962962962962965</v>
      </c>
      <c r="G108" s="5">
        <f t="shared" si="4"/>
        <v>0.62962962962962965</v>
      </c>
    </row>
    <row r="109" spans="5:7" x14ac:dyDescent="0.3">
      <c r="E109" s="3">
        <f t="shared" si="5"/>
        <v>27.25</v>
      </c>
      <c r="F109" s="4">
        <f t="shared" si="3"/>
        <v>0.6330275229357798</v>
      </c>
      <c r="G109" s="5">
        <f t="shared" si="4"/>
        <v>0.6330275229357798</v>
      </c>
    </row>
    <row r="110" spans="5:7" x14ac:dyDescent="0.3">
      <c r="E110" s="3">
        <f t="shared" si="5"/>
        <v>27.5</v>
      </c>
      <c r="F110" s="4">
        <f t="shared" si="3"/>
        <v>0.63636363636363635</v>
      </c>
      <c r="G110" s="5">
        <f t="shared" si="4"/>
        <v>0.63636363636363635</v>
      </c>
    </row>
    <row r="111" spans="5:7" x14ac:dyDescent="0.3">
      <c r="E111" s="3">
        <f t="shared" si="5"/>
        <v>27.75</v>
      </c>
      <c r="F111" s="4">
        <f t="shared" si="3"/>
        <v>0.63963963963963966</v>
      </c>
      <c r="G111" s="5">
        <f t="shared" si="4"/>
        <v>0.63963963963963966</v>
      </c>
    </row>
    <row r="112" spans="5:7" x14ac:dyDescent="0.3">
      <c r="E112" s="3">
        <f t="shared" si="5"/>
        <v>28</v>
      </c>
      <c r="F112" s="4">
        <f t="shared" si="3"/>
        <v>0.64285714285714279</v>
      </c>
      <c r="G112" s="5">
        <f t="shared" si="4"/>
        <v>0.64285714285714279</v>
      </c>
    </row>
    <row r="113" spans="5:7" x14ac:dyDescent="0.3">
      <c r="E113" s="3">
        <f t="shared" si="5"/>
        <v>28.25</v>
      </c>
      <c r="F113" s="4">
        <f t="shared" si="3"/>
        <v>0.64601769911504425</v>
      </c>
      <c r="G113" s="5">
        <f t="shared" si="4"/>
        <v>0.64601769911504425</v>
      </c>
    </row>
    <row r="114" spans="5:7" x14ac:dyDescent="0.3">
      <c r="E114" s="3">
        <f t="shared" si="5"/>
        <v>28.5</v>
      </c>
      <c r="F114" s="4">
        <f t="shared" si="3"/>
        <v>0.64912280701754388</v>
      </c>
      <c r="G114" s="5">
        <f t="shared" si="4"/>
        <v>0.64912280701754388</v>
      </c>
    </row>
    <row r="115" spans="5:7" x14ac:dyDescent="0.3">
      <c r="E115" s="3">
        <f t="shared" si="5"/>
        <v>28.75</v>
      </c>
      <c r="F115" s="4">
        <f t="shared" si="3"/>
        <v>0.65217391304347827</v>
      </c>
      <c r="G115" s="5">
        <f t="shared" si="4"/>
        <v>0.65217391304347827</v>
      </c>
    </row>
    <row r="116" spans="5:7" x14ac:dyDescent="0.3">
      <c r="E116" s="3">
        <f t="shared" si="5"/>
        <v>29</v>
      </c>
      <c r="F116" s="4">
        <f t="shared" si="3"/>
        <v>0.65517241379310343</v>
      </c>
      <c r="G116" s="5">
        <f t="shared" si="4"/>
        <v>0.65517241379310343</v>
      </c>
    </row>
    <row r="117" spans="5:7" x14ac:dyDescent="0.3">
      <c r="E117" s="3">
        <f t="shared" si="5"/>
        <v>29.25</v>
      </c>
      <c r="F117" s="4">
        <f t="shared" si="3"/>
        <v>0.65811965811965811</v>
      </c>
      <c r="G117" s="5">
        <f t="shared" si="4"/>
        <v>0.65811965811965811</v>
      </c>
    </row>
    <row r="118" spans="5:7" x14ac:dyDescent="0.3">
      <c r="E118" s="3">
        <f t="shared" si="5"/>
        <v>29.5</v>
      </c>
      <c r="F118" s="4">
        <f t="shared" si="3"/>
        <v>0.66101694915254239</v>
      </c>
      <c r="G118" s="5">
        <f t="shared" si="4"/>
        <v>0.66101694915254239</v>
      </c>
    </row>
    <row r="119" spans="5:7" x14ac:dyDescent="0.3">
      <c r="E119" s="3">
        <f t="shared" si="5"/>
        <v>29.75</v>
      </c>
      <c r="F119" s="4">
        <f t="shared" si="3"/>
        <v>0.66386554621848737</v>
      </c>
      <c r="G119" s="5">
        <f t="shared" si="4"/>
        <v>0.66386554621848737</v>
      </c>
    </row>
    <row r="120" spans="5:7" x14ac:dyDescent="0.3">
      <c r="E120" s="3">
        <f t="shared" si="5"/>
        <v>30</v>
      </c>
      <c r="F120" s="4">
        <f t="shared" si="3"/>
        <v>0.66666666666666674</v>
      </c>
      <c r="G120" s="5">
        <f t="shared" si="4"/>
        <v>0.66666666666666674</v>
      </c>
    </row>
    <row r="121" spans="5:7" x14ac:dyDescent="0.3">
      <c r="E121" s="3">
        <f t="shared" si="5"/>
        <v>30.25</v>
      </c>
      <c r="F121" s="4">
        <f t="shared" si="3"/>
        <v>0.66942148760330578</v>
      </c>
      <c r="G121" s="5">
        <f t="shared" si="4"/>
        <v>0.66942148760330578</v>
      </c>
    </row>
    <row r="122" spans="5:7" x14ac:dyDescent="0.3">
      <c r="E122" s="3">
        <f t="shared" si="5"/>
        <v>30.5</v>
      </c>
      <c r="F122" s="4">
        <f t="shared" si="3"/>
        <v>0.67213114754098369</v>
      </c>
      <c r="G122" s="5">
        <f t="shared" si="4"/>
        <v>0.67213114754098369</v>
      </c>
    </row>
    <row r="123" spans="5:7" x14ac:dyDescent="0.3">
      <c r="E123" s="3">
        <f t="shared" si="5"/>
        <v>30.75</v>
      </c>
      <c r="F123" s="4">
        <f t="shared" si="3"/>
        <v>0.67479674796747968</v>
      </c>
      <c r="G123" s="5">
        <f t="shared" si="4"/>
        <v>0.67479674796747968</v>
      </c>
    </row>
    <row r="124" spans="5:7" x14ac:dyDescent="0.3">
      <c r="E124" s="3">
        <f t="shared" si="5"/>
        <v>31</v>
      </c>
      <c r="F124" s="4">
        <f t="shared" si="3"/>
        <v>0.67741935483870974</v>
      </c>
      <c r="G124" s="5">
        <f t="shared" si="4"/>
        <v>0.67741935483870974</v>
      </c>
    </row>
    <row r="125" spans="5:7" x14ac:dyDescent="0.3">
      <c r="E125" s="3">
        <f t="shared" si="5"/>
        <v>31.25</v>
      </c>
      <c r="F125" s="4">
        <f t="shared" si="3"/>
        <v>0.67999999999999994</v>
      </c>
      <c r="G125" s="5">
        <f t="shared" si="4"/>
        <v>0.67999999999999994</v>
      </c>
    </row>
    <row r="126" spans="5:7" x14ac:dyDescent="0.3">
      <c r="E126" s="3">
        <f t="shared" si="5"/>
        <v>31.5</v>
      </c>
      <c r="F126" s="4">
        <f t="shared" si="3"/>
        <v>0.68253968253968256</v>
      </c>
      <c r="G126" s="5">
        <f t="shared" si="4"/>
        <v>0.68253968253968256</v>
      </c>
    </row>
    <row r="127" spans="5:7" x14ac:dyDescent="0.3">
      <c r="E127" s="3">
        <f t="shared" si="5"/>
        <v>31.75</v>
      </c>
      <c r="F127" s="4">
        <f t="shared" si="3"/>
        <v>0.68503937007874016</v>
      </c>
      <c r="G127" s="5">
        <f t="shared" si="4"/>
        <v>0.68503937007874016</v>
      </c>
    </row>
    <row r="128" spans="5:7" x14ac:dyDescent="0.3">
      <c r="E128" s="3">
        <f t="shared" si="5"/>
        <v>32</v>
      </c>
      <c r="F128" s="4">
        <f t="shared" si="3"/>
        <v>0.6875</v>
      </c>
      <c r="G128" s="5">
        <f t="shared" si="4"/>
        <v>0.6875</v>
      </c>
    </row>
    <row r="129" spans="5:7" x14ac:dyDescent="0.3">
      <c r="E129" s="3">
        <f t="shared" si="5"/>
        <v>32.25</v>
      </c>
      <c r="F129" s="4">
        <f t="shared" si="3"/>
        <v>0.68992248062015504</v>
      </c>
      <c r="G129" s="5">
        <f t="shared" si="4"/>
        <v>0.68992248062015504</v>
      </c>
    </row>
    <row r="130" spans="5:7" x14ac:dyDescent="0.3">
      <c r="E130" s="3">
        <f t="shared" si="5"/>
        <v>32.5</v>
      </c>
      <c r="F130" s="4">
        <f t="shared" si="3"/>
        <v>0.69230769230769229</v>
      </c>
      <c r="G130" s="5">
        <f t="shared" si="4"/>
        <v>0.69230769230769229</v>
      </c>
    </row>
    <row r="131" spans="5:7" x14ac:dyDescent="0.3">
      <c r="E131" s="3">
        <f t="shared" si="5"/>
        <v>32.75</v>
      </c>
      <c r="F131" s="4">
        <f t="shared" si="3"/>
        <v>0.69465648854961826</v>
      </c>
      <c r="G131" s="5">
        <f t="shared" si="4"/>
        <v>0.69465648854961826</v>
      </c>
    </row>
    <row r="132" spans="5:7" x14ac:dyDescent="0.3">
      <c r="E132" s="3">
        <f t="shared" si="5"/>
        <v>33</v>
      </c>
      <c r="F132" s="4">
        <f t="shared" si="3"/>
        <v>0.69696969696969702</v>
      </c>
      <c r="G132" s="5">
        <f t="shared" si="4"/>
        <v>0.69696969696969702</v>
      </c>
    </row>
    <row r="133" spans="5:7" x14ac:dyDescent="0.3">
      <c r="E133" s="3">
        <f t="shared" si="5"/>
        <v>33.25</v>
      </c>
      <c r="F133" s="4">
        <f t="shared" ref="F133:F196" si="6">1-($B$4+$B$7*$B$8+$B$3*($B$5-1))/E133</f>
        <v>0.6992481203007519</v>
      </c>
      <c r="G133" s="5">
        <f t="shared" ref="G133:G196" si="7">IF(F133&lt;0,0,F133)</f>
        <v>0.6992481203007519</v>
      </c>
    </row>
    <row r="134" spans="5:7" x14ac:dyDescent="0.3">
      <c r="E134" s="3">
        <f t="shared" ref="E134:E197" si="8">E133+$B$10</f>
        <v>33.5</v>
      </c>
      <c r="F134" s="4">
        <f t="shared" si="6"/>
        <v>0.70149253731343286</v>
      </c>
      <c r="G134" s="5">
        <f t="shared" si="7"/>
        <v>0.70149253731343286</v>
      </c>
    </row>
    <row r="135" spans="5:7" x14ac:dyDescent="0.3">
      <c r="E135" s="3">
        <f t="shared" si="8"/>
        <v>33.75</v>
      </c>
      <c r="F135" s="4">
        <f t="shared" si="6"/>
        <v>0.70370370370370372</v>
      </c>
      <c r="G135" s="5">
        <f t="shared" si="7"/>
        <v>0.70370370370370372</v>
      </c>
    </row>
    <row r="136" spans="5:7" x14ac:dyDescent="0.3">
      <c r="E136" s="3">
        <f t="shared" si="8"/>
        <v>34</v>
      </c>
      <c r="F136" s="4">
        <f t="shared" si="6"/>
        <v>0.70588235294117641</v>
      </c>
      <c r="G136" s="5">
        <f t="shared" si="7"/>
        <v>0.70588235294117641</v>
      </c>
    </row>
    <row r="137" spans="5:7" x14ac:dyDescent="0.3">
      <c r="E137" s="3">
        <f t="shared" si="8"/>
        <v>34.25</v>
      </c>
      <c r="F137" s="4">
        <f t="shared" si="6"/>
        <v>0.70802919708029199</v>
      </c>
      <c r="G137" s="5">
        <f t="shared" si="7"/>
        <v>0.70802919708029199</v>
      </c>
    </row>
    <row r="138" spans="5:7" x14ac:dyDescent="0.3">
      <c r="E138" s="3">
        <f t="shared" si="8"/>
        <v>34.5</v>
      </c>
      <c r="F138" s="4">
        <f t="shared" si="6"/>
        <v>0.71014492753623193</v>
      </c>
      <c r="G138" s="5">
        <f t="shared" si="7"/>
        <v>0.71014492753623193</v>
      </c>
    </row>
    <row r="139" spans="5:7" x14ac:dyDescent="0.3">
      <c r="E139" s="3">
        <f t="shared" si="8"/>
        <v>34.75</v>
      </c>
      <c r="F139" s="4">
        <f t="shared" si="6"/>
        <v>0.71223021582733814</v>
      </c>
      <c r="G139" s="5">
        <f t="shared" si="7"/>
        <v>0.71223021582733814</v>
      </c>
    </row>
    <row r="140" spans="5:7" x14ac:dyDescent="0.3">
      <c r="E140" s="3">
        <f t="shared" si="8"/>
        <v>35</v>
      </c>
      <c r="F140" s="4">
        <f t="shared" si="6"/>
        <v>0.7142857142857143</v>
      </c>
      <c r="G140" s="5">
        <f t="shared" si="7"/>
        <v>0.7142857142857143</v>
      </c>
    </row>
    <row r="141" spans="5:7" x14ac:dyDescent="0.3">
      <c r="E141" s="3">
        <f t="shared" si="8"/>
        <v>35.25</v>
      </c>
      <c r="F141" s="4">
        <f t="shared" si="6"/>
        <v>0.71631205673758869</v>
      </c>
      <c r="G141" s="5">
        <f t="shared" si="7"/>
        <v>0.71631205673758869</v>
      </c>
    </row>
    <row r="142" spans="5:7" x14ac:dyDescent="0.3">
      <c r="E142" s="3">
        <f t="shared" si="8"/>
        <v>35.5</v>
      </c>
      <c r="F142" s="4">
        <f t="shared" si="6"/>
        <v>0.71830985915492951</v>
      </c>
      <c r="G142" s="5">
        <f t="shared" si="7"/>
        <v>0.71830985915492951</v>
      </c>
    </row>
    <row r="143" spans="5:7" x14ac:dyDescent="0.3">
      <c r="E143" s="3">
        <f t="shared" si="8"/>
        <v>35.75</v>
      </c>
      <c r="F143" s="4">
        <f t="shared" si="6"/>
        <v>0.7202797202797202</v>
      </c>
      <c r="G143" s="5">
        <f t="shared" si="7"/>
        <v>0.7202797202797202</v>
      </c>
    </row>
    <row r="144" spans="5:7" x14ac:dyDescent="0.3">
      <c r="E144" s="3">
        <f t="shared" si="8"/>
        <v>36</v>
      </c>
      <c r="F144" s="4">
        <f t="shared" si="6"/>
        <v>0.72222222222222221</v>
      </c>
      <c r="G144" s="5">
        <f t="shared" si="7"/>
        <v>0.72222222222222221</v>
      </c>
    </row>
    <row r="145" spans="5:7" x14ac:dyDescent="0.3">
      <c r="E145" s="3">
        <f t="shared" si="8"/>
        <v>36.25</v>
      </c>
      <c r="F145" s="4">
        <f t="shared" si="6"/>
        <v>0.72413793103448276</v>
      </c>
      <c r="G145" s="5">
        <f t="shared" si="7"/>
        <v>0.72413793103448276</v>
      </c>
    </row>
    <row r="146" spans="5:7" x14ac:dyDescent="0.3">
      <c r="E146" s="3">
        <f t="shared" si="8"/>
        <v>36.5</v>
      </c>
      <c r="F146" s="4">
        <f t="shared" si="6"/>
        <v>0.72602739726027399</v>
      </c>
      <c r="G146" s="5">
        <f t="shared" si="7"/>
        <v>0.72602739726027399</v>
      </c>
    </row>
    <row r="147" spans="5:7" x14ac:dyDescent="0.3">
      <c r="E147" s="3">
        <f t="shared" si="8"/>
        <v>36.75</v>
      </c>
      <c r="F147" s="4">
        <f t="shared" si="6"/>
        <v>0.72789115646258495</v>
      </c>
      <c r="G147" s="5">
        <f t="shared" si="7"/>
        <v>0.72789115646258495</v>
      </c>
    </row>
    <row r="148" spans="5:7" x14ac:dyDescent="0.3">
      <c r="E148" s="3">
        <f t="shared" si="8"/>
        <v>37</v>
      </c>
      <c r="F148" s="4">
        <f t="shared" si="6"/>
        <v>0.72972972972972971</v>
      </c>
      <c r="G148" s="5">
        <f t="shared" si="7"/>
        <v>0.72972972972972971</v>
      </c>
    </row>
    <row r="149" spans="5:7" x14ac:dyDescent="0.3">
      <c r="E149" s="3">
        <f t="shared" si="8"/>
        <v>37.25</v>
      </c>
      <c r="F149" s="4">
        <f t="shared" si="6"/>
        <v>0.73154362416107377</v>
      </c>
      <c r="G149" s="5">
        <f t="shared" si="7"/>
        <v>0.73154362416107377</v>
      </c>
    </row>
    <row r="150" spans="5:7" x14ac:dyDescent="0.3">
      <c r="E150" s="3">
        <f t="shared" si="8"/>
        <v>37.5</v>
      </c>
      <c r="F150" s="4">
        <f t="shared" si="6"/>
        <v>0.73333333333333339</v>
      </c>
      <c r="G150" s="5">
        <f t="shared" si="7"/>
        <v>0.73333333333333339</v>
      </c>
    </row>
    <row r="151" spans="5:7" x14ac:dyDescent="0.3">
      <c r="E151" s="3">
        <f t="shared" si="8"/>
        <v>37.75</v>
      </c>
      <c r="F151" s="4">
        <f t="shared" si="6"/>
        <v>0.73509933774834435</v>
      </c>
      <c r="G151" s="5">
        <f t="shared" si="7"/>
        <v>0.73509933774834435</v>
      </c>
    </row>
    <row r="152" spans="5:7" x14ac:dyDescent="0.3">
      <c r="E152" s="3">
        <f t="shared" si="8"/>
        <v>38</v>
      </c>
      <c r="F152" s="4">
        <f t="shared" si="6"/>
        <v>0.73684210526315796</v>
      </c>
      <c r="G152" s="5">
        <f t="shared" si="7"/>
        <v>0.73684210526315796</v>
      </c>
    </row>
    <row r="153" spans="5:7" x14ac:dyDescent="0.3">
      <c r="E153" s="3">
        <f t="shared" si="8"/>
        <v>38.25</v>
      </c>
      <c r="F153" s="4">
        <f t="shared" si="6"/>
        <v>0.73856209150326801</v>
      </c>
      <c r="G153" s="5">
        <f t="shared" si="7"/>
        <v>0.73856209150326801</v>
      </c>
    </row>
    <row r="154" spans="5:7" x14ac:dyDescent="0.3">
      <c r="E154" s="3">
        <f t="shared" si="8"/>
        <v>38.5</v>
      </c>
      <c r="F154" s="4">
        <f t="shared" si="6"/>
        <v>0.74025974025974028</v>
      </c>
      <c r="G154" s="5">
        <f t="shared" si="7"/>
        <v>0.74025974025974028</v>
      </c>
    </row>
    <row r="155" spans="5:7" x14ac:dyDescent="0.3">
      <c r="E155" s="3">
        <f t="shared" si="8"/>
        <v>38.75</v>
      </c>
      <c r="F155" s="4">
        <f t="shared" si="6"/>
        <v>0.74193548387096775</v>
      </c>
      <c r="G155" s="5">
        <f t="shared" si="7"/>
        <v>0.74193548387096775</v>
      </c>
    </row>
    <row r="156" spans="5:7" x14ac:dyDescent="0.3">
      <c r="E156" s="3">
        <f t="shared" si="8"/>
        <v>39</v>
      </c>
      <c r="F156" s="4">
        <f t="shared" si="6"/>
        <v>0.74358974358974361</v>
      </c>
      <c r="G156" s="5">
        <f t="shared" si="7"/>
        <v>0.74358974358974361</v>
      </c>
    </row>
    <row r="157" spans="5:7" x14ac:dyDescent="0.3">
      <c r="E157" s="3">
        <f t="shared" si="8"/>
        <v>39.25</v>
      </c>
      <c r="F157" s="4">
        <f t="shared" si="6"/>
        <v>0.74522292993630579</v>
      </c>
      <c r="G157" s="5">
        <f t="shared" si="7"/>
        <v>0.74522292993630579</v>
      </c>
    </row>
    <row r="158" spans="5:7" x14ac:dyDescent="0.3">
      <c r="E158" s="3">
        <f t="shared" si="8"/>
        <v>39.5</v>
      </c>
      <c r="F158" s="4">
        <f t="shared" si="6"/>
        <v>0.74683544303797467</v>
      </c>
      <c r="G158" s="5">
        <f t="shared" si="7"/>
        <v>0.74683544303797467</v>
      </c>
    </row>
    <row r="159" spans="5:7" x14ac:dyDescent="0.3">
      <c r="E159" s="3">
        <f t="shared" si="8"/>
        <v>39.75</v>
      </c>
      <c r="F159" s="4">
        <f t="shared" si="6"/>
        <v>0.7484276729559749</v>
      </c>
      <c r="G159" s="5">
        <f t="shared" si="7"/>
        <v>0.7484276729559749</v>
      </c>
    </row>
    <row r="160" spans="5:7" x14ac:dyDescent="0.3">
      <c r="E160" s="3">
        <f t="shared" si="8"/>
        <v>40</v>
      </c>
      <c r="F160" s="4">
        <f t="shared" si="6"/>
        <v>0.75</v>
      </c>
      <c r="G160" s="5">
        <f t="shared" si="7"/>
        <v>0.75</v>
      </c>
    </row>
    <row r="161" spans="5:7" x14ac:dyDescent="0.3">
      <c r="E161" s="3">
        <f t="shared" si="8"/>
        <v>40.25</v>
      </c>
      <c r="F161" s="4">
        <f t="shared" si="6"/>
        <v>0.75155279503105588</v>
      </c>
      <c r="G161" s="5">
        <f t="shared" si="7"/>
        <v>0.75155279503105588</v>
      </c>
    </row>
    <row r="162" spans="5:7" x14ac:dyDescent="0.3">
      <c r="E162" s="3">
        <f t="shared" si="8"/>
        <v>40.5</v>
      </c>
      <c r="F162" s="4">
        <f t="shared" si="6"/>
        <v>0.75308641975308643</v>
      </c>
      <c r="G162" s="5">
        <f t="shared" si="7"/>
        <v>0.75308641975308643</v>
      </c>
    </row>
    <row r="163" spans="5:7" x14ac:dyDescent="0.3">
      <c r="E163" s="3">
        <f t="shared" si="8"/>
        <v>40.75</v>
      </c>
      <c r="F163" s="4">
        <f t="shared" si="6"/>
        <v>0.754601226993865</v>
      </c>
      <c r="G163" s="5">
        <f t="shared" si="7"/>
        <v>0.754601226993865</v>
      </c>
    </row>
    <row r="164" spans="5:7" x14ac:dyDescent="0.3">
      <c r="E164" s="3">
        <f t="shared" si="8"/>
        <v>41</v>
      </c>
      <c r="F164" s="4">
        <f t="shared" si="6"/>
        <v>0.75609756097560976</v>
      </c>
      <c r="G164" s="5">
        <f t="shared" si="7"/>
        <v>0.75609756097560976</v>
      </c>
    </row>
    <row r="165" spans="5:7" x14ac:dyDescent="0.3">
      <c r="E165" s="3">
        <f t="shared" si="8"/>
        <v>41.25</v>
      </c>
      <c r="F165" s="4">
        <f t="shared" si="6"/>
        <v>0.75757575757575757</v>
      </c>
      <c r="G165" s="5">
        <f t="shared" si="7"/>
        <v>0.75757575757575757</v>
      </c>
    </row>
    <row r="166" spans="5:7" x14ac:dyDescent="0.3">
      <c r="E166" s="3">
        <f t="shared" si="8"/>
        <v>41.5</v>
      </c>
      <c r="F166" s="4">
        <f t="shared" si="6"/>
        <v>0.75903614457831325</v>
      </c>
      <c r="G166" s="5">
        <f t="shared" si="7"/>
        <v>0.75903614457831325</v>
      </c>
    </row>
    <row r="167" spans="5:7" x14ac:dyDescent="0.3">
      <c r="E167" s="3">
        <f t="shared" si="8"/>
        <v>41.75</v>
      </c>
      <c r="F167" s="4">
        <f t="shared" si="6"/>
        <v>0.76047904191616766</v>
      </c>
      <c r="G167" s="5">
        <f t="shared" si="7"/>
        <v>0.76047904191616766</v>
      </c>
    </row>
    <row r="168" spans="5:7" x14ac:dyDescent="0.3">
      <c r="E168" s="3">
        <f t="shared" si="8"/>
        <v>42</v>
      </c>
      <c r="F168" s="4">
        <f t="shared" si="6"/>
        <v>0.76190476190476186</v>
      </c>
      <c r="G168" s="5">
        <f t="shared" si="7"/>
        <v>0.76190476190476186</v>
      </c>
    </row>
    <row r="169" spans="5:7" x14ac:dyDescent="0.3">
      <c r="E169" s="3">
        <f t="shared" si="8"/>
        <v>42.25</v>
      </c>
      <c r="F169" s="4">
        <f t="shared" si="6"/>
        <v>0.76331360946745563</v>
      </c>
      <c r="G169" s="5">
        <f t="shared" si="7"/>
        <v>0.76331360946745563</v>
      </c>
    </row>
    <row r="170" spans="5:7" x14ac:dyDescent="0.3">
      <c r="E170" s="3">
        <f t="shared" si="8"/>
        <v>42.5</v>
      </c>
      <c r="F170" s="4">
        <f t="shared" si="6"/>
        <v>0.76470588235294112</v>
      </c>
      <c r="G170" s="5">
        <f t="shared" si="7"/>
        <v>0.76470588235294112</v>
      </c>
    </row>
    <row r="171" spans="5:7" x14ac:dyDescent="0.3">
      <c r="E171" s="3">
        <f t="shared" si="8"/>
        <v>42.75</v>
      </c>
      <c r="F171" s="4">
        <f t="shared" si="6"/>
        <v>0.76608187134502925</v>
      </c>
      <c r="G171" s="5">
        <f t="shared" si="7"/>
        <v>0.76608187134502925</v>
      </c>
    </row>
    <row r="172" spans="5:7" x14ac:dyDescent="0.3">
      <c r="E172" s="3">
        <f t="shared" si="8"/>
        <v>43</v>
      </c>
      <c r="F172" s="4">
        <f t="shared" si="6"/>
        <v>0.76744186046511631</v>
      </c>
      <c r="G172" s="5">
        <f t="shared" si="7"/>
        <v>0.76744186046511631</v>
      </c>
    </row>
    <row r="173" spans="5:7" x14ac:dyDescent="0.3">
      <c r="E173" s="3">
        <f t="shared" si="8"/>
        <v>43.25</v>
      </c>
      <c r="F173" s="4">
        <f t="shared" si="6"/>
        <v>0.76878612716763006</v>
      </c>
      <c r="G173" s="5">
        <f t="shared" si="7"/>
        <v>0.76878612716763006</v>
      </c>
    </row>
    <row r="174" spans="5:7" x14ac:dyDescent="0.3">
      <c r="E174" s="3">
        <f t="shared" si="8"/>
        <v>43.5</v>
      </c>
      <c r="F174" s="4">
        <f t="shared" si="6"/>
        <v>0.77011494252873569</v>
      </c>
      <c r="G174" s="5">
        <f t="shared" si="7"/>
        <v>0.77011494252873569</v>
      </c>
    </row>
    <row r="175" spans="5:7" x14ac:dyDescent="0.3">
      <c r="E175" s="3">
        <f t="shared" si="8"/>
        <v>43.75</v>
      </c>
      <c r="F175" s="4">
        <f t="shared" si="6"/>
        <v>0.77142857142857146</v>
      </c>
      <c r="G175" s="5">
        <f t="shared" si="7"/>
        <v>0.77142857142857146</v>
      </c>
    </row>
    <row r="176" spans="5:7" x14ac:dyDescent="0.3">
      <c r="E176" s="3">
        <f t="shared" si="8"/>
        <v>44</v>
      </c>
      <c r="F176" s="4">
        <f t="shared" si="6"/>
        <v>0.77272727272727271</v>
      </c>
      <c r="G176" s="5">
        <f t="shared" si="7"/>
        <v>0.77272727272727271</v>
      </c>
    </row>
    <row r="177" spans="5:7" x14ac:dyDescent="0.3">
      <c r="E177" s="3">
        <f t="shared" si="8"/>
        <v>44.25</v>
      </c>
      <c r="F177" s="4">
        <f t="shared" si="6"/>
        <v>0.77401129943502822</v>
      </c>
      <c r="G177" s="5">
        <f t="shared" si="7"/>
        <v>0.77401129943502822</v>
      </c>
    </row>
    <row r="178" spans="5:7" x14ac:dyDescent="0.3">
      <c r="E178" s="3">
        <f t="shared" si="8"/>
        <v>44.5</v>
      </c>
      <c r="F178" s="4">
        <f t="shared" si="6"/>
        <v>0.7752808988764045</v>
      </c>
      <c r="G178" s="5">
        <f t="shared" si="7"/>
        <v>0.7752808988764045</v>
      </c>
    </row>
    <row r="179" spans="5:7" x14ac:dyDescent="0.3">
      <c r="E179" s="3">
        <f t="shared" si="8"/>
        <v>44.75</v>
      </c>
      <c r="F179" s="4">
        <f t="shared" si="6"/>
        <v>0.77653631284916202</v>
      </c>
      <c r="G179" s="5">
        <f t="shared" si="7"/>
        <v>0.77653631284916202</v>
      </c>
    </row>
    <row r="180" spans="5:7" x14ac:dyDescent="0.3">
      <c r="E180" s="3">
        <f t="shared" si="8"/>
        <v>45</v>
      </c>
      <c r="F180" s="4">
        <f t="shared" si="6"/>
        <v>0.77777777777777779</v>
      </c>
      <c r="G180" s="5">
        <f t="shared" si="7"/>
        <v>0.77777777777777779</v>
      </c>
    </row>
    <row r="181" spans="5:7" x14ac:dyDescent="0.3">
      <c r="E181" s="3">
        <f t="shared" si="8"/>
        <v>45.25</v>
      </c>
      <c r="F181" s="4">
        <f t="shared" si="6"/>
        <v>0.77900552486187846</v>
      </c>
      <c r="G181" s="5">
        <f t="shared" si="7"/>
        <v>0.77900552486187846</v>
      </c>
    </row>
    <row r="182" spans="5:7" x14ac:dyDescent="0.3">
      <c r="E182" s="3">
        <f t="shared" si="8"/>
        <v>45.5</v>
      </c>
      <c r="F182" s="4">
        <f t="shared" si="6"/>
        <v>0.78021978021978022</v>
      </c>
      <c r="G182" s="5">
        <f t="shared" si="7"/>
        <v>0.78021978021978022</v>
      </c>
    </row>
    <row r="183" spans="5:7" x14ac:dyDescent="0.3">
      <c r="E183" s="3">
        <f t="shared" si="8"/>
        <v>45.75</v>
      </c>
      <c r="F183" s="4">
        <f t="shared" si="6"/>
        <v>0.78142076502732238</v>
      </c>
      <c r="G183" s="5">
        <f t="shared" si="7"/>
        <v>0.78142076502732238</v>
      </c>
    </row>
    <row r="184" spans="5:7" x14ac:dyDescent="0.3">
      <c r="E184" s="3">
        <f t="shared" si="8"/>
        <v>46</v>
      </c>
      <c r="F184" s="4">
        <f t="shared" si="6"/>
        <v>0.78260869565217395</v>
      </c>
      <c r="G184" s="5">
        <f t="shared" si="7"/>
        <v>0.78260869565217395</v>
      </c>
    </row>
    <row r="185" spans="5:7" x14ac:dyDescent="0.3">
      <c r="E185" s="3">
        <f t="shared" si="8"/>
        <v>46.25</v>
      </c>
      <c r="F185" s="4">
        <f t="shared" si="6"/>
        <v>0.78378378378378377</v>
      </c>
      <c r="G185" s="5">
        <f t="shared" si="7"/>
        <v>0.78378378378378377</v>
      </c>
    </row>
    <row r="186" spans="5:7" x14ac:dyDescent="0.3">
      <c r="E186" s="3">
        <f t="shared" si="8"/>
        <v>46.5</v>
      </c>
      <c r="F186" s="4">
        <f t="shared" si="6"/>
        <v>0.78494623655913975</v>
      </c>
      <c r="G186" s="5">
        <f t="shared" si="7"/>
        <v>0.78494623655913975</v>
      </c>
    </row>
    <row r="187" spans="5:7" x14ac:dyDescent="0.3">
      <c r="E187" s="3">
        <f t="shared" si="8"/>
        <v>46.75</v>
      </c>
      <c r="F187" s="4">
        <f t="shared" si="6"/>
        <v>0.78609625668449201</v>
      </c>
      <c r="G187" s="5">
        <f t="shared" si="7"/>
        <v>0.78609625668449201</v>
      </c>
    </row>
    <row r="188" spans="5:7" x14ac:dyDescent="0.3">
      <c r="E188" s="3">
        <f t="shared" si="8"/>
        <v>47</v>
      </c>
      <c r="F188" s="4">
        <f t="shared" si="6"/>
        <v>0.78723404255319152</v>
      </c>
      <c r="G188" s="5">
        <f t="shared" si="7"/>
        <v>0.78723404255319152</v>
      </c>
    </row>
    <row r="189" spans="5:7" x14ac:dyDescent="0.3">
      <c r="E189" s="3">
        <f t="shared" si="8"/>
        <v>47.25</v>
      </c>
      <c r="F189" s="4">
        <f t="shared" si="6"/>
        <v>0.78835978835978837</v>
      </c>
      <c r="G189" s="5">
        <f t="shared" si="7"/>
        <v>0.78835978835978837</v>
      </c>
    </row>
    <row r="190" spans="5:7" x14ac:dyDescent="0.3">
      <c r="E190" s="3">
        <f t="shared" si="8"/>
        <v>47.5</v>
      </c>
      <c r="F190" s="4">
        <f t="shared" si="6"/>
        <v>0.78947368421052633</v>
      </c>
      <c r="G190" s="5">
        <f t="shared" si="7"/>
        <v>0.78947368421052633</v>
      </c>
    </row>
    <row r="191" spans="5:7" x14ac:dyDescent="0.3">
      <c r="E191" s="3">
        <f t="shared" si="8"/>
        <v>47.75</v>
      </c>
      <c r="F191" s="4">
        <f t="shared" si="6"/>
        <v>0.79057591623036649</v>
      </c>
      <c r="G191" s="5">
        <f t="shared" si="7"/>
        <v>0.79057591623036649</v>
      </c>
    </row>
    <row r="192" spans="5:7" x14ac:dyDescent="0.3">
      <c r="E192" s="3">
        <f t="shared" si="8"/>
        <v>48</v>
      </c>
      <c r="F192" s="4">
        <f t="shared" si="6"/>
        <v>0.79166666666666663</v>
      </c>
      <c r="G192" s="5">
        <f t="shared" si="7"/>
        <v>0.79166666666666663</v>
      </c>
    </row>
    <row r="193" spans="5:7" x14ac:dyDescent="0.3">
      <c r="E193" s="3">
        <f t="shared" si="8"/>
        <v>48.25</v>
      </c>
      <c r="F193" s="4">
        <f t="shared" si="6"/>
        <v>0.79274611398963735</v>
      </c>
      <c r="G193" s="5">
        <f t="shared" si="7"/>
        <v>0.79274611398963735</v>
      </c>
    </row>
    <row r="194" spans="5:7" x14ac:dyDescent="0.3">
      <c r="E194" s="3">
        <f t="shared" si="8"/>
        <v>48.5</v>
      </c>
      <c r="F194" s="4">
        <f t="shared" si="6"/>
        <v>0.79381443298969079</v>
      </c>
      <c r="G194" s="5">
        <f t="shared" si="7"/>
        <v>0.79381443298969079</v>
      </c>
    </row>
    <row r="195" spans="5:7" x14ac:dyDescent="0.3">
      <c r="E195" s="3">
        <f t="shared" si="8"/>
        <v>48.75</v>
      </c>
      <c r="F195" s="4">
        <f t="shared" si="6"/>
        <v>0.79487179487179493</v>
      </c>
      <c r="G195" s="5">
        <f t="shared" si="7"/>
        <v>0.79487179487179493</v>
      </c>
    </row>
    <row r="196" spans="5:7" x14ac:dyDescent="0.3">
      <c r="E196" s="3">
        <f t="shared" si="8"/>
        <v>49</v>
      </c>
      <c r="F196" s="4">
        <f t="shared" si="6"/>
        <v>0.79591836734693877</v>
      </c>
      <c r="G196" s="5">
        <f t="shared" si="7"/>
        <v>0.79591836734693877</v>
      </c>
    </row>
    <row r="197" spans="5:7" x14ac:dyDescent="0.3">
      <c r="E197" s="3">
        <f t="shared" si="8"/>
        <v>49.25</v>
      </c>
      <c r="F197" s="4">
        <f t="shared" ref="F197:F260" si="9">1-($B$4+$B$7*$B$8+$B$3*($B$5-1))/E197</f>
        <v>0.79695431472081224</v>
      </c>
      <c r="G197" s="5">
        <f t="shared" ref="G197:G260" si="10">IF(F197&lt;0,0,F197)</f>
        <v>0.79695431472081224</v>
      </c>
    </row>
    <row r="198" spans="5:7" x14ac:dyDescent="0.3">
      <c r="E198" s="3">
        <f t="shared" ref="E198:E261" si="11">E197+$B$10</f>
        <v>49.5</v>
      </c>
      <c r="F198" s="4">
        <f t="shared" si="9"/>
        <v>0.79797979797979801</v>
      </c>
      <c r="G198" s="5">
        <f t="shared" si="10"/>
        <v>0.79797979797979801</v>
      </c>
    </row>
    <row r="199" spans="5:7" x14ac:dyDescent="0.3">
      <c r="E199" s="3">
        <f t="shared" si="11"/>
        <v>49.75</v>
      </c>
      <c r="F199" s="4">
        <f t="shared" si="9"/>
        <v>0.79899497487437188</v>
      </c>
      <c r="G199" s="5">
        <f t="shared" si="10"/>
        <v>0.79899497487437188</v>
      </c>
    </row>
    <row r="200" spans="5:7" x14ac:dyDescent="0.3">
      <c r="E200" s="3">
        <f t="shared" si="11"/>
        <v>50</v>
      </c>
      <c r="F200" s="4">
        <f t="shared" si="9"/>
        <v>0.8</v>
      </c>
      <c r="G200" s="5">
        <f t="shared" si="10"/>
        <v>0.8</v>
      </c>
    </row>
    <row r="201" spans="5:7" x14ac:dyDescent="0.3">
      <c r="E201" s="3">
        <f t="shared" si="11"/>
        <v>50.25</v>
      </c>
      <c r="F201" s="4">
        <f t="shared" si="9"/>
        <v>0.80099502487562191</v>
      </c>
      <c r="G201" s="5">
        <f t="shared" si="10"/>
        <v>0.80099502487562191</v>
      </c>
    </row>
    <row r="202" spans="5:7" x14ac:dyDescent="0.3">
      <c r="E202" s="3">
        <f t="shared" si="11"/>
        <v>50.5</v>
      </c>
      <c r="F202" s="4">
        <f t="shared" si="9"/>
        <v>0.80198019801980203</v>
      </c>
      <c r="G202" s="5">
        <f t="shared" si="10"/>
        <v>0.80198019801980203</v>
      </c>
    </row>
    <row r="203" spans="5:7" x14ac:dyDescent="0.3">
      <c r="E203" s="3">
        <f t="shared" si="11"/>
        <v>50.75</v>
      </c>
      <c r="F203" s="4">
        <f t="shared" si="9"/>
        <v>0.80295566502463056</v>
      </c>
      <c r="G203" s="5">
        <f t="shared" si="10"/>
        <v>0.80295566502463056</v>
      </c>
    </row>
    <row r="204" spans="5:7" x14ac:dyDescent="0.3">
      <c r="E204" s="3">
        <f t="shared" si="11"/>
        <v>51</v>
      </c>
      <c r="F204" s="4">
        <f t="shared" si="9"/>
        <v>0.80392156862745101</v>
      </c>
      <c r="G204" s="5">
        <f t="shared" si="10"/>
        <v>0.80392156862745101</v>
      </c>
    </row>
    <row r="205" spans="5:7" x14ac:dyDescent="0.3">
      <c r="E205" s="3">
        <f t="shared" si="11"/>
        <v>51.25</v>
      </c>
      <c r="F205" s="4">
        <f t="shared" si="9"/>
        <v>0.80487804878048785</v>
      </c>
      <c r="G205" s="5">
        <f t="shared" si="10"/>
        <v>0.80487804878048785</v>
      </c>
    </row>
    <row r="206" spans="5:7" x14ac:dyDescent="0.3">
      <c r="E206" s="3">
        <f t="shared" si="11"/>
        <v>51.5</v>
      </c>
      <c r="F206" s="4">
        <f t="shared" si="9"/>
        <v>0.80582524271844658</v>
      </c>
      <c r="G206" s="5">
        <f t="shared" si="10"/>
        <v>0.80582524271844658</v>
      </c>
    </row>
    <row r="207" spans="5:7" x14ac:dyDescent="0.3">
      <c r="E207" s="3">
        <f t="shared" si="11"/>
        <v>51.75</v>
      </c>
      <c r="F207" s="4">
        <f t="shared" si="9"/>
        <v>0.80676328502415462</v>
      </c>
      <c r="G207" s="5">
        <f t="shared" si="10"/>
        <v>0.80676328502415462</v>
      </c>
    </row>
    <row r="208" spans="5:7" x14ac:dyDescent="0.3">
      <c r="E208" s="3">
        <f t="shared" si="11"/>
        <v>52</v>
      </c>
      <c r="F208" s="4">
        <f t="shared" si="9"/>
        <v>0.80769230769230771</v>
      </c>
      <c r="G208" s="5">
        <f t="shared" si="10"/>
        <v>0.80769230769230771</v>
      </c>
    </row>
    <row r="209" spans="5:7" x14ac:dyDescent="0.3">
      <c r="E209" s="3">
        <f t="shared" si="11"/>
        <v>52.25</v>
      </c>
      <c r="F209" s="4">
        <f t="shared" si="9"/>
        <v>0.80861244019138756</v>
      </c>
      <c r="G209" s="5">
        <f t="shared" si="10"/>
        <v>0.80861244019138756</v>
      </c>
    </row>
    <row r="210" spans="5:7" x14ac:dyDescent="0.3">
      <c r="E210" s="3">
        <f t="shared" si="11"/>
        <v>52.5</v>
      </c>
      <c r="F210" s="4">
        <f t="shared" si="9"/>
        <v>0.80952380952380953</v>
      </c>
      <c r="G210" s="5">
        <f t="shared" si="10"/>
        <v>0.80952380952380953</v>
      </c>
    </row>
    <row r="211" spans="5:7" x14ac:dyDescent="0.3">
      <c r="E211" s="3">
        <f t="shared" si="11"/>
        <v>52.75</v>
      </c>
      <c r="F211" s="4">
        <f t="shared" si="9"/>
        <v>0.81042654028436023</v>
      </c>
      <c r="G211" s="5">
        <f t="shared" si="10"/>
        <v>0.81042654028436023</v>
      </c>
    </row>
    <row r="212" spans="5:7" x14ac:dyDescent="0.3">
      <c r="E212" s="3">
        <f t="shared" si="11"/>
        <v>53</v>
      </c>
      <c r="F212" s="4">
        <f t="shared" si="9"/>
        <v>0.81132075471698117</v>
      </c>
      <c r="G212" s="5">
        <f t="shared" si="10"/>
        <v>0.81132075471698117</v>
      </c>
    </row>
    <row r="213" spans="5:7" x14ac:dyDescent="0.3">
      <c r="E213" s="3">
        <f t="shared" si="11"/>
        <v>53.25</v>
      </c>
      <c r="F213" s="4">
        <f t="shared" si="9"/>
        <v>0.81220657276995301</v>
      </c>
      <c r="G213" s="5">
        <f t="shared" si="10"/>
        <v>0.81220657276995301</v>
      </c>
    </row>
    <row r="214" spans="5:7" x14ac:dyDescent="0.3">
      <c r="E214" s="3">
        <f t="shared" si="11"/>
        <v>53.5</v>
      </c>
      <c r="F214" s="4">
        <f t="shared" si="9"/>
        <v>0.81308411214953269</v>
      </c>
      <c r="G214" s="5">
        <f t="shared" si="10"/>
        <v>0.81308411214953269</v>
      </c>
    </row>
    <row r="215" spans="5:7" x14ac:dyDescent="0.3">
      <c r="E215" s="3">
        <f t="shared" si="11"/>
        <v>53.75</v>
      </c>
      <c r="F215" s="4">
        <f t="shared" si="9"/>
        <v>0.81395348837209303</v>
      </c>
      <c r="G215" s="5">
        <f t="shared" si="10"/>
        <v>0.81395348837209303</v>
      </c>
    </row>
    <row r="216" spans="5:7" x14ac:dyDescent="0.3">
      <c r="E216" s="3">
        <f t="shared" si="11"/>
        <v>54</v>
      </c>
      <c r="F216" s="4">
        <f t="shared" si="9"/>
        <v>0.81481481481481488</v>
      </c>
      <c r="G216" s="5">
        <f t="shared" si="10"/>
        <v>0.81481481481481488</v>
      </c>
    </row>
    <row r="217" spans="5:7" x14ac:dyDescent="0.3">
      <c r="E217" s="3">
        <f t="shared" si="11"/>
        <v>54.25</v>
      </c>
      <c r="F217" s="4">
        <f t="shared" si="9"/>
        <v>0.81566820276497698</v>
      </c>
      <c r="G217" s="5">
        <f t="shared" si="10"/>
        <v>0.81566820276497698</v>
      </c>
    </row>
    <row r="218" spans="5:7" x14ac:dyDescent="0.3">
      <c r="E218" s="3">
        <f t="shared" si="11"/>
        <v>54.5</v>
      </c>
      <c r="F218" s="4">
        <f t="shared" si="9"/>
        <v>0.8165137614678899</v>
      </c>
      <c r="G218" s="5">
        <f t="shared" si="10"/>
        <v>0.8165137614678899</v>
      </c>
    </row>
    <row r="219" spans="5:7" x14ac:dyDescent="0.3">
      <c r="E219" s="3">
        <f t="shared" si="11"/>
        <v>54.75</v>
      </c>
      <c r="F219" s="4">
        <f t="shared" si="9"/>
        <v>0.81735159817351599</v>
      </c>
      <c r="G219" s="5">
        <f t="shared" si="10"/>
        <v>0.81735159817351599</v>
      </c>
    </row>
    <row r="220" spans="5:7" x14ac:dyDescent="0.3">
      <c r="E220" s="3">
        <f t="shared" si="11"/>
        <v>55</v>
      </c>
      <c r="F220" s="4">
        <f t="shared" si="9"/>
        <v>0.81818181818181812</v>
      </c>
      <c r="G220" s="5">
        <f t="shared" si="10"/>
        <v>0.81818181818181812</v>
      </c>
    </row>
    <row r="221" spans="5:7" x14ac:dyDescent="0.3">
      <c r="E221" s="3">
        <f t="shared" si="11"/>
        <v>55.25</v>
      </c>
      <c r="F221" s="4">
        <f t="shared" si="9"/>
        <v>0.8190045248868778</v>
      </c>
      <c r="G221" s="5">
        <f t="shared" si="10"/>
        <v>0.8190045248868778</v>
      </c>
    </row>
    <row r="222" spans="5:7" x14ac:dyDescent="0.3">
      <c r="E222" s="3">
        <f t="shared" si="11"/>
        <v>55.5</v>
      </c>
      <c r="F222" s="4">
        <f t="shared" si="9"/>
        <v>0.81981981981981988</v>
      </c>
      <c r="G222" s="5">
        <f t="shared" si="10"/>
        <v>0.81981981981981988</v>
      </c>
    </row>
    <row r="223" spans="5:7" x14ac:dyDescent="0.3">
      <c r="E223" s="3">
        <f t="shared" si="11"/>
        <v>55.75</v>
      </c>
      <c r="F223" s="4">
        <f t="shared" si="9"/>
        <v>0.820627802690583</v>
      </c>
      <c r="G223" s="5">
        <f t="shared" si="10"/>
        <v>0.820627802690583</v>
      </c>
    </row>
    <row r="224" spans="5:7" x14ac:dyDescent="0.3">
      <c r="E224" s="3">
        <f t="shared" si="11"/>
        <v>56</v>
      </c>
      <c r="F224" s="4">
        <f t="shared" si="9"/>
        <v>0.8214285714285714</v>
      </c>
      <c r="G224" s="5">
        <f t="shared" si="10"/>
        <v>0.8214285714285714</v>
      </c>
    </row>
    <row r="225" spans="5:7" x14ac:dyDescent="0.3">
      <c r="E225" s="3">
        <f t="shared" si="11"/>
        <v>56.25</v>
      </c>
      <c r="F225" s="4">
        <f t="shared" si="9"/>
        <v>0.82222222222222219</v>
      </c>
      <c r="G225" s="5">
        <f t="shared" si="10"/>
        <v>0.82222222222222219</v>
      </c>
    </row>
    <row r="226" spans="5:7" x14ac:dyDescent="0.3">
      <c r="E226" s="3">
        <f t="shared" si="11"/>
        <v>56.5</v>
      </c>
      <c r="F226" s="4">
        <f t="shared" si="9"/>
        <v>0.82300884955752207</v>
      </c>
      <c r="G226" s="5">
        <f t="shared" si="10"/>
        <v>0.82300884955752207</v>
      </c>
    </row>
    <row r="227" spans="5:7" x14ac:dyDescent="0.3">
      <c r="E227" s="3">
        <f t="shared" si="11"/>
        <v>56.75</v>
      </c>
      <c r="F227" s="4">
        <f t="shared" si="9"/>
        <v>0.82378854625550657</v>
      </c>
      <c r="G227" s="5">
        <f t="shared" si="10"/>
        <v>0.82378854625550657</v>
      </c>
    </row>
    <row r="228" spans="5:7" x14ac:dyDescent="0.3">
      <c r="E228" s="3">
        <f t="shared" si="11"/>
        <v>57</v>
      </c>
      <c r="F228" s="4">
        <f t="shared" si="9"/>
        <v>0.82456140350877194</v>
      </c>
      <c r="G228" s="5">
        <f t="shared" si="10"/>
        <v>0.82456140350877194</v>
      </c>
    </row>
    <row r="229" spans="5:7" x14ac:dyDescent="0.3">
      <c r="E229" s="3">
        <f t="shared" si="11"/>
        <v>57.25</v>
      </c>
      <c r="F229" s="4">
        <f t="shared" si="9"/>
        <v>0.8253275109170306</v>
      </c>
      <c r="G229" s="5">
        <f t="shared" si="10"/>
        <v>0.8253275109170306</v>
      </c>
    </row>
    <row r="230" spans="5:7" x14ac:dyDescent="0.3">
      <c r="E230" s="3">
        <f t="shared" si="11"/>
        <v>57.5</v>
      </c>
      <c r="F230" s="4">
        <f t="shared" si="9"/>
        <v>0.82608695652173914</v>
      </c>
      <c r="G230" s="5">
        <f t="shared" si="10"/>
        <v>0.82608695652173914</v>
      </c>
    </row>
    <row r="231" spans="5:7" x14ac:dyDescent="0.3">
      <c r="E231" s="3">
        <f t="shared" si="11"/>
        <v>57.75</v>
      </c>
      <c r="F231" s="4">
        <f t="shared" si="9"/>
        <v>0.82683982683982682</v>
      </c>
      <c r="G231" s="5">
        <f t="shared" si="10"/>
        <v>0.82683982683982682</v>
      </c>
    </row>
    <row r="232" spans="5:7" x14ac:dyDescent="0.3">
      <c r="E232" s="3">
        <f t="shared" si="11"/>
        <v>58</v>
      </c>
      <c r="F232" s="4">
        <f t="shared" si="9"/>
        <v>0.82758620689655171</v>
      </c>
      <c r="G232" s="5">
        <f t="shared" si="10"/>
        <v>0.82758620689655171</v>
      </c>
    </row>
    <row r="233" spans="5:7" x14ac:dyDescent="0.3">
      <c r="E233" s="3">
        <f t="shared" si="11"/>
        <v>58.25</v>
      </c>
      <c r="F233" s="4">
        <f t="shared" si="9"/>
        <v>0.8283261802575107</v>
      </c>
      <c r="G233" s="5">
        <f t="shared" si="10"/>
        <v>0.8283261802575107</v>
      </c>
    </row>
    <row r="234" spans="5:7" x14ac:dyDescent="0.3">
      <c r="E234" s="3">
        <f t="shared" si="11"/>
        <v>58.5</v>
      </c>
      <c r="F234" s="4">
        <f t="shared" si="9"/>
        <v>0.829059829059829</v>
      </c>
      <c r="G234" s="5">
        <f t="shared" si="10"/>
        <v>0.829059829059829</v>
      </c>
    </row>
    <row r="235" spans="5:7" x14ac:dyDescent="0.3">
      <c r="E235" s="3">
        <f t="shared" si="11"/>
        <v>58.75</v>
      </c>
      <c r="F235" s="4">
        <f t="shared" si="9"/>
        <v>0.82978723404255317</v>
      </c>
      <c r="G235" s="5">
        <f t="shared" si="10"/>
        <v>0.82978723404255317</v>
      </c>
    </row>
    <row r="236" spans="5:7" x14ac:dyDescent="0.3">
      <c r="E236" s="3">
        <f t="shared" si="11"/>
        <v>59</v>
      </c>
      <c r="F236" s="4">
        <f t="shared" si="9"/>
        <v>0.83050847457627119</v>
      </c>
      <c r="G236" s="5">
        <f t="shared" si="10"/>
        <v>0.83050847457627119</v>
      </c>
    </row>
    <row r="237" spans="5:7" x14ac:dyDescent="0.3">
      <c r="E237" s="3">
        <f t="shared" si="11"/>
        <v>59.25</v>
      </c>
      <c r="F237" s="4">
        <f t="shared" si="9"/>
        <v>0.83122362869198319</v>
      </c>
      <c r="G237" s="5">
        <f t="shared" si="10"/>
        <v>0.83122362869198319</v>
      </c>
    </row>
    <row r="238" spans="5:7" x14ac:dyDescent="0.3">
      <c r="E238" s="3">
        <f t="shared" si="11"/>
        <v>59.5</v>
      </c>
      <c r="F238" s="4">
        <f t="shared" si="9"/>
        <v>0.83193277310924363</v>
      </c>
      <c r="G238" s="5">
        <f t="shared" si="10"/>
        <v>0.83193277310924363</v>
      </c>
    </row>
    <row r="239" spans="5:7" x14ac:dyDescent="0.3">
      <c r="E239" s="3">
        <f t="shared" si="11"/>
        <v>59.75</v>
      </c>
      <c r="F239" s="4">
        <f t="shared" si="9"/>
        <v>0.83263598326359833</v>
      </c>
      <c r="G239" s="5">
        <f t="shared" si="10"/>
        <v>0.83263598326359833</v>
      </c>
    </row>
    <row r="240" spans="5:7" x14ac:dyDescent="0.3">
      <c r="E240" s="3">
        <f t="shared" si="11"/>
        <v>60</v>
      </c>
      <c r="F240" s="4">
        <f t="shared" si="9"/>
        <v>0.83333333333333337</v>
      </c>
      <c r="G240" s="5">
        <f t="shared" si="10"/>
        <v>0.83333333333333337</v>
      </c>
    </row>
    <row r="241" spans="5:7" x14ac:dyDescent="0.3">
      <c r="E241" s="3">
        <f t="shared" si="11"/>
        <v>60.25</v>
      </c>
      <c r="F241" s="4">
        <f t="shared" si="9"/>
        <v>0.8340248962655602</v>
      </c>
      <c r="G241" s="5">
        <f t="shared" si="10"/>
        <v>0.8340248962655602</v>
      </c>
    </row>
    <row r="242" spans="5:7" x14ac:dyDescent="0.3">
      <c r="E242" s="3">
        <f t="shared" si="11"/>
        <v>60.5</v>
      </c>
      <c r="F242" s="4">
        <f t="shared" si="9"/>
        <v>0.83471074380165289</v>
      </c>
      <c r="G242" s="5">
        <f t="shared" si="10"/>
        <v>0.83471074380165289</v>
      </c>
    </row>
    <row r="243" spans="5:7" x14ac:dyDescent="0.3">
      <c r="E243" s="3">
        <f t="shared" si="11"/>
        <v>60.75</v>
      </c>
      <c r="F243" s="4">
        <f t="shared" si="9"/>
        <v>0.83539094650205759</v>
      </c>
      <c r="G243" s="5">
        <f t="shared" si="10"/>
        <v>0.83539094650205759</v>
      </c>
    </row>
    <row r="244" spans="5:7" x14ac:dyDescent="0.3">
      <c r="E244" s="3">
        <f t="shared" si="11"/>
        <v>61</v>
      </c>
      <c r="F244" s="4">
        <f t="shared" si="9"/>
        <v>0.83606557377049184</v>
      </c>
      <c r="G244" s="5">
        <f t="shared" si="10"/>
        <v>0.83606557377049184</v>
      </c>
    </row>
    <row r="245" spans="5:7" x14ac:dyDescent="0.3">
      <c r="E245" s="3">
        <f t="shared" si="11"/>
        <v>61.25</v>
      </c>
      <c r="F245" s="4">
        <f t="shared" si="9"/>
        <v>0.83673469387755106</v>
      </c>
      <c r="G245" s="5">
        <f t="shared" si="10"/>
        <v>0.83673469387755106</v>
      </c>
    </row>
    <row r="246" spans="5:7" x14ac:dyDescent="0.3">
      <c r="E246" s="3">
        <f t="shared" si="11"/>
        <v>61.5</v>
      </c>
      <c r="F246" s="4">
        <f t="shared" si="9"/>
        <v>0.83739837398373984</v>
      </c>
      <c r="G246" s="5">
        <f t="shared" si="10"/>
        <v>0.83739837398373984</v>
      </c>
    </row>
    <row r="247" spans="5:7" x14ac:dyDescent="0.3">
      <c r="E247" s="3">
        <f t="shared" si="11"/>
        <v>61.75</v>
      </c>
      <c r="F247" s="4">
        <f t="shared" si="9"/>
        <v>0.83805668016194335</v>
      </c>
      <c r="G247" s="5">
        <f t="shared" si="10"/>
        <v>0.83805668016194335</v>
      </c>
    </row>
    <row r="248" spans="5:7" x14ac:dyDescent="0.3">
      <c r="E248" s="3">
        <f t="shared" si="11"/>
        <v>62</v>
      </c>
      <c r="F248" s="4">
        <f t="shared" si="9"/>
        <v>0.83870967741935487</v>
      </c>
      <c r="G248" s="5">
        <f t="shared" si="10"/>
        <v>0.83870967741935487</v>
      </c>
    </row>
    <row r="249" spans="5:7" x14ac:dyDescent="0.3">
      <c r="E249" s="3">
        <f t="shared" si="11"/>
        <v>62.25</v>
      </c>
      <c r="F249" s="4">
        <f t="shared" si="9"/>
        <v>0.8393574297188755</v>
      </c>
      <c r="G249" s="5">
        <f t="shared" si="10"/>
        <v>0.8393574297188755</v>
      </c>
    </row>
    <row r="250" spans="5:7" x14ac:dyDescent="0.3">
      <c r="E250" s="3">
        <f t="shared" si="11"/>
        <v>62.5</v>
      </c>
      <c r="F250" s="4">
        <f t="shared" si="9"/>
        <v>0.84</v>
      </c>
      <c r="G250" s="5">
        <f t="shared" si="10"/>
        <v>0.84</v>
      </c>
    </row>
    <row r="251" spans="5:7" x14ac:dyDescent="0.3">
      <c r="E251" s="3">
        <f t="shared" si="11"/>
        <v>62.75</v>
      </c>
      <c r="F251" s="4">
        <f t="shared" si="9"/>
        <v>0.84063745019920322</v>
      </c>
      <c r="G251" s="5">
        <f t="shared" si="10"/>
        <v>0.84063745019920322</v>
      </c>
    </row>
    <row r="252" spans="5:7" x14ac:dyDescent="0.3">
      <c r="E252" s="3">
        <f t="shared" si="11"/>
        <v>63</v>
      </c>
      <c r="F252" s="4">
        <f t="shared" si="9"/>
        <v>0.84126984126984128</v>
      </c>
      <c r="G252" s="5">
        <f t="shared" si="10"/>
        <v>0.84126984126984128</v>
      </c>
    </row>
    <row r="253" spans="5:7" x14ac:dyDescent="0.3">
      <c r="E253" s="3">
        <f t="shared" si="11"/>
        <v>63.25</v>
      </c>
      <c r="F253" s="4">
        <f t="shared" si="9"/>
        <v>0.84189723320158105</v>
      </c>
      <c r="G253" s="5">
        <f t="shared" si="10"/>
        <v>0.84189723320158105</v>
      </c>
    </row>
    <row r="254" spans="5:7" x14ac:dyDescent="0.3">
      <c r="E254" s="3">
        <f t="shared" si="11"/>
        <v>63.5</v>
      </c>
      <c r="F254" s="4">
        <f t="shared" si="9"/>
        <v>0.84251968503937014</v>
      </c>
      <c r="G254" s="5">
        <f t="shared" si="10"/>
        <v>0.84251968503937014</v>
      </c>
    </row>
    <row r="255" spans="5:7" x14ac:dyDescent="0.3">
      <c r="E255" s="3">
        <f t="shared" si="11"/>
        <v>63.75</v>
      </c>
      <c r="F255" s="4">
        <f t="shared" si="9"/>
        <v>0.84313725490196079</v>
      </c>
      <c r="G255" s="5">
        <f t="shared" si="10"/>
        <v>0.84313725490196079</v>
      </c>
    </row>
    <row r="256" spans="5:7" x14ac:dyDescent="0.3">
      <c r="E256" s="3">
        <f t="shared" si="11"/>
        <v>64</v>
      </c>
      <c r="F256" s="4">
        <f t="shared" si="9"/>
        <v>0.84375</v>
      </c>
      <c r="G256" s="5">
        <f t="shared" si="10"/>
        <v>0.84375</v>
      </c>
    </row>
    <row r="257" spans="5:7" x14ac:dyDescent="0.3">
      <c r="E257" s="3">
        <f t="shared" si="11"/>
        <v>64.25</v>
      </c>
      <c r="F257" s="4">
        <f t="shared" si="9"/>
        <v>0.8443579766536965</v>
      </c>
      <c r="G257" s="5">
        <f t="shared" si="10"/>
        <v>0.8443579766536965</v>
      </c>
    </row>
    <row r="258" spans="5:7" x14ac:dyDescent="0.3">
      <c r="E258" s="3">
        <f t="shared" si="11"/>
        <v>64.5</v>
      </c>
      <c r="F258" s="4">
        <f t="shared" si="9"/>
        <v>0.84496124031007747</v>
      </c>
      <c r="G258" s="5">
        <f t="shared" si="10"/>
        <v>0.84496124031007747</v>
      </c>
    </row>
    <row r="259" spans="5:7" x14ac:dyDescent="0.3">
      <c r="E259" s="3">
        <f t="shared" si="11"/>
        <v>64.75</v>
      </c>
      <c r="F259" s="4">
        <f t="shared" si="9"/>
        <v>0.84555984555984554</v>
      </c>
      <c r="G259" s="5">
        <f t="shared" si="10"/>
        <v>0.84555984555984554</v>
      </c>
    </row>
    <row r="260" spans="5:7" x14ac:dyDescent="0.3">
      <c r="E260" s="3">
        <f t="shared" si="11"/>
        <v>65</v>
      </c>
      <c r="F260" s="4">
        <f t="shared" si="9"/>
        <v>0.84615384615384615</v>
      </c>
      <c r="G260" s="5">
        <f t="shared" si="10"/>
        <v>0.84615384615384615</v>
      </c>
    </row>
    <row r="261" spans="5:7" x14ac:dyDescent="0.3">
      <c r="E261" s="3">
        <f t="shared" si="11"/>
        <v>65.25</v>
      </c>
      <c r="F261" s="4">
        <f t="shared" ref="F261:F281" si="12">1-($B$4+$B$7*$B$8+$B$3*($B$5-1))/E261</f>
        <v>0.84674329501915713</v>
      </c>
      <c r="G261" s="5">
        <f t="shared" ref="G261:G281" si="13">IF(F261&lt;0,0,F261)</f>
        <v>0.84674329501915713</v>
      </c>
    </row>
    <row r="262" spans="5:7" x14ac:dyDescent="0.3">
      <c r="E262" s="3">
        <f t="shared" ref="E262:E281" si="14">E261+$B$10</f>
        <v>65.5</v>
      </c>
      <c r="F262" s="4">
        <f t="shared" si="12"/>
        <v>0.84732824427480913</v>
      </c>
      <c r="G262" s="5">
        <f t="shared" si="13"/>
        <v>0.84732824427480913</v>
      </c>
    </row>
    <row r="263" spans="5:7" x14ac:dyDescent="0.3">
      <c r="E263" s="3">
        <f t="shared" si="14"/>
        <v>65.75</v>
      </c>
      <c r="F263" s="4">
        <f t="shared" si="12"/>
        <v>0.84790874524714832</v>
      </c>
      <c r="G263" s="5">
        <f t="shared" si="13"/>
        <v>0.84790874524714832</v>
      </c>
    </row>
    <row r="264" spans="5:7" x14ac:dyDescent="0.3">
      <c r="E264" s="3">
        <f t="shared" si="14"/>
        <v>66</v>
      </c>
      <c r="F264" s="4">
        <f t="shared" si="12"/>
        <v>0.84848484848484851</v>
      </c>
      <c r="G264" s="5">
        <f t="shared" si="13"/>
        <v>0.84848484848484851</v>
      </c>
    </row>
    <row r="265" spans="5:7" x14ac:dyDescent="0.3">
      <c r="E265" s="3">
        <f t="shared" si="14"/>
        <v>66.25</v>
      </c>
      <c r="F265" s="4">
        <f t="shared" si="12"/>
        <v>0.84905660377358494</v>
      </c>
      <c r="G265" s="5">
        <f t="shared" si="13"/>
        <v>0.84905660377358494</v>
      </c>
    </row>
    <row r="266" spans="5:7" x14ac:dyDescent="0.3">
      <c r="E266" s="3">
        <f t="shared" si="14"/>
        <v>66.5</v>
      </c>
      <c r="F266" s="4">
        <f t="shared" si="12"/>
        <v>0.84962406015037595</v>
      </c>
      <c r="G266" s="5">
        <f t="shared" si="13"/>
        <v>0.84962406015037595</v>
      </c>
    </row>
    <row r="267" spans="5:7" x14ac:dyDescent="0.3">
      <c r="E267" s="3">
        <f t="shared" si="14"/>
        <v>66.75</v>
      </c>
      <c r="F267" s="4">
        <f t="shared" si="12"/>
        <v>0.85018726591760296</v>
      </c>
      <c r="G267" s="5">
        <f t="shared" si="13"/>
        <v>0.85018726591760296</v>
      </c>
    </row>
    <row r="268" spans="5:7" x14ac:dyDescent="0.3">
      <c r="E268" s="3">
        <f t="shared" si="14"/>
        <v>67</v>
      </c>
      <c r="F268" s="4">
        <f t="shared" si="12"/>
        <v>0.85074626865671643</v>
      </c>
      <c r="G268" s="5">
        <f t="shared" si="13"/>
        <v>0.85074626865671643</v>
      </c>
    </row>
    <row r="269" spans="5:7" x14ac:dyDescent="0.3">
      <c r="E269" s="3">
        <f t="shared" si="14"/>
        <v>67.25</v>
      </c>
      <c r="F269" s="4">
        <f t="shared" si="12"/>
        <v>0.85130111524163565</v>
      </c>
      <c r="G269" s="5">
        <f t="shared" si="13"/>
        <v>0.85130111524163565</v>
      </c>
    </row>
    <row r="270" spans="5:7" x14ac:dyDescent="0.3">
      <c r="E270" s="3">
        <f t="shared" si="14"/>
        <v>67.5</v>
      </c>
      <c r="F270" s="4">
        <f t="shared" si="12"/>
        <v>0.85185185185185186</v>
      </c>
      <c r="G270" s="5">
        <f t="shared" si="13"/>
        <v>0.85185185185185186</v>
      </c>
    </row>
    <row r="271" spans="5:7" x14ac:dyDescent="0.3">
      <c r="E271" s="3">
        <f t="shared" si="14"/>
        <v>67.75</v>
      </c>
      <c r="F271" s="4">
        <f t="shared" si="12"/>
        <v>0.85239852398523985</v>
      </c>
      <c r="G271" s="5">
        <f t="shared" si="13"/>
        <v>0.85239852398523985</v>
      </c>
    </row>
    <row r="272" spans="5:7" x14ac:dyDescent="0.3">
      <c r="E272" s="3">
        <f t="shared" si="14"/>
        <v>68</v>
      </c>
      <c r="F272" s="4">
        <f t="shared" si="12"/>
        <v>0.8529411764705882</v>
      </c>
      <c r="G272" s="5">
        <f t="shared" si="13"/>
        <v>0.8529411764705882</v>
      </c>
    </row>
    <row r="273" spans="5:7" x14ac:dyDescent="0.3">
      <c r="E273" s="3">
        <f t="shared" si="14"/>
        <v>68.25</v>
      </c>
      <c r="F273" s="4">
        <f t="shared" si="12"/>
        <v>0.85347985347985345</v>
      </c>
      <c r="G273" s="5">
        <f t="shared" si="13"/>
        <v>0.85347985347985345</v>
      </c>
    </row>
    <row r="274" spans="5:7" x14ac:dyDescent="0.3">
      <c r="E274" s="3">
        <f t="shared" si="14"/>
        <v>68.5</v>
      </c>
      <c r="F274" s="4">
        <f t="shared" si="12"/>
        <v>0.85401459854014594</v>
      </c>
      <c r="G274" s="5">
        <f t="shared" si="13"/>
        <v>0.85401459854014594</v>
      </c>
    </row>
    <row r="275" spans="5:7" x14ac:dyDescent="0.3">
      <c r="E275" s="3">
        <f t="shared" si="14"/>
        <v>68.75</v>
      </c>
      <c r="F275" s="4">
        <f t="shared" si="12"/>
        <v>0.8545454545454545</v>
      </c>
      <c r="G275" s="5">
        <f t="shared" si="13"/>
        <v>0.8545454545454545</v>
      </c>
    </row>
    <row r="276" spans="5:7" x14ac:dyDescent="0.3">
      <c r="E276" s="3">
        <f t="shared" si="14"/>
        <v>69</v>
      </c>
      <c r="F276" s="4">
        <f t="shared" si="12"/>
        <v>0.85507246376811596</v>
      </c>
      <c r="G276" s="5">
        <f t="shared" si="13"/>
        <v>0.85507246376811596</v>
      </c>
    </row>
    <row r="277" spans="5:7" x14ac:dyDescent="0.3">
      <c r="E277" s="3">
        <f t="shared" si="14"/>
        <v>69.25</v>
      </c>
      <c r="F277" s="4">
        <f t="shared" si="12"/>
        <v>0.85559566787003605</v>
      </c>
      <c r="G277" s="5">
        <f t="shared" si="13"/>
        <v>0.85559566787003605</v>
      </c>
    </row>
    <row r="278" spans="5:7" x14ac:dyDescent="0.3">
      <c r="E278" s="3">
        <f t="shared" si="14"/>
        <v>69.5</v>
      </c>
      <c r="F278" s="4">
        <f t="shared" si="12"/>
        <v>0.85611510791366907</v>
      </c>
      <c r="G278" s="5">
        <f t="shared" si="13"/>
        <v>0.85611510791366907</v>
      </c>
    </row>
    <row r="279" spans="5:7" x14ac:dyDescent="0.3">
      <c r="E279" s="3">
        <f t="shared" si="14"/>
        <v>69.75</v>
      </c>
      <c r="F279" s="4">
        <f t="shared" si="12"/>
        <v>0.85663082437275984</v>
      </c>
      <c r="G279" s="5">
        <f t="shared" si="13"/>
        <v>0.85663082437275984</v>
      </c>
    </row>
    <row r="280" spans="5:7" x14ac:dyDescent="0.3">
      <c r="E280" s="3">
        <f t="shared" si="14"/>
        <v>70</v>
      </c>
      <c r="F280" s="4">
        <f t="shared" si="12"/>
        <v>0.85714285714285721</v>
      </c>
      <c r="G280" s="5">
        <f t="shared" si="13"/>
        <v>0.85714285714285721</v>
      </c>
    </row>
    <row r="281" spans="5:7" x14ac:dyDescent="0.3">
      <c r="E281" s="3">
        <f t="shared" si="14"/>
        <v>70.25</v>
      </c>
      <c r="F281" s="4">
        <f t="shared" si="12"/>
        <v>0.85765124555160144</v>
      </c>
      <c r="G281" s="5">
        <f t="shared" si="13"/>
        <v>0.85765124555160144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workbookViewId="0">
      <selection activeCell="C18" sqref="C18"/>
    </sheetView>
  </sheetViews>
  <sheetFormatPr defaultRowHeight="14.4" x14ac:dyDescent="0.3"/>
  <cols>
    <col min="1" max="1" width="21.5546875" bestFit="1" customWidth="1"/>
    <col min="3" max="3" width="14.5546875" bestFit="1" customWidth="1"/>
    <col min="5" max="5" width="12.88671875" style="3" bestFit="1" customWidth="1"/>
    <col min="6" max="6" width="7.21875" style="4" customWidth="1"/>
    <col min="7" max="7" width="9.21875" style="5" bestFit="1" customWidth="1"/>
  </cols>
  <sheetData>
    <row r="1" spans="1:7" x14ac:dyDescent="0.3">
      <c r="A1" s="1" t="s">
        <v>0</v>
      </c>
    </row>
    <row r="3" spans="1:7" x14ac:dyDescent="0.3">
      <c r="A3" t="s">
        <v>6</v>
      </c>
      <c r="B3">
        <v>1.5</v>
      </c>
      <c r="C3" s="2" t="s">
        <v>7</v>
      </c>
      <c r="E3" s="3" t="s">
        <v>14</v>
      </c>
      <c r="F3" s="4" t="s">
        <v>12</v>
      </c>
      <c r="G3" s="5" t="s">
        <v>11</v>
      </c>
    </row>
    <row r="4" spans="1:7" x14ac:dyDescent="0.3">
      <c r="A4" t="s">
        <v>2</v>
      </c>
      <c r="B4">
        <v>5</v>
      </c>
      <c r="C4" s="2" t="s">
        <v>16</v>
      </c>
      <c r="E4" s="3">
        <v>10</v>
      </c>
      <c r="F4" s="4">
        <f>1-($B$4+E4*$B$8+$B$3*($B$5-1))/$B$6</f>
        <v>0.49</v>
      </c>
      <c r="G4" s="5">
        <f>IF(F4&lt;0,0,F4)</f>
        <v>0.49</v>
      </c>
    </row>
    <row r="5" spans="1:7" x14ac:dyDescent="0.3">
      <c r="A5" t="s">
        <v>3</v>
      </c>
      <c r="B5">
        <v>0.25</v>
      </c>
      <c r="C5" s="2" t="s">
        <v>17</v>
      </c>
      <c r="E5" s="3">
        <f>E4+$B$10</f>
        <v>10.25</v>
      </c>
      <c r="F5" s="4">
        <f t="shared" ref="F5:F68" si="0">1-($B$4+E5*$B$8+$B$3*($B$5-1))/$B$6</f>
        <v>0.48693750000000002</v>
      </c>
      <c r="G5" s="5">
        <f t="shared" ref="G5:G68" si="1">IF(F5&lt;0,0,F5)</f>
        <v>0.48693750000000002</v>
      </c>
    </row>
    <row r="6" spans="1:7" x14ac:dyDescent="0.3">
      <c r="A6" t="s">
        <v>1</v>
      </c>
      <c r="B6">
        <v>10</v>
      </c>
      <c r="C6" s="2" t="s">
        <v>7</v>
      </c>
      <c r="E6" s="3">
        <f t="shared" ref="E6:E69" si="2">E5+$B$10</f>
        <v>10.5</v>
      </c>
      <c r="F6" s="4">
        <f t="shared" si="0"/>
        <v>0.48387500000000006</v>
      </c>
      <c r="G6" s="5">
        <f t="shared" si="1"/>
        <v>0.48387500000000006</v>
      </c>
    </row>
    <row r="7" spans="1:7" x14ac:dyDescent="0.3">
      <c r="A7" t="s">
        <v>4</v>
      </c>
      <c r="B7" s="12">
        <v>50</v>
      </c>
      <c r="C7" s="2" t="s">
        <v>8</v>
      </c>
      <c r="E7" s="3">
        <f t="shared" si="2"/>
        <v>10.75</v>
      </c>
      <c r="F7" s="4">
        <f t="shared" si="0"/>
        <v>0.48081250000000009</v>
      </c>
      <c r="G7" s="5">
        <f t="shared" si="1"/>
        <v>0.48081250000000009</v>
      </c>
    </row>
    <row r="8" spans="1:7" x14ac:dyDescent="0.3">
      <c r="A8" t="s">
        <v>5</v>
      </c>
      <c r="B8">
        <v>0.1225</v>
      </c>
      <c r="C8" s="2" t="s">
        <v>9</v>
      </c>
      <c r="E8" s="3">
        <f t="shared" si="2"/>
        <v>11</v>
      </c>
      <c r="F8" s="4">
        <f t="shared" si="0"/>
        <v>0.47775000000000001</v>
      </c>
      <c r="G8" s="5">
        <f t="shared" si="1"/>
        <v>0.47775000000000001</v>
      </c>
    </row>
    <row r="9" spans="1:7" x14ac:dyDescent="0.3">
      <c r="E9" s="3">
        <f t="shared" si="2"/>
        <v>11.25</v>
      </c>
      <c r="F9" s="4">
        <f t="shared" si="0"/>
        <v>0.47468750000000004</v>
      </c>
      <c r="G9" s="5">
        <f t="shared" si="1"/>
        <v>0.47468750000000004</v>
      </c>
    </row>
    <row r="10" spans="1:7" x14ac:dyDescent="0.3">
      <c r="A10" t="s">
        <v>15</v>
      </c>
      <c r="B10">
        <v>0.25</v>
      </c>
      <c r="C10" s="2" t="s">
        <v>8</v>
      </c>
      <c r="E10" s="3">
        <f t="shared" si="2"/>
        <v>11.5</v>
      </c>
      <c r="F10" s="4">
        <f t="shared" si="0"/>
        <v>0.47162500000000007</v>
      </c>
      <c r="G10" s="5">
        <f t="shared" si="1"/>
        <v>0.47162500000000007</v>
      </c>
    </row>
    <row r="11" spans="1:7" x14ac:dyDescent="0.3">
      <c r="E11" s="3">
        <f t="shared" si="2"/>
        <v>11.75</v>
      </c>
      <c r="F11" s="4">
        <f t="shared" si="0"/>
        <v>0.46856249999999999</v>
      </c>
      <c r="G11" s="5">
        <f t="shared" si="1"/>
        <v>0.46856249999999999</v>
      </c>
    </row>
    <row r="12" spans="1:7" x14ac:dyDescent="0.3">
      <c r="E12" s="3">
        <f t="shared" si="2"/>
        <v>12</v>
      </c>
      <c r="F12" s="4">
        <f t="shared" si="0"/>
        <v>0.46550000000000002</v>
      </c>
      <c r="G12" s="5">
        <f t="shared" si="1"/>
        <v>0.46550000000000002</v>
      </c>
    </row>
    <row r="13" spans="1:7" x14ac:dyDescent="0.3">
      <c r="E13" s="3">
        <f t="shared" si="2"/>
        <v>12.25</v>
      </c>
      <c r="F13" s="4">
        <f t="shared" si="0"/>
        <v>0.46243750000000006</v>
      </c>
      <c r="G13" s="5">
        <f t="shared" si="1"/>
        <v>0.46243750000000006</v>
      </c>
    </row>
    <row r="14" spans="1:7" x14ac:dyDescent="0.3">
      <c r="E14" s="3">
        <f t="shared" si="2"/>
        <v>12.5</v>
      </c>
      <c r="F14" s="4">
        <f t="shared" si="0"/>
        <v>0.45937499999999998</v>
      </c>
      <c r="G14" s="5">
        <f t="shared" si="1"/>
        <v>0.45937499999999998</v>
      </c>
    </row>
    <row r="15" spans="1:7" x14ac:dyDescent="0.3">
      <c r="E15" s="3">
        <f t="shared" si="2"/>
        <v>12.75</v>
      </c>
      <c r="F15" s="4">
        <f t="shared" si="0"/>
        <v>0.45631250000000001</v>
      </c>
      <c r="G15" s="5">
        <f t="shared" si="1"/>
        <v>0.45631250000000001</v>
      </c>
    </row>
    <row r="16" spans="1:7" x14ac:dyDescent="0.3">
      <c r="E16" s="3">
        <f t="shared" si="2"/>
        <v>13</v>
      </c>
      <c r="F16" s="4">
        <f t="shared" si="0"/>
        <v>0.45324999999999993</v>
      </c>
      <c r="G16" s="5">
        <f t="shared" si="1"/>
        <v>0.45324999999999993</v>
      </c>
    </row>
    <row r="17" spans="5:7" x14ac:dyDescent="0.3">
      <c r="E17" s="3">
        <f t="shared" si="2"/>
        <v>13.25</v>
      </c>
      <c r="F17" s="4">
        <f t="shared" si="0"/>
        <v>0.45018749999999996</v>
      </c>
      <c r="G17" s="5">
        <f t="shared" si="1"/>
        <v>0.45018749999999996</v>
      </c>
    </row>
    <row r="18" spans="5:7" x14ac:dyDescent="0.3">
      <c r="E18" s="3">
        <f t="shared" si="2"/>
        <v>13.5</v>
      </c>
      <c r="F18" s="4">
        <f t="shared" si="0"/>
        <v>0.44712499999999999</v>
      </c>
      <c r="G18" s="5">
        <f t="shared" si="1"/>
        <v>0.44712499999999999</v>
      </c>
    </row>
    <row r="19" spans="5:7" x14ac:dyDescent="0.3">
      <c r="E19" s="3">
        <f t="shared" si="2"/>
        <v>13.75</v>
      </c>
      <c r="F19" s="4">
        <f t="shared" si="0"/>
        <v>0.44406250000000003</v>
      </c>
      <c r="G19" s="5">
        <f t="shared" si="1"/>
        <v>0.44406250000000003</v>
      </c>
    </row>
    <row r="20" spans="5:7" x14ac:dyDescent="0.3">
      <c r="E20" s="3">
        <f t="shared" si="2"/>
        <v>14</v>
      </c>
      <c r="F20" s="4">
        <f t="shared" si="0"/>
        <v>0.44100000000000006</v>
      </c>
      <c r="G20" s="5">
        <f t="shared" si="1"/>
        <v>0.44100000000000006</v>
      </c>
    </row>
    <row r="21" spans="5:7" x14ac:dyDescent="0.3">
      <c r="E21" s="3">
        <f t="shared" si="2"/>
        <v>14.25</v>
      </c>
      <c r="F21" s="4">
        <f t="shared" si="0"/>
        <v>0.43793749999999998</v>
      </c>
      <c r="G21" s="5">
        <f t="shared" si="1"/>
        <v>0.43793749999999998</v>
      </c>
    </row>
    <row r="22" spans="5:7" x14ac:dyDescent="0.3">
      <c r="E22" s="3">
        <f t="shared" si="2"/>
        <v>14.5</v>
      </c>
      <c r="F22" s="4">
        <f t="shared" si="0"/>
        <v>0.43487500000000001</v>
      </c>
      <c r="G22" s="5">
        <f t="shared" si="1"/>
        <v>0.43487500000000001</v>
      </c>
    </row>
    <row r="23" spans="5:7" x14ac:dyDescent="0.3">
      <c r="E23" s="3">
        <f t="shared" si="2"/>
        <v>14.75</v>
      </c>
      <c r="F23" s="4">
        <f t="shared" si="0"/>
        <v>0.43181250000000004</v>
      </c>
      <c r="G23" s="5">
        <f t="shared" si="1"/>
        <v>0.43181250000000004</v>
      </c>
    </row>
    <row r="24" spans="5:7" x14ac:dyDescent="0.3">
      <c r="E24" s="3">
        <f t="shared" si="2"/>
        <v>15</v>
      </c>
      <c r="F24" s="4">
        <f t="shared" si="0"/>
        <v>0.42874999999999996</v>
      </c>
      <c r="G24" s="5">
        <f t="shared" si="1"/>
        <v>0.42874999999999996</v>
      </c>
    </row>
    <row r="25" spans="5:7" x14ac:dyDescent="0.3">
      <c r="E25" s="3">
        <f t="shared" si="2"/>
        <v>15.25</v>
      </c>
      <c r="F25" s="4">
        <f t="shared" si="0"/>
        <v>0.4256875</v>
      </c>
      <c r="G25" s="5">
        <f t="shared" si="1"/>
        <v>0.4256875</v>
      </c>
    </row>
    <row r="26" spans="5:7" x14ac:dyDescent="0.3">
      <c r="E26" s="3">
        <f t="shared" si="2"/>
        <v>15.5</v>
      </c>
      <c r="F26" s="4">
        <f t="shared" si="0"/>
        <v>0.42262500000000003</v>
      </c>
      <c r="G26" s="5">
        <f t="shared" si="1"/>
        <v>0.42262500000000003</v>
      </c>
    </row>
    <row r="27" spans="5:7" x14ac:dyDescent="0.3">
      <c r="E27" s="3">
        <f t="shared" si="2"/>
        <v>15.75</v>
      </c>
      <c r="F27" s="4">
        <f t="shared" si="0"/>
        <v>0.41956249999999995</v>
      </c>
      <c r="G27" s="5">
        <f t="shared" si="1"/>
        <v>0.41956249999999995</v>
      </c>
    </row>
    <row r="28" spans="5:7" x14ac:dyDescent="0.3">
      <c r="E28" s="3">
        <f t="shared" si="2"/>
        <v>16</v>
      </c>
      <c r="F28" s="4">
        <f t="shared" si="0"/>
        <v>0.41649999999999998</v>
      </c>
      <c r="G28" s="5">
        <f t="shared" si="1"/>
        <v>0.41649999999999998</v>
      </c>
    </row>
    <row r="29" spans="5:7" x14ac:dyDescent="0.3">
      <c r="E29" s="3">
        <f t="shared" si="2"/>
        <v>16.25</v>
      </c>
      <c r="F29" s="4">
        <f t="shared" si="0"/>
        <v>0.41343750000000001</v>
      </c>
      <c r="G29" s="5">
        <f t="shared" si="1"/>
        <v>0.41343750000000001</v>
      </c>
    </row>
    <row r="30" spans="5:7" x14ac:dyDescent="0.3">
      <c r="E30" s="3">
        <f t="shared" si="2"/>
        <v>16.5</v>
      </c>
      <c r="F30" s="4">
        <f t="shared" si="0"/>
        <v>0.41037499999999993</v>
      </c>
      <c r="G30" s="5">
        <f t="shared" si="1"/>
        <v>0.41037499999999993</v>
      </c>
    </row>
    <row r="31" spans="5:7" x14ac:dyDescent="0.3">
      <c r="E31" s="3">
        <f t="shared" si="2"/>
        <v>16.75</v>
      </c>
      <c r="F31" s="4">
        <f t="shared" si="0"/>
        <v>0.40731249999999997</v>
      </c>
      <c r="G31" s="5">
        <f t="shared" si="1"/>
        <v>0.40731249999999997</v>
      </c>
    </row>
    <row r="32" spans="5:7" x14ac:dyDescent="0.3">
      <c r="E32" s="3">
        <f t="shared" si="2"/>
        <v>17</v>
      </c>
      <c r="F32" s="4">
        <f t="shared" si="0"/>
        <v>0.40425</v>
      </c>
      <c r="G32" s="5">
        <f t="shared" si="1"/>
        <v>0.40425</v>
      </c>
    </row>
    <row r="33" spans="5:7" x14ac:dyDescent="0.3">
      <c r="E33" s="3">
        <f t="shared" si="2"/>
        <v>17.25</v>
      </c>
      <c r="F33" s="4">
        <f t="shared" si="0"/>
        <v>0.40118750000000003</v>
      </c>
      <c r="G33" s="5">
        <f t="shared" si="1"/>
        <v>0.40118750000000003</v>
      </c>
    </row>
    <row r="34" spans="5:7" x14ac:dyDescent="0.3">
      <c r="E34" s="3">
        <f t="shared" si="2"/>
        <v>17.5</v>
      </c>
      <c r="F34" s="4">
        <f t="shared" si="0"/>
        <v>0.39812500000000006</v>
      </c>
      <c r="G34" s="5">
        <f t="shared" si="1"/>
        <v>0.39812500000000006</v>
      </c>
    </row>
    <row r="35" spans="5:7" x14ac:dyDescent="0.3">
      <c r="E35" s="3">
        <f t="shared" si="2"/>
        <v>17.75</v>
      </c>
      <c r="F35" s="4">
        <f t="shared" si="0"/>
        <v>0.39506250000000009</v>
      </c>
      <c r="G35" s="5">
        <f t="shared" si="1"/>
        <v>0.39506250000000009</v>
      </c>
    </row>
    <row r="36" spans="5:7" x14ac:dyDescent="0.3">
      <c r="E36" s="3">
        <f t="shared" si="2"/>
        <v>18</v>
      </c>
      <c r="F36" s="4">
        <f t="shared" si="0"/>
        <v>0.39200000000000002</v>
      </c>
      <c r="G36" s="5">
        <f t="shared" si="1"/>
        <v>0.39200000000000002</v>
      </c>
    </row>
    <row r="37" spans="5:7" x14ac:dyDescent="0.3">
      <c r="E37" s="3">
        <f t="shared" si="2"/>
        <v>18.25</v>
      </c>
      <c r="F37" s="4">
        <f t="shared" si="0"/>
        <v>0.38893750000000005</v>
      </c>
      <c r="G37" s="5">
        <f t="shared" si="1"/>
        <v>0.38893750000000005</v>
      </c>
    </row>
    <row r="38" spans="5:7" x14ac:dyDescent="0.3">
      <c r="E38" s="3">
        <f t="shared" si="2"/>
        <v>18.5</v>
      </c>
      <c r="F38" s="4">
        <f t="shared" si="0"/>
        <v>0.38587500000000008</v>
      </c>
      <c r="G38" s="5">
        <f t="shared" si="1"/>
        <v>0.38587500000000008</v>
      </c>
    </row>
    <row r="39" spans="5:7" x14ac:dyDescent="0.3">
      <c r="E39" s="3">
        <f t="shared" si="2"/>
        <v>18.75</v>
      </c>
      <c r="F39" s="4">
        <f t="shared" si="0"/>
        <v>0.3828125</v>
      </c>
      <c r="G39" s="5">
        <f t="shared" si="1"/>
        <v>0.3828125</v>
      </c>
    </row>
    <row r="40" spans="5:7" x14ac:dyDescent="0.3">
      <c r="E40" s="3">
        <f t="shared" si="2"/>
        <v>19</v>
      </c>
      <c r="F40" s="4">
        <f t="shared" si="0"/>
        <v>0.37974999999999992</v>
      </c>
      <c r="G40" s="5">
        <f t="shared" si="1"/>
        <v>0.37974999999999992</v>
      </c>
    </row>
    <row r="41" spans="5:7" x14ac:dyDescent="0.3">
      <c r="E41" s="3">
        <f t="shared" si="2"/>
        <v>19.25</v>
      </c>
      <c r="F41" s="4">
        <f t="shared" si="0"/>
        <v>0.37668750000000006</v>
      </c>
      <c r="G41" s="5">
        <f t="shared" si="1"/>
        <v>0.37668750000000006</v>
      </c>
    </row>
    <row r="42" spans="5:7" x14ac:dyDescent="0.3">
      <c r="E42" s="3">
        <f t="shared" si="2"/>
        <v>19.5</v>
      </c>
      <c r="F42" s="4">
        <f t="shared" si="0"/>
        <v>0.37362499999999998</v>
      </c>
      <c r="G42" s="5">
        <f t="shared" si="1"/>
        <v>0.37362499999999998</v>
      </c>
    </row>
    <row r="43" spans="5:7" x14ac:dyDescent="0.3">
      <c r="E43" s="3">
        <f t="shared" si="2"/>
        <v>19.75</v>
      </c>
      <c r="F43" s="4">
        <f t="shared" si="0"/>
        <v>0.37056249999999991</v>
      </c>
      <c r="G43" s="5">
        <f t="shared" si="1"/>
        <v>0.37056249999999991</v>
      </c>
    </row>
    <row r="44" spans="5:7" x14ac:dyDescent="0.3">
      <c r="E44" s="3">
        <f t="shared" si="2"/>
        <v>20</v>
      </c>
      <c r="F44" s="4">
        <f t="shared" si="0"/>
        <v>0.36749999999999994</v>
      </c>
      <c r="G44" s="5">
        <f t="shared" si="1"/>
        <v>0.36749999999999994</v>
      </c>
    </row>
    <row r="45" spans="5:7" x14ac:dyDescent="0.3">
      <c r="E45" s="3">
        <f t="shared" si="2"/>
        <v>20.25</v>
      </c>
      <c r="F45" s="4">
        <f t="shared" si="0"/>
        <v>0.36443749999999997</v>
      </c>
      <c r="G45" s="5">
        <f t="shared" si="1"/>
        <v>0.36443749999999997</v>
      </c>
    </row>
    <row r="46" spans="5:7" x14ac:dyDescent="0.3">
      <c r="E46" s="3">
        <f t="shared" si="2"/>
        <v>20.5</v>
      </c>
      <c r="F46" s="4">
        <f t="shared" si="0"/>
        <v>0.361375</v>
      </c>
      <c r="G46" s="5">
        <f t="shared" si="1"/>
        <v>0.361375</v>
      </c>
    </row>
    <row r="47" spans="5:7" x14ac:dyDescent="0.3">
      <c r="E47" s="3">
        <f t="shared" si="2"/>
        <v>20.75</v>
      </c>
      <c r="F47" s="4">
        <f t="shared" si="0"/>
        <v>0.35831250000000003</v>
      </c>
      <c r="G47" s="5">
        <f t="shared" si="1"/>
        <v>0.35831250000000003</v>
      </c>
    </row>
    <row r="48" spans="5:7" x14ac:dyDescent="0.3">
      <c r="E48" s="3">
        <f t="shared" si="2"/>
        <v>21</v>
      </c>
      <c r="F48" s="4">
        <f t="shared" si="0"/>
        <v>0.35525000000000007</v>
      </c>
      <c r="G48" s="5">
        <f t="shared" si="1"/>
        <v>0.35525000000000007</v>
      </c>
    </row>
    <row r="49" spans="5:7" x14ac:dyDescent="0.3">
      <c r="E49" s="3">
        <f t="shared" si="2"/>
        <v>21.25</v>
      </c>
      <c r="F49" s="4">
        <f t="shared" si="0"/>
        <v>0.35218749999999999</v>
      </c>
      <c r="G49" s="5">
        <f t="shared" si="1"/>
        <v>0.35218749999999999</v>
      </c>
    </row>
    <row r="50" spans="5:7" x14ac:dyDescent="0.3">
      <c r="E50" s="3">
        <f t="shared" si="2"/>
        <v>21.5</v>
      </c>
      <c r="F50" s="4">
        <f t="shared" si="0"/>
        <v>0.34912500000000002</v>
      </c>
      <c r="G50" s="5">
        <f t="shared" si="1"/>
        <v>0.34912500000000002</v>
      </c>
    </row>
    <row r="51" spans="5:7" x14ac:dyDescent="0.3">
      <c r="E51" s="3">
        <f t="shared" si="2"/>
        <v>21.75</v>
      </c>
      <c r="F51" s="4">
        <f t="shared" si="0"/>
        <v>0.34606250000000005</v>
      </c>
      <c r="G51" s="5">
        <f t="shared" si="1"/>
        <v>0.34606250000000005</v>
      </c>
    </row>
    <row r="52" spans="5:7" x14ac:dyDescent="0.3">
      <c r="E52" s="3">
        <f t="shared" si="2"/>
        <v>22</v>
      </c>
      <c r="F52" s="4">
        <f t="shared" si="0"/>
        <v>0.34299999999999997</v>
      </c>
      <c r="G52" s="5">
        <f t="shared" si="1"/>
        <v>0.34299999999999997</v>
      </c>
    </row>
    <row r="53" spans="5:7" x14ac:dyDescent="0.3">
      <c r="E53" s="3">
        <f t="shared" si="2"/>
        <v>22.25</v>
      </c>
      <c r="F53" s="4">
        <f t="shared" si="0"/>
        <v>0.3399375</v>
      </c>
      <c r="G53" s="5">
        <f t="shared" si="1"/>
        <v>0.3399375</v>
      </c>
    </row>
    <row r="54" spans="5:7" x14ac:dyDescent="0.3">
      <c r="E54" s="3">
        <f t="shared" si="2"/>
        <v>22.5</v>
      </c>
      <c r="F54" s="4">
        <f t="shared" si="0"/>
        <v>0.33687500000000004</v>
      </c>
      <c r="G54" s="5">
        <f t="shared" si="1"/>
        <v>0.33687500000000004</v>
      </c>
    </row>
    <row r="55" spans="5:7" x14ac:dyDescent="0.3">
      <c r="E55" s="3">
        <f t="shared" si="2"/>
        <v>22.75</v>
      </c>
      <c r="F55" s="4">
        <f t="shared" si="0"/>
        <v>0.33381249999999996</v>
      </c>
      <c r="G55" s="5">
        <f t="shared" si="1"/>
        <v>0.33381249999999996</v>
      </c>
    </row>
    <row r="56" spans="5:7" x14ac:dyDescent="0.3">
      <c r="E56" s="3">
        <f t="shared" si="2"/>
        <v>23</v>
      </c>
      <c r="F56" s="4">
        <f t="shared" si="0"/>
        <v>0.33074999999999999</v>
      </c>
      <c r="G56" s="5">
        <f t="shared" si="1"/>
        <v>0.33074999999999999</v>
      </c>
    </row>
    <row r="57" spans="5:7" x14ac:dyDescent="0.3">
      <c r="E57" s="3">
        <f t="shared" si="2"/>
        <v>23.25</v>
      </c>
      <c r="F57" s="4">
        <f t="shared" si="0"/>
        <v>0.32768750000000002</v>
      </c>
      <c r="G57" s="5">
        <f t="shared" si="1"/>
        <v>0.32768750000000002</v>
      </c>
    </row>
    <row r="58" spans="5:7" x14ac:dyDescent="0.3">
      <c r="E58" s="3">
        <f t="shared" si="2"/>
        <v>23.5</v>
      </c>
      <c r="F58" s="4">
        <f t="shared" si="0"/>
        <v>0.32462499999999994</v>
      </c>
      <c r="G58" s="5">
        <f t="shared" si="1"/>
        <v>0.32462499999999994</v>
      </c>
    </row>
    <row r="59" spans="5:7" x14ac:dyDescent="0.3">
      <c r="E59" s="3">
        <f t="shared" si="2"/>
        <v>23.75</v>
      </c>
      <c r="F59" s="4">
        <f t="shared" si="0"/>
        <v>0.32156249999999997</v>
      </c>
      <c r="G59" s="5">
        <f t="shared" si="1"/>
        <v>0.32156249999999997</v>
      </c>
    </row>
    <row r="60" spans="5:7" x14ac:dyDescent="0.3">
      <c r="E60" s="3">
        <f t="shared" si="2"/>
        <v>24</v>
      </c>
      <c r="F60" s="4">
        <f t="shared" si="0"/>
        <v>0.31850000000000001</v>
      </c>
      <c r="G60" s="5">
        <f t="shared" si="1"/>
        <v>0.31850000000000001</v>
      </c>
    </row>
    <row r="61" spans="5:7" x14ac:dyDescent="0.3">
      <c r="E61" s="3">
        <f t="shared" si="2"/>
        <v>24.25</v>
      </c>
      <c r="F61" s="4">
        <f t="shared" si="0"/>
        <v>0.31543750000000004</v>
      </c>
      <c r="G61" s="5">
        <f t="shared" si="1"/>
        <v>0.31543750000000004</v>
      </c>
    </row>
    <row r="62" spans="5:7" x14ac:dyDescent="0.3">
      <c r="E62" s="3">
        <f t="shared" si="2"/>
        <v>24.5</v>
      </c>
      <c r="F62" s="4">
        <f t="shared" si="0"/>
        <v>0.31237500000000007</v>
      </c>
      <c r="G62" s="5">
        <f t="shared" si="1"/>
        <v>0.31237500000000007</v>
      </c>
    </row>
    <row r="63" spans="5:7" x14ac:dyDescent="0.3">
      <c r="E63" s="3">
        <f t="shared" si="2"/>
        <v>24.75</v>
      </c>
      <c r="F63" s="4">
        <f t="shared" si="0"/>
        <v>0.3093125000000001</v>
      </c>
      <c r="G63" s="5">
        <f t="shared" si="1"/>
        <v>0.3093125000000001</v>
      </c>
    </row>
    <row r="64" spans="5:7" x14ac:dyDescent="0.3">
      <c r="E64" s="9">
        <f t="shared" si="2"/>
        <v>25</v>
      </c>
      <c r="F64" s="10">
        <f t="shared" si="0"/>
        <v>0.30625000000000002</v>
      </c>
      <c r="G64" s="11">
        <f t="shared" si="1"/>
        <v>0.30625000000000002</v>
      </c>
    </row>
    <row r="65" spans="5:7" x14ac:dyDescent="0.3">
      <c r="E65" s="3">
        <f t="shared" si="2"/>
        <v>25.25</v>
      </c>
      <c r="F65" s="4">
        <f t="shared" si="0"/>
        <v>0.30318749999999994</v>
      </c>
      <c r="G65" s="5">
        <f t="shared" si="1"/>
        <v>0.30318749999999994</v>
      </c>
    </row>
    <row r="66" spans="5:7" x14ac:dyDescent="0.3">
      <c r="E66" s="3">
        <f t="shared" si="2"/>
        <v>25.5</v>
      </c>
      <c r="F66" s="4">
        <f t="shared" si="0"/>
        <v>0.30012500000000009</v>
      </c>
      <c r="G66" s="5">
        <f t="shared" si="1"/>
        <v>0.30012500000000009</v>
      </c>
    </row>
    <row r="67" spans="5:7" x14ac:dyDescent="0.3">
      <c r="E67" s="3">
        <f t="shared" si="2"/>
        <v>25.75</v>
      </c>
      <c r="F67" s="4">
        <f t="shared" si="0"/>
        <v>0.29706250000000001</v>
      </c>
      <c r="G67" s="5">
        <f t="shared" si="1"/>
        <v>0.29706250000000001</v>
      </c>
    </row>
    <row r="68" spans="5:7" x14ac:dyDescent="0.3">
      <c r="E68" s="3">
        <f t="shared" si="2"/>
        <v>26</v>
      </c>
      <c r="F68" s="4">
        <f t="shared" si="0"/>
        <v>0.29399999999999993</v>
      </c>
      <c r="G68" s="5">
        <f t="shared" si="1"/>
        <v>0.29399999999999993</v>
      </c>
    </row>
    <row r="69" spans="5:7" x14ac:dyDescent="0.3">
      <c r="E69" s="3">
        <f t="shared" si="2"/>
        <v>26.25</v>
      </c>
      <c r="F69" s="4">
        <f t="shared" ref="F69:F132" si="3">1-($B$4+E69*$B$8+$B$3*($B$5-1))/$B$6</f>
        <v>0.29093750000000007</v>
      </c>
      <c r="G69" s="5">
        <f t="shared" ref="G69:G132" si="4">IF(F69&lt;0,0,F69)</f>
        <v>0.29093750000000007</v>
      </c>
    </row>
    <row r="70" spans="5:7" x14ac:dyDescent="0.3">
      <c r="E70" s="3">
        <f t="shared" ref="E70:E133" si="5">E69+$B$10</f>
        <v>26.5</v>
      </c>
      <c r="F70" s="4">
        <f t="shared" si="3"/>
        <v>0.28787499999999999</v>
      </c>
      <c r="G70" s="5">
        <f t="shared" si="4"/>
        <v>0.28787499999999999</v>
      </c>
    </row>
    <row r="71" spans="5:7" x14ac:dyDescent="0.3">
      <c r="E71" s="3">
        <f t="shared" si="5"/>
        <v>26.75</v>
      </c>
      <c r="F71" s="4">
        <f t="shared" si="3"/>
        <v>0.28481249999999991</v>
      </c>
      <c r="G71" s="5">
        <f t="shared" si="4"/>
        <v>0.28481249999999991</v>
      </c>
    </row>
    <row r="72" spans="5:7" x14ac:dyDescent="0.3">
      <c r="E72" s="3">
        <f t="shared" si="5"/>
        <v>27</v>
      </c>
      <c r="F72" s="4">
        <f t="shared" si="3"/>
        <v>0.28174999999999994</v>
      </c>
      <c r="G72" s="5">
        <f t="shared" si="4"/>
        <v>0.28174999999999994</v>
      </c>
    </row>
    <row r="73" spans="5:7" x14ac:dyDescent="0.3">
      <c r="E73" s="3">
        <f t="shared" si="5"/>
        <v>27.25</v>
      </c>
      <c r="F73" s="4">
        <f t="shared" si="3"/>
        <v>0.27868749999999998</v>
      </c>
      <c r="G73" s="5">
        <f t="shared" si="4"/>
        <v>0.27868749999999998</v>
      </c>
    </row>
    <row r="74" spans="5:7" x14ac:dyDescent="0.3">
      <c r="E74" s="3">
        <f t="shared" si="5"/>
        <v>27.5</v>
      </c>
      <c r="F74" s="4">
        <f t="shared" si="3"/>
        <v>0.27562500000000001</v>
      </c>
      <c r="G74" s="5">
        <f t="shared" si="4"/>
        <v>0.27562500000000001</v>
      </c>
    </row>
    <row r="75" spans="5:7" x14ac:dyDescent="0.3">
      <c r="E75" s="3">
        <f t="shared" si="5"/>
        <v>27.75</v>
      </c>
      <c r="F75" s="4">
        <f t="shared" si="3"/>
        <v>0.27256250000000004</v>
      </c>
      <c r="G75" s="5">
        <f t="shared" si="4"/>
        <v>0.27256250000000004</v>
      </c>
    </row>
    <row r="76" spans="5:7" x14ac:dyDescent="0.3">
      <c r="E76" s="3">
        <f t="shared" si="5"/>
        <v>28</v>
      </c>
      <c r="F76" s="4">
        <f t="shared" si="3"/>
        <v>0.26950000000000007</v>
      </c>
      <c r="G76" s="5">
        <f t="shared" si="4"/>
        <v>0.26950000000000007</v>
      </c>
    </row>
    <row r="77" spans="5:7" x14ac:dyDescent="0.3">
      <c r="E77" s="3">
        <f t="shared" si="5"/>
        <v>28.25</v>
      </c>
      <c r="F77" s="4">
        <f t="shared" si="3"/>
        <v>0.26643749999999999</v>
      </c>
      <c r="G77" s="5">
        <f t="shared" si="4"/>
        <v>0.26643749999999999</v>
      </c>
    </row>
    <row r="78" spans="5:7" x14ac:dyDescent="0.3">
      <c r="E78" s="3">
        <f t="shared" si="5"/>
        <v>28.5</v>
      </c>
      <c r="F78" s="4">
        <f t="shared" si="3"/>
        <v>0.26337499999999991</v>
      </c>
      <c r="G78" s="5">
        <f t="shared" si="4"/>
        <v>0.26337499999999991</v>
      </c>
    </row>
    <row r="79" spans="5:7" x14ac:dyDescent="0.3">
      <c r="E79" s="3">
        <f t="shared" si="5"/>
        <v>28.75</v>
      </c>
      <c r="F79" s="4">
        <f t="shared" si="3"/>
        <v>0.26031250000000006</v>
      </c>
      <c r="G79" s="5">
        <f t="shared" si="4"/>
        <v>0.26031250000000006</v>
      </c>
    </row>
    <row r="80" spans="5:7" x14ac:dyDescent="0.3">
      <c r="E80" s="3">
        <f t="shared" si="5"/>
        <v>29</v>
      </c>
      <c r="F80" s="4">
        <f t="shared" si="3"/>
        <v>0.25724999999999998</v>
      </c>
      <c r="G80" s="5">
        <f t="shared" si="4"/>
        <v>0.25724999999999998</v>
      </c>
    </row>
    <row r="81" spans="5:7" x14ac:dyDescent="0.3">
      <c r="E81" s="3">
        <f t="shared" si="5"/>
        <v>29.25</v>
      </c>
      <c r="F81" s="4">
        <f t="shared" si="3"/>
        <v>0.25418750000000012</v>
      </c>
      <c r="G81" s="5">
        <f t="shared" si="4"/>
        <v>0.25418750000000012</v>
      </c>
    </row>
    <row r="82" spans="5:7" x14ac:dyDescent="0.3">
      <c r="E82" s="3">
        <f t="shared" si="5"/>
        <v>29.5</v>
      </c>
      <c r="F82" s="4">
        <f t="shared" si="3"/>
        <v>0.25112500000000004</v>
      </c>
      <c r="G82" s="5">
        <f t="shared" si="4"/>
        <v>0.25112500000000004</v>
      </c>
    </row>
    <row r="83" spans="5:7" x14ac:dyDescent="0.3">
      <c r="E83" s="3">
        <f t="shared" si="5"/>
        <v>29.75</v>
      </c>
      <c r="F83" s="4">
        <f t="shared" si="3"/>
        <v>0.24806249999999996</v>
      </c>
      <c r="G83" s="5">
        <f t="shared" si="4"/>
        <v>0.24806249999999996</v>
      </c>
    </row>
    <row r="84" spans="5:7" x14ac:dyDescent="0.3">
      <c r="E84" s="3">
        <f t="shared" si="5"/>
        <v>30</v>
      </c>
      <c r="F84" s="4">
        <f t="shared" si="3"/>
        <v>0.24499999999999988</v>
      </c>
      <c r="G84" s="5">
        <f t="shared" si="4"/>
        <v>0.24499999999999988</v>
      </c>
    </row>
    <row r="85" spans="5:7" x14ac:dyDescent="0.3">
      <c r="E85" s="3">
        <f t="shared" si="5"/>
        <v>30.25</v>
      </c>
      <c r="F85" s="4">
        <f t="shared" si="3"/>
        <v>0.24193750000000003</v>
      </c>
      <c r="G85" s="5">
        <f t="shared" si="4"/>
        <v>0.24193750000000003</v>
      </c>
    </row>
    <row r="86" spans="5:7" x14ac:dyDescent="0.3">
      <c r="E86" s="3">
        <f t="shared" si="5"/>
        <v>30.5</v>
      </c>
      <c r="F86" s="4">
        <f t="shared" si="3"/>
        <v>0.23887499999999995</v>
      </c>
      <c r="G86" s="5">
        <f t="shared" si="4"/>
        <v>0.23887499999999995</v>
      </c>
    </row>
    <row r="87" spans="5:7" x14ac:dyDescent="0.3">
      <c r="E87" s="3">
        <f t="shared" si="5"/>
        <v>30.75</v>
      </c>
      <c r="F87" s="4">
        <f t="shared" si="3"/>
        <v>0.23581250000000009</v>
      </c>
      <c r="G87" s="5">
        <f t="shared" si="4"/>
        <v>0.23581250000000009</v>
      </c>
    </row>
    <row r="88" spans="5:7" x14ac:dyDescent="0.3">
      <c r="E88" s="3">
        <f t="shared" si="5"/>
        <v>31</v>
      </c>
      <c r="F88" s="4">
        <f t="shared" si="3"/>
        <v>0.23275000000000001</v>
      </c>
      <c r="G88" s="5">
        <f t="shared" si="4"/>
        <v>0.23275000000000001</v>
      </c>
    </row>
    <row r="89" spans="5:7" x14ac:dyDescent="0.3">
      <c r="E89" s="3">
        <f t="shared" si="5"/>
        <v>31.25</v>
      </c>
      <c r="F89" s="4">
        <f t="shared" si="3"/>
        <v>0.22968750000000004</v>
      </c>
      <c r="G89" s="5">
        <f t="shared" si="4"/>
        <v>0.22968750000000004</v>
      </c>
    </row>
    <row r="90" spans="5:7" x14ac:dyDescent="0.3">
      <c r="E90" s="3">
        <f t="shared" si="5"/>
        <v>31.5</v>
      </c>
      <c r="F90" s="4">
        <f t="shared" si="3"/>
        <v>0.22662499999999997</v>
      </c>
      <c r="G90" s="5">
        <f t="shared" si="4"/>
        <v>0.22662499999999997</v>
      </c>
    </row>
    <row r="91" spans="5:7" x14ac:dyDescent="0.3">
      <c r="E91" s="3">
        <f t="shared" si="5"/>
        <v>31.75</v>
      </c>
      <c r="F91" s="4">
        <f t="shared" si="3"/>
        <v>0.22356250000000011</v>
      </c>
      <c r="G91" s="5">
        <f t="shared" si="4"/>
        <v>0.22356250000000011</v>
      </c>
    </row>
    <row r="92" spans="5:7" x14ac:dyDescent="0.3">
      <c r="E92" s="3">
        <f t="shared" si="5"/>
        <v>32</v>
      </c>
      <c r="F92" s="4">
        <f t="shared" si="3"/>
        <v>0.22050000000000003</v>
      </c>
      <c r="G92" s="5">
        <f t="shared" si="4"/>
        <v>0.22050000000000003</v>
      </c>
    </row>
    <row r="93" spans="5:7" x14ac:dyDescent="0.3">
      <c r="E93" s="3">
        <f t="shared" si="5"/>
        <v>32.25</v>
      </c>
      <c r="F93" s="4">
        <f t="shared" si="3"/>
        <v>0.21743749999999995</v>
      </c>
      <c r="G93" s="5">
        <f t="shared" si="4"/>
        <v>0.21743749999999995</v>
      </c>
    </row>
    <row r="94" spans="5:7" x14ac:dyDescent="0.3">
      <c r="E94" s="3">
        <f t="shared" si="5"/>
        <v>32.5</v>
      </c>
      <c r="F94" s="4">
        <f t="shared" si="3"/>
        <v>0.21437500000000009</v>
      </c>
      <c r="G94" s="5">
        <f t="shared" si="4"/>
        <v>0.21437500000000009</v>
      </c>
    </row>
    <row r="95" spans="5:7" x14ac:dyDescent="0.3">
      <c r="E95" s="3">
        <f t="shared" si="5"/>
        <v>32.75</v>
      </c>
      <c r="F95" s="4">
        <f t="shared" si="3"/>
        <v>0.21131250000000001</v>
      </c>
      <c r="G95" s="5">
        <f t="shared" si="4"/>
        <v>0.21131250000000001</v>
      </c>
    </row>
    <row r="96" spans="5:7" x14ac:dyDescent="0.3">
      <c r="E96" s="3">
        <f t="shared" si="5"/>
        <v>33</v>
      </c>
      <c r="F96" s="4">
        <f t="shared" si="3"/>
        <v>0.20824999999999994</v>
      </c>
      <c r="G96" s="5">
        <f t="shared" si="4"/>
        <v>0.20824999999999994</v>
      </c>
    </row>
    <row r="97" spans="5:7" x14ac:dyDescent="0.3">
      <c r="E97" s="3">
        <f t="shared" si="5"/>
        <v>33.25</v>
      </c>
      <c r="F97" s="4">
        <f t="shared" si="3"/>
        <v>0.20518749999999986</v>
      </c>
      <c r="G97" s="5">
        <f t="shared" si="4"/>
        <v>0.20518749999999986</v>
      </c>
    </row>
    <row r="98" spans="5:7" x14ac:dyDescent="0.3">
      <c r="E98" s="3">
        <f t="shared" si="5"/>
        <v>33.5</v>
      </c>
      <c r="F98" s="4">
        <f t="shared" si="3"/>
        <v>0.202125</v>
      </c>
      <c r="G98" s="5">
        <f t="shared" si="4"/>
        <v>0.202125</v>
      </c>
    </row>
    <row r="99" spans="5:7" x14ac:dyDescent="0.3">
      <c r="E99" s="3">
        <f t="shared" si="5"/>
        <v>33.75</v>
      </c>
      <c r="F99" s="4">
        <f t="shared" si="3"/>
        <v>0.19906249999999992</v>
      </c>
      <c r="G99" s="5">
        <f t="shared" si="4"/>
        <v>0.19906249999999992</v>
      </c>
    </row>
    <row r="100" spans="5:7" x14ac:dyDescent="0.3">
      <c r="E100" s="3">
        <f t="shared" si="5"/>
        <v>34</v>
      </c>
      <c r="F100" s="4">
        <f t="shared" si="3"/>
        <v>0.19600000000000006</v>
      </c>
      <c r="G100" s="5">
        <f t="shared" si="4"/>
        <v>0.19600000000000006</v>
      </c>
    </row>
    <row r="101" spans="5:7" x14ac:dyDescent="0.3">
      <c r="E101" s="3">
        <f t="shared" si="5"/>
        <v>34.25</v>
      </c>
      <c r="F101" s="4">
        <f t="shared" si="3"/>
        <v>0.19293749999999998</v>
      </c>
      <c r="G101" s="5">
        <f t="shared" si="4"/>
        <v>0.19293749999999998</v>
      </c>
    </row>
    <row r="102" spans="5:7" x14ac:dyDescent="0.3">
      <c r="E102" s="3">
        <f t="shared" si="5"/>
        <v>34.5</v>
      </c>
      <c r="F102" s="4">
        <f t="shared" si="3"/>
        <v>0.18987500000000002</v>
      </c>
      <c r="G102" s="5">
        <f t="shared" si="4"/>
        <v>0.18987500000000002</v>
      </c>
    </row>
    <row r="103" spans="5:7" x14ac:dyDescent="0.3">
      <c r="E103" s="3">
        <f t="shared" si="5"/>
        <v>34.75</v>
      </c>
      <c r="F103" s="4">
        <f t="shared" si="3"/>
        <v>0.18681249999999994</v>
      </c>
      <c r="G103" s="5">
        <f t="shared" si="4"/>
        <v>0.18681249999999994</v>
      </c>
    </row>
    <row r="104" spans="5:7" x14ac:dyDescent="0.3">
      <c r="E104" s="3">
        <f t="shared" si="5"/>
        <v>35</v>
      </c>
      <c r="F104" s="4">
        <f t="shared" si="3"/>
        <v>0.18375000000000008</v>
      </c>
      <c r="G104" s="5">
        <f t="shared" si="4"/>
        <v>0.18375000000000008</v>
      </c>
    </row>
    <row r="105" spans="5:7" x14ac:dyDescent="0.3">
      <c r="E105" s="3">
        <f t="shared" si="5"/>
        <v>35.25</v>
      </c>
      <c r="F105" s="4">
        <f t="shared" si="3"/>
        <v>0.1806875</v>
      </c>
      <c r="G105" s="5">
        <f t="shared" si="4"/>
        <v>0.1806875</v>
      </c>
    </row>
    <row r="106" spans="5:7" x14ac:dyDescent="0.3">
      <c r="E106" s="3">
        <f t="shared" si="5"/>
        <v>35.5</v>
      </c>
      <c r="F106" s="4">
        <f t="shared" si="3"/>
        <v>0.17762500000000014</v>
      </c>
      <c r="G106" s="5">
        <f t="shared" si="4"/>
        <v>0.17762500000000014</v>
      </c>
    </row>
    <row r="107" spans="5:7" x14ac:dyDescent="0.3">
      <c r="E107" s="3">
        <f t="shared" si="5"/>
        <v>35.75</v>
      </c>
      <c r="F107" s="4">
        <f t="shared" si="3"/>
        <v>0.17456250000000006</v>
      </c>
      <c r="G107" s="5">
        <f t="shared" si="4"/>
        <v>0.17456250000000006</v>
      </c>
    </row>
    <row r="108" spans="5:7" x14ac:dyDescent="0.3">
      <c r="E108" s="3">
        <f t="shared" si="5"/>
        <v>36</v>
      </c>
      <c r="F108" s="4">
        <f t="shared" si="3"/>
        <v>0.17149999999999999</v>
      </c>
      <c r="G108" s="5">
        <f t="shared" si="4"/>
        <v>0.17149999999999999</v>
      </c>
    </row>
    <row r="109" spans="5:7" x14ac:dyDescent="0.3">
      <c r="E109" s="3">
        <f t="shared" si="5"/>
        <v>36.25</v>
      </c>
      <c r="F109" s="4">
        <f t="shared" si="3"/>
        <v>0.16843749999999991</v>
      </c>
      <c r="G109" s="5">
        <f t="shared" si="4"/>
        <v>0.16843749999999991</v>
      </c>
    </row>
    <row r="110" spans="5:7" x14ac:dyDescent="0.3">
      <c r="E110" s="3">
        <f t="shared" si="5"/>
        <v>36.5</v>
      </c>
      <c r="F110" s="4">
        <f t="shared" si="3"/>
        <v>0.16537500000000005</v>
      </c>
      <c r="G110" s="5">
        <f t="shared" si="4"/>
        <v>0.16537500000000005</v>
      </c>
    </row>
    <row r="111" spans="5:7" x14ac:dyDescent="0.3">
      <c r="E111" s="3">
        <f t="shared" si="5"/>
        <v>36.75</v>
      </c>
      <c r="F111" s="4">
        <f t="shared" si="3"/>
        <v>0.16231249999999997</v>
      </c>
      <c r="G111" s="5">
        <f t="shared" si="4"/>
        <v>0.16231249999999997</v>
      </c>
    </row>
    <row r="112" spans="5:7" x14ac:dyDescent="0.3">
      <c r="E112" s="3">
        <f t="shared" si="5"/>
        <v>37</v>
      </c>
      <c r="F112" s="4">
        <f t="shared" si="3"/>
        <v>0.15925000000000011</v>
      </c>
      <c r="G112" s="5">
        <f t="shared" si="4"/>
        <v>0.15925000000000011</v>
      </c>
    </row>
    <row r="113" spans="5:7" x14ac:dyDescent="0.3">
      <c r="E113" s="3">
        <f t="shared" si="5"/>
        <v>37.25</v>
      </c>
      <c r="F113" s="4">
        <f t="shared" si="3"/>
        <v>0.15618750000000003</v>
      </c>
      <c r="G113" s="5">
        <f t="shared" si="4"/>
        <v>0.15618750000000003</v>
      </c>
    </row>
    <row r="114" spans="5:7" x14ac:dyDescent="0.3">
      <c r="E114" s="3">
        <f t="shared" si="5"/>
        <v>37.5</v>
      </c>
      <c r="F114" s="4">
        <f t="shared" si="3"/>
        <v>0.15312499999999996</v>
      </c>
      <c r="G114" s="5">
        <f t="shared" si="4"/>
        <v>0.15312499999999996</v>
      </c>
    </row>
    <row r="115" spans="5:7" x14ac:dyDescent="0.3">
      <c r="E115" s="3">
        <f t="shared" si="5"/>
        <v>37.75</v>
      </c>
      <c r="F115" s="4">
        <f t="shared" si="3"/>
        <v>0.15006249999999999</v>
      </c>
      <c r="G115" s="5">
        <f t="shared" si="4"/>
        <v>0.15006249999999999</v>
      </c>
    </row>
    <row r="116" spans="5:7" x14ac:dyDescent="0.3">
      <c r="E116" s="3">
        <f t="shared" si="5"/>
        <v>38</v>
      </c>
      <c r="F116" s="4">
        <f t="shared" si="3"/>
        <v>0.14699999999999991</v>
      </c>
      <c r="G116" s="5">
        <f t="shared" si="4"/>
        <v>0.14699999999999991</v>
      </c>
    </row>
    <row r="117" spans="5:7" x14ac:dyDescent="0.3">
      <c r="E117" s="3">
        <f t="shared" si="5"/>
        <v>38.25</v>
      </c>
      <c r="F117" s="4">
        <f t="shared" si="3"/>
        <v>0.14393750000000005</v>
      </c>
      <c r="G117" s="5">
        <f t="shared" si="4"/>
        <v>0.14393750000000005</v>
      </c>
    </row>
    <row r="118" spans="5:7" x14ac:dyDescent="0.3">
      <c r="E118" s="3">
        <f t="shared" si="5"/>
        <v>38.5</v>
      </c>
      <c r="F118" s="4">
        <f t="shared" si="3"/>
        <v>0.14087500000000008</v>
      </c>
      <c r="G118" s="5">
        <f t="shared" si="4"/>
        <v>0.14087500000000008</v>
      </c>
    </row>
    <row r="119" spans="5:7" x14ac:dyDescent="0.3">
      <c r="E119" s="3">
        <f t="shared" si="5"/>
        <v>38.75</v>
      </c>
      <c r="F119" s="4">
        <f t="shared" si="3"/>
        <v>0.13781250000000012</v>
      </c>
      <c r="G119" s="5">
        <f t="shared" si="4"/>
        <v>0.13781250000000012</v>
      </c>
    </row>
    <row r="120" spans="5:7" x14ac:dyDescent="0.3">
      <c r="E120" s="3">
        <f t="shared" si="5"/>
        <v>39</v>
      </c>
      <c r="F120" s="4">
        <f t="shared" si="3"/>
        <v>0.13475000000000004</v>
      </c>
      <c r="G120" s="5">
        <f t="shared" si="4"/>
        <v>0.13475000000000004</v>
      </c>
    </row>
    <row r="121" spans="5:7" x14ac:dyDescent="0.3">
      <c r="E121" s="3">
        <f t="shared" si="5"/>
        <v>39.25</v>
      </c>
      <c r="F121" s="4">
        <f t="shared" si="3"/>
        <v>0.13168749999999996</v>
      </c>
      <c r="G121" s="5">
        <f t="shared" si="4"/>
        <v>0.13168749999999996</v>
      </c>
    </row>
    <row r="122" spans="5:7" x14ac:dyDescent="0.3">
      <c r="E122" s="3">
        <f t="shared" si="5"/>
        <v>39.5</v>
      </c>
      <c r="F122" s="4">
        <f t="shared" si="3"/>
        <v>0.12862499999999988</v>
      </c>
      <c r="G122" s="5">
        <f t="shared" si="4"/>
        <v>0.12862499999999988</v>
      </c>
    </row>
    <row r="123" spans="5:7" x14ac:dyDescent="0.3">
      <c r="E123" s="3">
        <f t="shared" si="5"/>
        <v>39.75</v>
      </c>
      <c r="F123" s="4">
        <f t="shared" si="3"/>
        <v>0.12556250000000002</v>
      </c>
      <c r="G123" s="5">
        <f t="shared" si="4"/>
        <v>0.12556250000000002</v>
      </c>
    </row>
    <row r="124" spans="5:7" x14ac:dyDescent="0.3">
      <c r="E124" s="3">
        <f t="shared" si="5"/>
        <v>40</v>
      </c>
      <c r="F124" s="4">
        <f t="shared" si="3"/>
        <v>0.12249999999999994</v>
      </c>
      <c r="G124" s="5">
        <f t="shared" si="4"/>
        <v>0.12249999999999994</v>
      </c>
    </row>
    <row r="125" spans="5:7" x14ac:dyDescent="0.3">
      <c r="E125" s="3">
        <f t="shared" si="5"/>
        <v>40.25</v>
      </c>
      <c r="F125" s="4">
        <f t="shared" si="3"/>
        <v>0.11943750000000009</v>
      </c>
      <c r="G125" s="5">
        <f t="shared" si="4"/>
        <v>0.11943750000000009</v>
      </c>
    </row>
    <row r="126" spans="5:7" x14ac:dyDescent="0.3">
      <c r="E126" s="3">
        <f t="shared" si="5"/>
        <v>40.5</v>
      </c>
      <c r="F126" s="4">
        <f t="shared" si="3"/>
        <v>0.11637500000000001</v>
      </c>
      <c r="G126" s="5">
        <f t="shared" si="4"/>
        <v>0.11637500000000001</v>
      </c>
    </row>
    <row r="127" spans="5:7" x14ac:dyDescent="0.3">
      <c r="E127" s="3">
        <f t="shared" si="5"/>
        <v>40.75</v>
      </c>
      <c r="F127" s="4">
        <f t="shared" si="3"/>
        <v>0.11331249999999993</v>
      </c>
      <c r="G127" s="5">
        <f t="shared" si="4"/>
        <v>0.11331249999999993</v>
      </c>
    </row>
    <row r="128" spans="5:7" x14ac:dyDescent="0.3">
      <c r="E128" s="3">
        <f t="shared" si="5"/>
        <v>41</v>
      </c>
      <c r="F128" s="4">
        <f t="shared" si="3"/>
        <v>0.11024999999999996</v>
      </c>
      <c r="G128" s="5">
        <f t="shared" si="4"/>
        <v>0.11024999999999996</v>
      </c>
    </row>
    <row r="129" spans="5:7" x14ac:dyDescent="0.3">
      <c r="E129" s="3">
        <f t="shared" si="5"/>
        <v>41.25</v>
      </c>
      <c r="F129" s="4">
        <f t="shared" si="3"/>
        <v>0.10718749999999999</v>
      </c>
      <c r="G129" s="5">
        <f t="shared" si="4"/>
        <v>0.10718749999999999</v>
      </c>
    </row>
    <row r="130" spans="5:7" x14ac:dyDescent="0.3">
      <c r="E130" s="3">
        <f t="shared" si="5"/>
        <v>41.5</v>
      </c>
      <c r="F130" s="4">
        <f t="shared" si="3"/>
        <v>0.10412500000000002</v>
      </c>
      <c r="G130" s="5">
        <f t="shared" si="4"/>
        <v>0.10412500000000002</v>
      </c>
    </row>
    <row r="131" spans="5:7" x14ac:dyDescent="0.3">
      <c r="E131" s="3">
        <f t="shared" si="5"/>
        <v>41.75</v>
      </c>
      <c r="F131" s="4">
        <f t="shared" si="3"/>
        <v>0.10106250000000006</v>
      </c>
      <c r="G131" s="5">
        <f t="shared" si="4"/>
        <v>0.10106250000000006</v>
      </c>
    </row>
    <row r="132" spans="5:7" x14ac:dyDescent="0.3">
      <c r="E132" s="3">
        <f t="shared" si="5"/>
        <v>42</v>
      </c>
      <c r="F132" s="4">
        <f t="shared" si="3"/>
        <v>9.8000000000000087E-2</v>
      </c>
      <c r="G132" s="5">
        <f t="shared" si="4"/>
        <v>9.8000000000000087E-2</v>
      </c>
    </row>
    <row r="133" spans="5:7" x14ac:dyDescent="0.3">
      <c r="E133" s="3">
        <f t="shared" si="5"/>
        <v>42.25</v>
      </c>
      <c r="F133" s="4">
        <f t="shared" ref="F133:F196" si="6">1-($B$4+E133*$B$8+$B$3*($B$5-1))/$B$6</f>
        <v>9.4937500000000008E-2</v>
      </c>
      <c r="G133" s="5">
        <f t="shared" ref="G133:G196" si="7">IF(F133&lt;0,0,F133)</f>
        <v>9.4937500000000008E-2</v>
      </c>
    </row>
    <row r="134" spans="5:7" x14ac:dyDescent="0.3">
      <c r="E134" s="3">
        <f t="shared" ref="E134:E197" si="8">E133+$B$10</f>
        <v>42.5</v>
      </c>
      <c r="F134" s="4">
        <f t="shared" si="6"/>
        <v>9.1874999999999929E-2</v>
      </c>
      <c r="G134" s="5">
        <f t="shared" si="7"/>
        <v>9.1874999999999929E-2</v>
      </c>
    </row>
    <row r="135" spans="5:7" x14ac:dyDescent="0.3">
      <c r="E135" s="3">
        <f t="shared" si="8"/>
        <v>42.75</v>
      </c>
      <c r="F135" s="4">
        <f t="shared" si="6"/>
        <v>8.8812500000000072E-2</v>
      </c>
      <c r="G135" s="5">
        <f t="shared" si="7"/>
        <v>8.8812500000000072E-2</v>
      </c>
    </row>
    <row r="136" spans="5:7" x14ac:dyDescent="0.3">
      <c r="E136" s="3">
        <f t="shared" si="8"/>
        <v>43</v>
      </c>
      <c r="F136" s="4">
        <f t="shared" si="6"/>
        <v>8.5749999999999993E-2</v>
      </c>
      <c r="G136" s="5">
        <f t="shared" si="7"/>
        <v>8.5749999999999993E-2</v>
      </c>
    </row>
    <row r="137" spans="5:7" x14ac:dyDescent="0.3">
      <c r="E137" s="3">
        <f t="shared" si="8"/>
        <v>43.25</v>
      </c>
      <c r="F137" s="4">
        <f t="shared" si="6"/>
        <v>8.2687500000000136E-2</v>
      </c>
      <c r="G137" s="5">
        <f t="shared" si="7"/>
        <v>8.2687500000000136E-2</v>
      </c>
    </row>
    <row r="138" spans="5:7" x14ac:dyDescent="0.3">
      <c r="E138" s="3">
        <f t="shared" si="8"/>
        <v>43.5</v>
      </c>
      <c r="F138" s="4">
        <f t="shared" si="6"/>
        <v>7.9625000000000057E-2</v>
      </c>
      <c r="G138" s="5">
        <f t="shared" si="7"/>
        <v>7.9625000000000057E-2</v>
      </c>
    </row>
    <row r="139" spans="5:7" x14ac:dyDescent="0.3">
      <c r="E139" s="3">
        <f t="shared" si="8"/>
        <v>43.75</v>
      </c>
      <c r="F139" s="4">
        <f t="shared" si="6"/>
        <v>7.6562499999999978E-2</v>
      </c>
      <c r="G139" s="5">
        <f t="shared" si="7"/>
        <v>7.6562499999999978E-2</v>
      </c>
    </row>
    <row r="140" spans="5:7" x14ac:dyDescent="0.3">
      <c r="E140" s="3">
        <f t="shared" si="8"/>
        <v>44</v>
      </c>
      <c r="F140" s="4">
        <f t="shared" si="6"/>
        <v>7.3499999999999899E-2</v>
      </c>
      <c r="G140" s="5">
        <f t="shared" si="7"/>
        <v>7.3499999999999899E-2</v>
      </c>
    </row>
    <row r="141" spans="5:7" x14ac:dyDescent="0.3">
      <c r="E141" s="3">
        <f t="shared" si="8"/>
        <v>44.25</v>
      </c>
      <c r="F141" s="4">
        <f t="shared" si="6"/>
        <v>7.0437499999999931E-2</v>
      </c>
      <c r="G141" s="5">
        <f t="shared" si="7"/>
        <v>7.0437499999999931E-2</v>
      </c>
    </row>
    <row r="142" spans="5:7" x14ac:dyDescent="0.3">
      <c r="E142" s="3">
        <f t="shared" si="8"/>
        <v>44.5</v>
      </c>
      <c r="F142" s="4">
        <f t="shared" si="6"/>
        <v>6.7374999999999963E-2</v>
      </c>
      <c r="G142" s="5">
        <f t="shared" si="7"/>
        <v>6.7374999999999963E-2</v>
      </c>
    </row>
    <row r="143" spans="5:7" x14ac:dyDescent="0.3">
      <c r="E143" s="3">
        <f t="shared" si="8"/>
        <v>44.75</v>
      </c>
      <c r="F143" s="4">
        <f t="shared" si="6"/>
        <v>6.4312500000000106E-2</v>
      </c>
      <c r="G143" s="5">
        <f t="shared" si="7"/>
        <v>6.4312500000000106E-2</v>
      </c>
    </row>
    <row r="144" spans="5:7" x14ac:dyDescent="0.3">
      <c r="E144" s="3">
        <f t="shared" si="8"/>
        <v>45</v>
      </c>
      <c r="F144" s="4">
        <f t="shared" si="6"/>
        <v>6.1250000000000027E-2</v>
      </c>
      <c r="G144" s="5">
        <f t="shared" si="7"/>
        <v>6.1250000000000027E-2</v>
      </c>
    </row>
    <row r="145" spans="5:7" x14ac:dyDescent="0.3">
      <c r="E145" s="3">
        <f t="shared" si="8"/>
        <v>45.25</v>
      </c>
      <c r="F145" s="4">
        <f t="shared" si="6"/>
        <v>5.8187500000000059E-2</v>
      </c>
      <c r="G145" s="5">
        <f t="shared" si="7"/>
        <v>5.8187500000000059E-2</v>
      </c>
    </row>
    <row r="146" spans="5:7" x14ac:dyDescent="0.3">
      <c r="E146" s="3">
        <f t="shared" si="8"/>
        <v>45.5</v>
      </c>
      <c r="F146" s="4">
        <f t="shared" si="6"/>
        <v>5.512499999999998E-2</v>
      </c>
      <c r="G146" s="5">
        <f t="shared" si="7"/>
        <v>5.512499999999998E-2</v>
      </c>
    </row>
    <row r="147" spans="5:7" x14ac:dyDescent="0.3">
      <c r="E147" s="3">
        <f t="shared" si="8"/>
        <v>45.75</v>
      </c>
      <c r="F147" s="4">
        <f t="shared" si="6"/>
        <v>5.2062499999999901E-2</v>
      </c>
      <c r="G147" s="5">
        <f t="shared" si="7"/>
        <v>5.2062499999999901E-2</v>
      </c>
    </row>
    <row r="148" spans="5:7" x14ac:dyDescent="0.3">
      <c r="E148" s="3">
        <f t="shared" si="8"/>
        <v>46</v>
      </c>
      <c r="F148" s="4">
        <f t="shared" si="6"/>
        <v>4.9000000000000044E-2</v>
      </c>
      <c r="G148" s="5">
        <f t="shared" si="7"/>
        <v>4.9000000000000044E-2</v>
      </c>
    </row>
    <row r="149" spans="5:7" x14ac:dyDescent="0.3">
      <c r="E149" s="3">
        <f t="shared" si="8"/>
        <v>46.25</v>
      </c>
      <c r="F149" s="4">
        <f t="shared" si="6"/>
        <v>4.5937500000000187E-2</v>
      </c>
      <c r="G149" s="5">
        <f t="shared" si="7"/>
        <v>4.5937500000000187E-2</v>
      </c>
    </row>
    <row r="150" spans="5:7" x14ac:dyDescent="0.3">
      <c r="E150" s="3">
        <f t="shared" si="8"/>
        <v>46.5</v>
      </c>
      <c r="F150" s="4">
        <f t="shared" si="6"/>
        <v>4.2875000000000107E-2</v>
      </c>
      <c r="G150" s="5">
        <f t="shared" si="7"/>
        <v>4.2875000000000107E-2</v>
      </c>
    </row>
    <row r="151" spans="5:7" x14ac:dyDescent="0.3">
      <c r="E151" s="3">
        <f t="shared" si="8"/>
        <v>46.75</v>
      </c>
      <c r="F151" s="4">
        <f t="shared" si="6"/>
        <v>3.9812500000000028E-2</v>
      </c>
      <c r="G151" s="5">
        <f t="shared" si="7"/>
        <v>3.9812500000000028E-2</v>
      </c>
    </row>
    <row r="152" spans="5:7" x14ac:dyDescent="0.3">
      <c r="E152" s="3">
        <f t="shared" si="8"/>
        <v>47</v>
      </c>
      <c r="F152" s="4">
        <f t="shared" si="6"/>
        <v>3.6749999999999949E-2</v>
      </c>
      <c r="G152" s="5">
        <f t="shared" si="7"/>
        <v>3.6749999999999949E-2</v>
      </c>
    </row>
    <row r="153" spans="5:7" x14ac:dyDescent="0.3">
      <c r="E153" s="3">
        <f t="shared" si="8"/>
        <v>47.25</v>
      </c>
      <c r="F153" s="4">
        <f t="shared" si="6"/>
        <v>3.368749999999987E-2</v>
      </c>
      <c r="G153" s="5">
        <f t="shared" si="7"/>
        <v>3.368749999999987E-2</v>
      </c>
    </row>
    <row r="154" spans="5:7" x14ac:dyDescent="0.3">
      <c r="E154" s="3">
        <f t="shared" si="8"/>
        <v>47.5</v>
      </c>
      <c r="F154" s="4">
        <f t="shared" si="6"/>
        <v>3.0625000000000013E-2</v>
      </c>
      <c r="G154" s="5">
        <f t="shared" si="7"/>
        <v>3.0625000000000013E-2</v>
      </c>
    </row>
    <row r="155" spans="5:7" x14ac:dyDescent="0.3">
      <c r="E155" s="3">
        <f t="shared" si="8"/>
        <v>47.75</v>
      </c>
      <c r="F155" s="4">
        <f t="shared" si="6"/>
        <v>2.7562499999999934E-2</v>
      </c>
      <c r="G155" s="5">
        <f t="shared" si="7"/>
        <v>2.7562499999999934E-2</v>
      </c>
    </row>
    <row r="156" spans="5:7" x14ac:dyDescent="0.3">
      <c r="E156" s="3">
        <f t="shared" si="8"/>
        <v>48</v>
      </c>
      <c r="F156" s="4">
        <f t="shared" si="6"/>
        <v>2.4500000000000077E-2</v>
      </c>
      <c r="G156" s="5">
        <f t="shared" si="7"/>
        <v>2.4500000000000077E-2</v>
      </c>
    </row>
    <row r="157" spans="5:7" x14ac:dyDescent="0.3">
      <c r="E157" s="3">
        <f t="shared" si="8"/>
        <v>48.25</v>
      </c>
      <c r="F157" s="4">
        <f t="shared" si="6"/>
        <v>2.1437499999999998E-2</v>
      </c>
      <c r="G157" s="5">
        <f t="shared" si="7"/>
        <v>2.1437499999999998E-2</v>
      </c>
    </row>
    <row r="158" spans="5:7" x14ac:dyDescent="0.3">
      <c r="E158" s="3">
        <f t="shared" si="8"/>
        <v>48.5</v>
      </c>
      <c r="F158" s="4">
        <f t="shared" si="6"/>
        <v>1.837500000000003E-2</v>
      </c>
      <c r="G158" s="5">
        <f t="shared" si="7"/>
        <v>1.837500000000003E-2</v>
      </c>
    </row>
    <row r="159" spans="5:7" x14ac:dyDescent="0.3">
      <c r="E159" s="3">
        <f t="shared" si="8"/>
        <v>48.75</v>
      </c>
      <c r="F159" s="4">
        <f t="shared" si="6"/>
        <v>1.5312499999999951E-2</v>
      </c>
      <c r="G159" s="5">
        <f t="shared" si="7"/>
        <v>1.5312499999999951E-2</v>
      </c>
    </row>
    <row r="160" spans="5:7" x14ac:dyDescent="0.3">
      <c r="E160" s="3">
        <f t="shared" si="8"/>
        <v>49</v>
      </c>
      <c r="F160" s="4">
        <f t="shared" si="6"/>
        <v>1.2250000000000094E-2</v>
      </c>
      <c r="G160" s="5">
        <f t="shared" si="7"/>
        <v>1.2250000000000094E-2</v>
      </c>
    </row>
    <row r="161" spans="5:7" x14ac:dyDescent="0.3">
      <c r="E161" s="3">
        <f t="shared" si="8"/>
        <v>49.25</v>
      </c>
      <c r="F161" s="4">
        <f t="shared" si="6"/>
        <v>9.1875000000000151E-3</v>
      </c>
      <c r="G161" s="5">
        <f t="shared" si="7"/>
        <v>9.1875000000000151E-3</v>
      </c>
    </row>
    <row r="162" spans="5:7" x14ac:dyDescent="0.3">
      <c r="E162" s="3">
        <f t="shared" si="8"/>
        <v>49.5</v>
      </c>
      <c r="F162" s="4">
        <f t="shared" si="6"/>
        <v>6.1250000000001581E-3</v>
      </c>
      <c r="G162" s="5">
        <f t="shared" si="7"/>
        <v>6.1250000000001581E-3</v>
      </c>
    </row>
    <row r="163" spans="5:7" x14ac:dyDescent="0.3">
      <c r="E163" s="3">
        <f t="shared" si="8"/>
        <v>49.75</v>
      </c>
      <c r="F163" s="4">
        <f t="shared" si="6"/>
        <v>3.062500000000079E-3</v>
      </c>
      <c r="G163" s="5">
        <f t="shared" si="7"/>
        <v>3.062500000000079E-3</v>
      </c>
    </row>
    <row r="164" spans="5:7" x14ac:dyDescent="0.3">
      <c r="E164" s="6">
        <f t="shared" si="8"/>
        <v>50</v>
      </c>
      <c r="F164" s="7">
        <f t="shared" si="6"/>
        <v>0</v>
      </c>
      <c r="G164" s="8">
        <f t="shared" si="7"/>
        <v>0</v>
      </c>
    </row>
    <row r="165" spans="5:7" x14ac:dyDescent="0.3">
      <c r="E165" s="3">
        <f t="shared" si="8"/>
        <v>50.25</v>
      </c>
      <c r="F165" s="4">
        <f t="shared" si="6"/>
        <v>-3.062499999999968E-3</v>
      </c>
      <c r="G165" s="5">
        <f t="shared" si="7"/>
        <v>0</v>
      </c>
    </row>
    <row r="166" spans="5:7" x14ac:dyDescent="0.3">
      <c r="E166" s="3">
        <f t="shared" si="8"/>
        <v>50.5</v>
      </c>
      <c r="F166" s="4">
        <f t="shared" si="6"/>
        <v>-6.1250000000001581E-3</v>
      </c>
      <c r="G166" s="5">
        <f t="shared" si="7"/>
        <v>0</v>
      </c>
    </row>
    <row r="167" spans="5:7" x14ac:dyDescent="0.3">
      <c r="E167" s="3">
        <f t="shared" si="8"/>
        <v>50.75</v>
      </c>
      <c r="F167" s="4">
        <f t="shared" si="6"/>
        <v>-9.1874999999999041E-3</v>
      </c>
      <c r="G167" s="5">
        <f t="shared" si="7"/>
        <v>0</v>
      </c>
    </row>
    <row r="168" spans="5:7" x14ac:dyDescent="0.3">
      <c r="E168" s="3">
        <f t="shared" si="8"/>
        <v>51</v>
      </c>
      <c r="F168" s="4">
        <f t="shared" si="6"/>
        <v>-1.2249999999999872E-2</v>
      </c>
      <c r="G168" s="5">
        <f t="shared" si="7"/>
        <v>0</v>
      </c>
    </row>
    <row r="169" spans="5:7" x14ac:dyDescent="0.3">
      <c r="E169" s="3">
        <f t="shared" si="8"/>
        <v>51.25</v>
      </c>
      <c r="F169" s="4">
        <f t="shared" si="6"/>
        <v>-1.531249999999984E-2</v>
      </c>
      <c r="G169" s="5">
        <f t="shared" si="7"/>
        <v>0</v>
      </c>
    </row>
    <row r="170" spans="5:7" x14ac:dyDescent="0.3">
      <c r="E170" s="3">
        <f t="shared" si="8"/>
        <v>51.5</v>
      </c>
      <c r="F170" s="4">
        <f t="shared" si="6"/>
        <v>-1.837500000000003E-2</v>
      </c>
      <c r="G170" s="5">
        <f t="shared" si="7"/>
        <v>0</v>
      </c>
    </row>
    <row r="171" spans="5:7" x14ac:dyDescent="0.3">
      <c r="E171" s="3">
        <f t="shared" si="8"/>
        <v>51.75</v>
      </c>
      <c r="F171" s="4">
        <f t="shared" si="6"/>
        <v>-2.1437499999999998E-2</v>
      </c>
      <c r="G171" s="5">
        <f t="shared" si="7"/>
        <v>0</v>
      </c>
    </row>
    <row r="172" spans="5:7" x14ac:dyDescent="0.3">
      <c r="E172" s="3">
        <f t="shared" si="8"/>
        <v>52</v>
      </c>
      <c r="F172" s="4">
        <f t="shared" si="6"/>
        <v>-2.4500000000000188E-2</v>
      </c>
      <c r="G172" s="5">
        <f t="shared" si="7"/>
        <v>0</v>
      </c>
    </row>
    <row r="173" spans="5:7" x14ac:dyDescent="0.3">
      <c r="E173" s="3">
        <f t="shared" si="8"/>
        <v>52.25</v>
      </c>
      <c r="F173" s="4">
        <f t="shared" si="6"/>
        <v>-2.7562499999999934E-2</v>
      </c>
      <c r="G173" s="5">
        <f t="shared" si="7"/>
        <v>0</v>
      </c>
    </row>
    <row r="174" spans="5:7" x14ac:dyDescent="0.3">
      <c r="E174" s="3">
        <f t="shared" si="8"/>
        <v>52.5</v>
      </c>
      <c r="F174" s="4">
        <f t="shared" si="6"/>
        <v>-3.0624999999999902E-2</v>
      </c>
      <c r="G174" s="5">
        <f t="shared" si="7"/>
        <v>0</v>
      </c>
    </row>
    <row r="175" spans="5:7" x14ac:dyDescent="0.3">
      <c r="E175" s="3">
        <f t="shared" si="8"/>
        <v>52.75</v>
      </c>
      <c r="F175" s="4">
        <f t="shared" si="6"/>
        <v>-3.368749999999987E-2</v>
      </c>
      <c r="G175" s="5">
        <f t="shared" si="7"/>
        <v>0</v>
      </c>
    </row>
    <row r="176" spans="5:7" x14ac:dyDescent="0.3">
      <c r="E176" s="3">
        <f t="shared" si="8"/>
        <v>53</v>
      </c>
      <c r="F176" s="4">
        <f t="shared" si="6"/>
        <v>-3.675000000000006E-2</v>
      </c>
      <c r="G176" s="5">
        <f t="shared" si="7"/>
        <v>0</v>
      </c>
    </row>
    <row r="177" spans="5:7" x14ac:dyDescent="0.3">
      <c r="E177" s="3">
        <f t="shared" si="8"/>
        <v>53.25</v>
      </c>
      <c r="F177" s="4">
        <f t="shared" si="6"/>
        <v>-3.9812500000000028E-2</v>
      </c>
      <c r="G177" s="5">
        <f t="shared" si="7"/>
        <v>0</v>
      </c>
    </row>
    <row r="178" spans="5:7" x14ac:dyDescent="0.3">
      <c r="E178" s="3">
        <f t="shared" si="8"/>
        <v>53.5</v>
      </c>
      <c r="F178" s="4">
        <f t="shared" si="6"/>
        <v>-4.2874999999999996E-2</v>
      </c>
      <c r="G178" s="5">
        <f t="shared" si="7"/>
        <v>0</v>
      </c>
    </row>
    <row r="179" spans="5:7" x14ac:dyDescent="0.3">
      <c r="E179" s="3">
        <f t="shared" si="8"/>
        <v>53.75</v>
      </c>
      <c r="F179" s="4">
        <f t="shared" si="6"/>
        <v>-4.5937499999999964E-2</v>
      </c>
      <c r="G179" s="5">
        <f t="shared" si="7"/>
        <v>0</v>
      </c>
    </row>
    <row r="180" spans="5:7" x14ac:dyDescent="0.3">
      <c r="E180" s="3">
        <f t="shared" si="8"/>
        <v>54</v>
      </c>
      <c r="F180" s="4">
        <f t="shared" si="6"/>
        <v>-4.8999999999999932E-2</v>
      </c>
      <c r="G180" s="5">
        <f t="shared" si="7"/>
        <v>0</v>
      </c>
    </row>
    <row r="181" spans="5:7" x14ac:dyDescent="0.3">
      <c r="E181" s="3">
        <f t="shared" si="8"/>
        <v>54.25</v>
      </c>
      <c r="F181" s="4">
        <f t="shared" si="6"/>
        <v>-5.2062499999999901E-2</v>
      </c>
      <c r="G181" s="5">
        <f t="shared" si="7"/>
        <v>0</v>
      </c>
    </row>
    <row r="182" spans="5:7" x14ac:dyDescent="0.3">
      <c r="E182" s="3">
        <f t="shared" si="8"/>
        <v>54.5</v>
      </c>
      <c r="F182" s="4">
        <f t="shared" si="6"/>
        <v>-5.5124999999999869E-2</v>
      </c>
      <c r="G182" s="5">
        <f t="shared" si="7"/>
        <v>0</v>
      </c>
    </row>
    <row r="183" spans="5:7" x14ac:dyDescent="0.3">
      <c r="E183" s="3">
        <f t="shared" si="8"/>
        <v>54.75</v>
      </c>
      <c r="F183" s="4">
        <f t="shared" si="6"/>
        <v>-5.8187500000000059E-2</v>
      </c>
      <c r="G183" s="5">
        <f t="shared" si="7"/>
        <v>0</v>
      </c>
    </row>
    <row r="184" spans="5:7" x14ac:dyDescent="0.3">
      <c r="E184" s="3">
        <f t="shared" si="8"/>
        <v>55</v>
      </c>
      <c r="F184" s="4">
        <f t="shared" si="6"/>
        <v>-6.1250000000000027E-2</v>
      </c>
      <c r="G184" s="5">
        <f t="shared" si="7"/>
        <v>0</v>
      </c>
    </row>
    <row r="185" spans="5:7" x14ac:dyDescent="0.3">
      <c r="E185" s="3">
        <f t="shared" si="8"/>
        <v>55.25</v>
      </c>
      <c r="F185" s="4">
        <f t="shared" si="6"/>
        <v>-6.4312499999999995E-2</v>
      </c>
      <c r="G185" s="5">
        <f t="shared" si="7"/>
        <v>0</v>
      </c>
    </row>
    <row r="186" spans="5:7" x14ac:dyDescent="0.3">
      <c r="E186" s="3">
        <f t="shared" si="8"/>
        <v>55.5</v>
      </c>
      <c r="F186" s="4">
        <f t="shared" si="6"/>
        <v>-6.7374999999999963E-2</v>
      </c>
      <c r="G186" s="5">
        <f t="shared" si="7"/>
        <v>0</v>
      </c>
    </row>
    <row r="187" spans="5:7" x14ac:dyDescent="0.3">
      <c r="E187" s="3">
        <f t="shared" si="8"/>
        <v>55.75</v>
      </c>
      <c r="F187" s="4">
        <f t="shared" si="6"/>
        <v>-7.0437499999999931E-2</v>
      </c>
      <c r="G187" s="5">
        <f t="shared" si="7"/>
        <v>0</v>
      </c>
    </row>
    <row r="188" spans="5:7" x14ac:dyDescent="0.3">
      <c r="E188" s="3">
        <f t="shared" si="8"/>
        <v>56</v>
      </c>
      <c r="F188" s="4">
        <f t="shared" si="6"/>
        <v>-7.3499999999999899E-2</v>
      </c>
      <c r="G188" s="5">
        <f t="shared" si="7"/>
        <v>0</v>
      </c>
    </row>
    <row r="189" spans="5:7" x14ac:dyDescent="0.3">
      <c r="E189" s="3">
        <f t="shared" si="8"/>
        <v>56.25</v>
      </c>
      <c r="F189" s="4">
        <f t="shared" si="6"/>
        <v>-7.6562500000000089E-2</v>
      </c>
      <c r="G189" s="5">
        <f t="shared" si="7"/>
        <v>0</v>
      </c>
    </row>
    <row r="190" spans="5:7" x14ac:dyDescent="0.3">
      <c r="E190" s="3">
        <f t="shared" si="8"/>
        <v>56.5</v>
      </c>
      <c r="F190" s="4">
        <f t="shared" si="6"/>
        <v>-7.9625000000000057E-2</v>
      </c>
      <c r="G190" s="5">
        <f t="shared" si="7"/>
        <v>0</v>
      </c>
    </row>
    <row r="191" spans="5:7" x14ac:dyDescent="0.3">
      <c r="E191" s="3">
        <f t="shared" si="8"/>
        <v>56.75</v>
      </c>
      <c r="F191" s="4">
        <f t="shared" si="6"/>
        <v>-8.2687500000000025E-2</v>
      </c>
      <c r="G191" s="5">
        <f t="shared" si="7"/>
        <v>0</v>
      </c>
    </row>
    <row r="192" spans="5:7" x14ac:dyDescent="0.3">
      <c r="E192" s="3">
        <f t="shared" si="8"/>
        <v>57</v>
      </c>
      <c r="F192" s="4">
        <f t="shared" si="6"/>
        <v>-8.5749999999999993E-2</v>
      </c>
      <c r="G192" s="5">
        <f t="shared" si="7"/>
        <v>0</v>
      </c>
    </row>
    <row r="193" spans="5:7" x14ac:dyDescent="0.3">
      <c r="E193" s="3">
        <f t="shared" si="8"/>
        <v>57.25</v>
      </c>
      <c r="F193" s="4">
        <f t="shared" si="6"/>
        <v>-8.8812499999999961E-2</v>
      </c>
      <c r="G193" s="5">
        <f t="shared" si="7"/>
        <v>0</v>
      </c>
    </row>
    <row r="194" spans="5:7" x14ac:dyDescent="0.3">
      <c r="E194" s="3">
        <f t="shared" si="8"/>
        <v>57.5</v>
      </c>
      <c r="F194" s="4">
        <f t="shared" si="6"/>
        <v>-9.1874999999999929E-2</v>
      </c>
      <c r="G194" s="5">
        <f t="shared" si="7"/>
        <v>0</v>
      </c>
    </row>
    <row r="195" spans="5:7" x14ac:dyDescent="0.3">
      <c r="E195" s="3">
        <f t="shared" si="8"/>
        <v>57.75</v>
      </c>
      <c r="F195" s="4">
        <f t="shared" si="6"/>
        <v>-9.4937499999999897E-2</v>
      </c>
      <c r="G195" s="5">
        <f t="shared" si="7"/>
        <v>0</v>
      </c>
    </row>
    <row r="196" spans="5:7" x14ac:dyDescent="0.3">
      <c r="E196" s="3">
        <f t="shared" si="8"/>
        <v>58</v>
      </c>
      <c r="F196" s="4">
        <f t="shared" si="6"/>
        <v>-9.8000000000000087E-2</v>
      </c>
      <c r="G196" s="5">
        <f t="shared" si="7"/>
        <v>0</v>
      </c>
    </row>
    <row r="197" spans="5:7" x14ac:dyDescent="0.3">
      <c r="E197" s="3">
        <f t="shared" si="8"/>
        <v>58.25</v>
      </c>
      <c r="F197" s="4">
        <f t="shared" ref="F197:F260" si="9">1-($B$4+E197*$B$8+$B$3*($B$5-1))/$B$6</f>
        <v>-0.10106250000000006</v>
      </c>
      <c r="G197" s="5">
        <f t="shared" ref="G197:G260" si="10">IF(F197&lt;0,0,F197)</f>
        <v>0</v>
      </c>
    </row>
    <row r="198" spans="5:7" x14ac:dyDescent="0.3">
      <c r="E198" s="3">
        <f t="shared" ref="E198:E261" si="11">E197+$B$10</f>
        <v>58.5</v>
      </c>
      <c r="F198" s="4">
        <f t="shared" si="9"/>
        <v>-0.10412500000000002</v>
      </c>
      <c r="G198" s="5">
        <f t="shared" si="10"/>
        <v>0</v>
      </c>
    </row>
    <row r="199" spans="5:7" x14ac:dyDescent="0.3">
      <c r="E199" s="3">
        <f t="shared" si="11"/>
        <v>58.75</v>
      </c>
      <c r="F199" s="4">
        <f t="shared" si="9"/>
        <v>-0.10718749999999977</v>
      </c>
      <c r="G199" s="5">
        <f t="shared" si="10"/>
        <v>0</v>
      </c>
    </row>
    <row r="200" spans="5:7" x14ac:dyDescent="0.3">
      <c r="E200" s="3">
        <f t="shared" si="11"/>
        <v>59</v>
      </c>
      <c r="F200" s="4">
        <f t="shared" si="9"/>
        <v>-0.11024999999999996</v>
      </c>
      <c r="G200" s="5">
        <f t="shared" si="10"/>
        <v>0</v>
      </c>
    </row>
    <row r="201" spans="5:7" x14ac:dyDescent="0.3">
      <c r="E201" s="3">
        <f t="shared" si="11"/>
        <v>59.25</v>
      </c>
      <c r="F201" s="4">
        <f t="shared" si="9"/>
        <v>-0.11331249999999993</v>
      </c>
      <c r="G201" s="5">
        <f t="shared" si="10"/>
        <v>0</v>
      </c>
    </row>
    <row r="202" spans="5:7" x14ac:dyDescent="0.3">
      <c r="E202" s="3">
        <f t="shared" si="11"/>
        <v>59.5</v>
      </c>
      <c r="F202" s="4">
        <f t="shared" si="9"/>
        <v>-0.11637500000000012</v>
      </c>
      <c r="G202" s="5">
        <f t="shared" si="10"/>
        <v>0</v>
      </c>
    </row>
    <row r="203" spans="5:7" x14ac:dyDescent="0.3">
      <c r="E203" s="3">
        <f t="shared" si="11"/>
        <v>59.75</v>
      </c>
      <c r="F203" s="4">
        <f t="shared" si="9"/>
        <v>-0.11943750000000009</v>
      </c>
      <c r="G203" s="5">
        <f t="shared" si="10"/>
        <v>0</v>
      </c>
    </row>
    <row r="204" spans="5:7" x14ac:dyDescent="0.3">
      <c r="E204" s="3">
        <f t="shared" si="11"/>
        <v>60</v>
      </c>
      <c r="F204" s="4">
        <f t="shared" si="9"/>
        <v>-0.12250000000000005</v>
      </c>
      <c r="G204" s="5">
        <f t="shared" si="10"/>
        <v>0</v>
      </c>
    </row>
    <row r="205" spans="5:7" x14ac:dyDescent="0.3">
      <c r="E205" s="3">
        <f t="shared" si="11"/>
        <v>60.25</v>
      </c>
      <c r="F205" s="4">
        <f t="shared" si="9"/>
        <v>-0.12556250000000002</v>
      </c>
      <c r="G205" s="5">
        <f t="shared" si="10"/>
        <v>0</v>
      </c>
    </row>
    <row r="206" spans="5:7" x14ac:dyDescent="0.3">
      <c r="E206" s="3">
        <f t="shared" si="11"/>
        <v>60.5</v>
      </c>
      <c r="F206" s="4">
        <f t="shared" si="9"/>
        <v>-0.12862499999999999</v>
      </c>
      <c r="G206" s="5">
        <f t="shared" si="10"/>
        <v>0</v>
      </c>
    </row>
    <row r="207" spans="5:7" x14ac:dyDescent="0.3">
      <c r="E207" s="3">
        <f t="shared" si="11"/>
        <v>60.75</v>
      </c>
      <c r="F207" s="4">
        <f t="shared" si="9"/>
        <v>-0.13168749999999996</v>
      </c>
      <c r="G207" s="5">
        <f t="shared" si="10"/>
        <v>0</v>
      </c>
    </row>
    <row r="208" spans="5:7" x14ac:dyDescent="0.3">
      <c r="E208" s="3">
        <f t="shared" si="11"/>
        <v>61</v>
      </c>
      <c r="F208" s="4">
        <f t="shared" si="9"/>
        <v>-0.13474999999999993</v>
      </c>
      <c r="G208" s="5">
        <f t="shared" si="10"/>
        <v>0</v>
      </c>
    </row>
    <row r="209" spans="5:7" x14ac:dyDescent="0.3">
      <c r="E209" s="3">
        <f t="shared" si="11"/>
        <v>61.25</v>
      </c>
      <c r="F209" s="4">
        <f t="shared" si="9"/>
        <v>-0.13781250000000012</v>
      </c>
      <c r="G209" s="5">
        <f t="shared" si="10"/>
        <v>0</v>
      </c>
    </row>
    <row r="210" spans="5:7" x14ac:dyDescent="0.3">
      <c r="E210" s="3">
        <f t="shared" si="11"/>
        <v>61.5</v>
      </c>
      <c r="F210" s="4">
        <f t="shared" si="9"/>
        <v>-0.14087499999999986</v>
      </c>
      <c r="G210" s="5">
        <f t="shared" si="10"/>
        <v>0</v>
      </c>
    </row>
    <row r="211" spans="5:7" x14ac:dyDescent="0.3">
      <c r="E211" s="3">
        <f t="shared" si="11"/>
        <v>61.75</v>
      </c>
      <c r="F211" s="4">
        <f t="shared" si="9"/>
        <v>-0.14393750000000005</v>
      </c>
      <c r="G211" s="5">
        <f t="shared" si="10"/>
        <v>0</v>
      </c>
    </row>
    <row r="212" spans="5:7" x14ac:dyDescent="0.3">
      <c r="E212" s="3">
        <f t="shared" si="11"/>
        <v>62</v>
      </c>
      <c r="F212" s="4">
        <f t="shared" si="9"/>
        <v>-0.1469999999999998</v>
      </c>
      <c r="G212" s="5">
        <f t="shared" si="10"/>
        <v>0</v>
      </c>
    </row>
    <row r="213" spans="5:7" x14ac:dyDescent="0.3">
      <c r="E213" s="3">
        <f t="shared" si="11"/>
        <v>62.25</v>
      </c>
      <c r="F213" s="4">
        <f t="shared" si="9"/>
        <v>-0.15006249999999999</v>
      </c>
      <c r="G213" s="5">
        <f t="shared" si="10"/>
        <v>0</v>
      </c>
    </row>
    <row r="214" spans="5:7" x14ac:dyDescent="0.3">
      <c r="E214" s="3">
        <f t="shared" si="11"/>
        <v>62.5</v>
      </c>
      <c r="F214" s="4">
        <f t="shared" si="9"/>
        <v>-0.15312499999999996</v>
      </c>
      <c r="G214" s="5">
        <f t="shared" si="10"/>
        <v>0</v>
      </c>
    </row>
    <row r="215" spans="5:7" x14ac:dyDescent="0.3">
      <c r="E215" s="3">
        <f t="shared" si="11"/>
        <v>62.75</v>
      </c>
      <c r="F215" s="4">
        <f t="shared" si="9"/>
        <v>-0.15618750000000015</v>
      </c>
      <c r="G215" s="5">
        <f t="shared" si="10"/>
        <v>0</v>
      </c>
    </row>
    <row r="216" spans="5:7" x14ac:dyDescent="0.3">
      <c r="E216" s="3">
        <f t="shared" si="11"/>
        <v>63</v>
      </c>
      <c r="F216" s="4">
        <f t="shared" si="9"/>
        <v>-0.15925000000000011</v>
      </c>
      <c r="G216" s="5">
        <f t="shared" si="10"/>
        <v>0</v>
      </c>
    </row>
    <row r="217" spans="5:7" x14ac:dyDescent="0.3">
      <c r="E217" s="3">
        <f t="shared" si="11"/>
        <v>63.25</v>
      </c>
      <c r="F217" s="4">
        <f t="shared" si="9"/>
        <v>-0.16231250000000008</v>
      </c>
      <c r="G217" s="5">
        <f t="shared" si="10"/>
        <v>0</v>
      </c>
    </row>
    <row r="218" spans="5:7" x14ac:dyDescent="0.3">
      <c r="E218" s="3">
        <f t="shared" si="11"/>
        <v>63.5</v>
      </c>
      <c r="F218" s="4">
        <f t="shared" si="9"/>
        <v>-0.16537499999999983</v>
      </c>
      <c r="G218" s="5">
        <f t="shared" si="10"/>
        <v>0</v>
      </c>
    </row>
    <row r="219" spans="5:7" x14ac:dyDescent="0.3">
      <c r="E219" s="3">
        <f t="shared" si="11"/>
        <v>63.75</v>
      </c>
      <c r="F219" s="4">
        <f t="shared" si="9"/>
        <v>-0.16843750000000002</v>
      </c>
      <c r="G219" s="5">
        <f t="shared" si="10"/>
        <v>0</v>
      </c>
    </row>
    <row r="220" spans="5:7" x14ac:dyDescent="0.3">
      <c r="E220" s="3">
        <f t="shared" si="11"/>
        <v>64</v>
      </c>
      <c r="F220" s="4">
        <f t="shared" si="9"/>
        <v>-0.17149999999999999</v>
      </c>
      <c r="G220" s="5">
        <f t="shared" si="10"/>
        <v>0</v>
      </c>
    </row>
    <row r="221" spans="5:7" x14ac:dyDescent="0.3">
      <c r="E221" s="3">
        <f t="shared" si="11"/>
        <v>64.25</v>
      </c>
      <c r="F221" s="4">
        <f t="shared" si="9"/>
        <v>-0.17456249999999995</v>
      </c>
      <c r="G221" s="5">
        <f t="shared" si="10"/>
        <v>0</v>
      </c>
    </row>
    <row r="222" spans="5:7" x14ac:dyDescent="0.3">
      <c r="E222" s="3">
        <f t="shared" si="11"/>
        <v>64.5</v>
      </c>
      <c r="F222" s="4">
        <f t="shared" si="9"/>
        <v>-0.17762500000000014</v>
      </c>
      <c r="G222" s="5">
        <f t="shared" si="10"/>
        <v>0</v>
      </c>
    </row>
    <row r="223" spans="5:7" x14ac:dyDescent="0.3">
      <c r="E223" s="3">
        <f t="shared" si="11"/>
        <v>64.75</v>
      </c>
      <c r="F223" s="4">
        <f t="shared" si="9"/>
        <v>-0.18068749999999989</v>
      </c>
      <c r="G223" s="5">
        <f t="shared" si="10"/>
        <v>0</v>
      </c>
    </row>
    <row r="224" spans="5:7" x14ac:dyDescent="0.3">
      <c r="E224" s="3">
        <f t="shared" si="11"/>
        <v>65</v>
      </c>
      <c r="F224" s="4">
        <f t="shared" si="9"/>
        <v>-0.18374999999999986</v>
      </c>
      <c r="G224" s="5">
        <f t="shared" si="10"/>
        <v>0</v>
      </c>
    </row>
    <row r="225" spans="5:7" x14ac:dyDescent="0.3">
      <c r="E225" s="3">
        <f t="shared" si="11"/>
        <v>65.25</v>
      </c>
      <c r="F225" s="4">
        <f t="shared" si="9"/>
        <v>-0.18681249999999983</v>
      </c>
      <c r="G225" s="5">
        <f t="shared" si="10"/>
        <v>0</v>
      </c>
    </row>
    <row r="226" spans="5:7" x14ac:dyDescent="0.3">
      <c r="E226" s="3">
        <f t="shared" si="11"/>
        <v>65.5</v>
      </c>
      <c r="F226" s="4">
        <f t="shared" si="9"/>
        <v>-0.18987500000000002</v>
      </c>
      <c r="G226" s="5">
        <f t="shared" si="10"/>
        <v>0</v>
      </c>
    </row>
    <row r="227" spans="5:7" x14ac:dyDescent="0.3">
      <c r="E227" s="3">
        <f t="shared" si="11"/>
        <v>65.75</v>
      </c>
      <c r="F227" s="4">
        <f t="shared" si="9"/>
        <v>-0.19293749999999998</v>
      </c>
      <c r="G227" s="5">
        <f t="shared" si="10"/>
        <v>0</v>
      </c>
    </row>
    <row r="228" spans="5:7" x14ac:dyDescent="0.3">
      <c r="E228" s="3">
        <f t="shared" si="11"/>
        <v>66</v>
      </c>
      <c r="F228" s="4">
        <f t="shared" si="9"/>
        <v>-0.19599999999999995</v>
      </c>
      <c r="G228" s="5">
        <f t="shared" si="10"/>
        <v>0</v>
      </c>
    </row>
    <row r="229" spans="5:7" x14ac:dyDescent="0.3">
      <c r="E229" s="3">
        <f t="shared" si="11"/>
        <v>66.25</v>
      </c>
      <c r="F229" s="4">
        <f t="shared" si="9"/>
        <v>-0.19906249999999992</v>
      </c>
      <c r="G229" s="5">
        <f t="shared" si="10"/>
        <v>0</v>
      </c>
    </row>
    <row r="230" spans="5:7" x14ac:dyDescent="0.3">
      <c r="E230" s="3">
        <f t="shared" si="11"/>
        <v>66.5</v>
      </c>
      <c r="F230" s="4">
        <f t="shared" si="9"/>
        <v>-0.20212500000000011</v>
      </c>
      <c r="G230" s="5">
        <f t="shared" si="10"/>
        <v>0</v>
      </c>
    </row>
    <row r="231" spans="5:7" x14ac:dyDescent="0.3">
      <c r="E231" s="3">
        <f t="shared" si="11"/>
        <v>66.75</v>
      </c>
      <c r="F231" s="4">
        <f t="shared" si="9"/>
        <v>-0.20518749999999986</v>
      </c>
      <c r="G231" s="5">
        <f t="shared" si="10"/>
        <v>0</v>
      </c>
    </row>
    <row r="232" spans="5:7" x14ac:dyDescent="0.3">
      <c r="E232" s="3">
        <f t="shared" si="11"/>
        <v>67</v>
      </c>
      <c r="F232" s="4">
        <f t="shared" si="9"/>
        <v>-0.20825000000000005</v>
      </c>
      <c r="G232" s="5">
        <f t="shared" si="10"/>
        <v>0</v>
      </c>
    </row>
    <row r="233" spans="5:7" x14ac:dyDescent="0.3">
      <c r="E233" s="3">
        <f t="shared" si="11"/>
        <v>67.25</v>
      </c>
      <c r="F233" s="4">
        <f t="shared" si="9"/>
        <v>-0.21131250000000001</v>
      </c>
      <c r="G233" s="5">
        <f t="shared" si="10"/>
        <v>0</v>
      </c>
    </row>
    <row r="234" spans="5:7" x14ac:dyDescent="0.3">
      <c r="E234" s="3">
        <f t="shared" si="11"/>
        <v>67.5</v>
      </c>
      <c r="F234" s="4">
        <f t="shared" si="9"/>
        <v>-0.21437499999999998</v>
      </c>
      <c r="G234" s="5">
        <f t="shared" si="10"/>
        <v>0</v>
      </c>
    </row>
    <row r="235" spans="5:7" x14ac:dyDescent="0.3">
      <c r="E235" s="3">
        <f t="shared" si="11"/>
        <v>67.75</v>
      </c>
      <c r="F235" s="4">
        <f t="shared" si="9"/>
        <v>-0.21743749999999995</v>
      </c>
      <c r="G235" s="5">
        <f t="shared" si="10"/>
        <v>0</v>
      </c>
    </row>
    <row r="236" spans="5:7" x14ac:dyDescent="0.3">
      <c r="E236" s="3">
        <f t="shared" si="11"/>
        <v>68</v>
      </c>
      <c r="F236" s="4">
        <f t="shared" si="9"/>
        <v>-0.22049999999999992</v>
      </c>
      <c r="G236" s="5">
        <f t="shared" si="10"/>
        <v>0</v>
      </c>
    </row>
    <row r="237" spans="5:7" x14ac:dyDescent="0.3">
      <c r="E237" s="3">
        <f t="shared" si="11"/>
        <v>68.25</v>
      </c>
      <c r="F237" s="4">
        <f t="shared" si="9"/>
        <v>-0.22356250000000011</v>
      </c>
      <c r="G237" s="5">
        <f t="shared" si="10"/>
        <v>0</v>
      </c>
    </row>
    <row r="238" spans="5:7" x14ac:dyDescent="0.3">
      <c r="E238" s="3">
        <f t="shared" si="11"/>
        <v>68.5</v>
      </c>
      <c r="F238" s="4">
        <f t="shared" si="9"/>
        <v>-0.22662499999999985</v>
      </c>
      <c r="G238" s="5">
        <f t="shared" si="10"/>
        <v>0</v>
      </c>
    </row>
    <row r="239" spans="5:7" x14ac:dyDescent="0.3">
      <c r="E239" s="3">
        <f t="shared" si="11"/>
        <v>68.75</v>
      </c>
      <c r="F239" s="4">
        <f t="shared" si="9"/>
        <v>-0.22968750000000004</v>
      </c>
      <c r="G239" s="5">
        <f t="shared" si="10"/>
        <v>0</v>
      </c>
    </row>
    <row r="240" spans="5:7" x14ac:dyDescent="0.3">
      <c r="E240" s="3">
        <f t="shared" si="11"/>
        <v>69</v>
      </c>
      <c r="F240" s="4">
        <f t="shared" si="9"/>
        <v>-0.23275000000000001</v>
      </c>
      <c r="G240" s="5">
        <f t="shared" si="10"/>
        <v>0</v>
      </c>
    </row>
    <row r="241" spans="5:7" x14ac:dyDescent="0.3">
      <c r="E241" s="3">
        <f t="shared" si="11"/>
        <v>69.25</v>
      </c>
      <c r="F241" s="4">
        <f t="shared" si="9"/>
        <v>-0.23581249999999998</v>
      </c>
      <c r="G241" s="5">
        <f t="shared" si="10"/>
        <v>0</v>
      </c>
    </row>
    <row r="242" spans="5:7" x14ac:dyDescent="0.3">
      <c r="E242" s="3">
        <f t="shared" si="11"/>
        <v>69.5</v>
      </c>
      <c r="F242" s="4">
        <f t="shared" si="9"/>
        <v>-0.23887499999999995</v>
      </c>
      <c r="G242" s="5">
        <f t="shared" si="10"/>
        <v>0</v>
      </c>
    </row>
    <row r="243" spans="5:7" x14ac:dyDescent="0.3">
      <c r="E243" s="3">
        <f t="shared" si="11"/>
        <v>69.75</v>
      </c>
      <c r="F243" s="4">
        <f t="shared" si="9"/>
        <v>-0.24193750000000014</v>
      </c>
      <c r="G243" s="5">
        <f t="shared" si="10"/>
        <v>0</v>
      </c>
    </row>
    <row r="244" spans="5:7" x14ac:dyDescent="0.3">
      <c r="E244" s="3">
        <f t="shared" si="11"/>
        <v>70</v>
      </c>
      <c r="F244" s="4">
        <f t="shared" si="9"/>
        <v>-0.24499999999999988</v>
      </c>
      <c r="G244" s="5">
        <f t="shared" si="10"/>
        <v>0</v>
      </c>
    </row>
    <row r="245" spans="5:7" x14ac:dyDescent="0.3">
      <c r="E245" s="3">
        <f t="shared" si="11"/>
        <v>70.25</v>
      </c>
      <c r="F245" s="4">
        <f t="shared" si="9"/>
        <v>-0.24806250000000007</v>
      </c>
      <c r="G245" s="5">
        <f t="shared" si="10"/>
        <v>0</v>
      </c>
    </row>
    <row r="246" spans="5:7" x14ac:dyDescent="0.3">
      <c r="E246" s="3">
        <f t="shared" si="11"/>
        <v>70.5</v>
      </c>
      <c r="F246" s="4">
        <f t="shared" si="9"/>
        <v>-0.25112500000000004</v>
      </c>
      <c r="G246" s="5">
        <f t="shared" si="10"/>
        <v>0</v>
      </c>
    </row>
    <row r="247" spans="5:7" x14ac:dyDescent="0.3">
      <c r="E247" s="3">
        <f t="shared" si="11"/>
        <v>70.75</v>
      </c>
      <c r="F247" s="4">
        <f t="shared" si="9"/>
        <v>-0.25418750000000001</v>
      </c>
      <c r="G247" s="5">
        <f t="shared" si="10"/>
        <v>0</v>
      </c>
    </row>
    <row r="248" spans="5:7" x14ac:dyDescent="0.3">
      <c r="E248" s="3">
        <f t="shared" si="11"/>
        <v>71</v>
      </c>
      <c r="F248" s="4">
        <f t="shared" si="9"/>
        <v>-0.25724999999999998</v>
      </c>
      <c r="G248" s="5">
        <f t="shared" si="10"/>
        <v>0</v>
      </c>
    </row>
    <row r="249" spans="5:7" x14ac:dyDescent="0.3">
      <c r="E249" s="3">
        <f t="shared" si="11"/>
        <v>71.25</v>
      </c>
      <c r="F249" s="4">
        <f t="shared" si="9"/>
        <v>-0.26031249999999995</v>
      </c>
      <c r="G249" s="5">
        <f t="shared" si="10"/>
        <v>0</v>
      </c>
    </row>
    <row r="250" spans="5:7" x14ac:dyDescent="0.3">
      <c r="E250" s="3">
        <f t="shared" si="11"/>
        <v>71.5</v>
      </c>
      <c r="F250" s="4">
        <f t="shared" si="9"/>
        <v>-0.26337499999999991</v>
      </c>
      <c r="G250" s="5">
        <f t="shared" si="10"/>
        <v>0</v>
      </c>
    </row>
    <row r="251" spans="5:7" x14ac:dyDescent="0.3">
      <c r="E251" s="3">
        <f t="shared" si="11"/>
        <v>71.75</v>
      </c>
      <c r="F251" s="4">
        <f t="shared" si="9"/>
        <v>-0.26643749999999988</v>
      </c>
      <c r="G251" s="5">
        <f t="shared" si="10"/>
        <v>0</v>
      </c>
    </row>
    <row r="252" spans="5:7" x14ac:dyDescent="0.3">
      <c r="E252" s="3">
        <f t="shared" si="11"/>
        <v>72</v>
      </c>
      <c r="F252" s="4">
        <f t="shared" si="9"/>
        <v>-0.26950000000000007</v>
      </c>
      <c r="G252" s="5">
        <f t="shared" si="10"/>
        <v>0</v>
      </c>
    </row>
    <row r="253" spans="5:7" x14ac:dyDescent="0.3">
      <c r="E253" s="3">
        <f t="shared" si="11"/>
        <v>72.25</v>
      </c>
      <c r="F253" s="4">
        <f t="shared" si="9"/>
        <v>-0.27256249999999982</v>
      </c>
      <c r="G253" s="5">
        <f t="shared" si="10"/>
        <v>0</v>
      </c>
    </row>
    <row r="254" spans="5:7" x14ac:dyDescent="0.3">
      <c r="E254" s="3">
        <f t="shared" si="11"/>
        <v>72.5</v>
      </c>
      <c r="F254" s="4">
        <f t="shared" si="9"/>
        <v>-0.27562500000000001</v>
      </c>
      <c r="G254" s="5">
        <f t="shared" si="10"/>
        <v>0</v>
      </c>
    </row>
    <row r="255" spans="5:7" x14ac:dyDescent="0.3">
      <c r="E255" s="3">
        <f t="shared" si="11"/>
        <v>72.75</v>
      </c>
      <c r="F255" s="4">
        <f t="shared" si="9"/>
        <v>-0.27868749999999998</v>
      </c>
      <c r="G255" s="5">
        <f t="shared" si="10"/>
        <v>0</v>
      </c>
    </row>
    <row r="256" spans="5:7" x14ac:dyDescent="0.3">
      <c r="E256" s="3">
        <f t="shared" si="11"/>
        <v>73</v>
      </c>
      <c r="F256" s="4">
        <f t="shared" si="9"/>
        <v>-0.28174999999999994</v>
      </c>
      <c r="G256" s="5">
        <f t="shared" si="10"/>
        <v>0</v>
      </c>
    </row>
    <row r="257" spans="5:7" x14ac:dyDescent="0.3">
      <c r="E257" s="3">
        <f t="shared" si="11"/>
        <v>73.25</v>
      </c>
      <c r="F257" s="4">
        <f t="shared" si="9"/>
        <v>-0.28481249999999991</v>
      </c>
      <c r="G257" s="5">
        <f t="shared" si="10"/>
        <v>0</v>
      </c>
    </row>
    <row r="258" spans="5:7" x14ac:dyDescent="0.3">
      <c r="E258" s="3">
        <f t="shared" si="11"/>
        <v>73.5</v>
      </c>
      <c r="F258" s="4">
        <f t="shared" si="9"/>
        <v>-0.2878750000000001</v>
      </c>
      <c r="G258" s="5">
        <f t="shared" si="10"/>
        <v>0</v>
      </c>
    </row>
    <row r="259" spans="5:7" x14ac:dyDescent="0.3">
      <c r="E259" s="3">
        <f t="shared" si="11"/>
        <v>73.75</v>
      </c>
      <c r="F259" s="4">
        <f t="shared" si="9"/>
        <v>-0.29093750000000007</v>
      </c>
      <c r="G259" s="5">
        <f t="shared" si="10"/>
        <v>0</v>
      </c>
    </row>
    <row r="260" spans="5:7" x14ac:dyDescent="0.3">
      <c r="E260" s="3">
        <f t="shared" si="11"/>
        <v>74</v>
      </c>
      <c r="F260" s="4">
        <f t="shared" si="9"/>
        <v>-0.29400000000000004</v>
      </c>
      <c r="G260" s="5">
        <f t="shared" si="10"/>
        <v>0</v>
      </c>
    </row>
    <row r="261" spans="5:7" x14ac:dyDescent="0.3">
      <c r="E261" s="3">
        <f t="shared" si="11"/>
        <v>74.25</v>
      </c>
      <c r="F261" s="4">
        <f t="shared" ref="F261:F281" si="12">1-($B$4+E261*$B$8+$B$3*($B$5-1))/$B$6</f>
        <v>-0.29706250000000001</v>
      </c>
      <c r="G261" s="5">
        <f t="shared" ref="G261:G281" si="13">IF(F261&lt;0,0,F261)</f>
        <v>0</v>
      </c>
    </row>
    <row r="262" spans="5:7" x14ac:dyDescent="0.3">
      <c r="E262" s="3">
        <f t="shared" ref="E262:E281" si="14">E261+$B$10</f>
        <v>74.5</v>
      </c>
      <c r="F262" s="4">
        <f t="shared" si="12"/>
        <v>-0.30012499999999998</v>
      </c>
      <c r="G262" s="5">
        <f t="shared" si="13"/>
        <v>0</v>
      </c>
    </row>
    <row r="263" spans="5:7" x14ac:dyDescent="0.3">
      <c r="E263" s="3">
        <f t="shared" si="14"/>
        <v>74.75</v>
      </c>
      <c r="F263" s="4">
        <f t="shared" si="12"/>
        <v>-0.30318749999999994</v>
      </c>
      <c r="G263" s="5">
        <f t="shared" si="13"/>
        <v>0</v>
      </c>
    </row>
    <row r="264" spans="5:7" x14ac:dyDescent="0.3">
      <c r="E264" s="3">
        <f t="shared" si="14"/>
        <v>75</v>
      </c>
      <c r="F264" s="4">
        <f t="shared" si="12"/>
        <v>-0.30624999999999991</v>
      </c>
      <c r="G264" s="5">
        <f t="shared" si="13"/>
        <v>0</v>
      </c>
    </row>
    <row r="265" spans="5:7" x14ac:dyDescent="0.3">
      <c r="E265" s="3">
        <f t="shared" si="14"/>
        <v>75.25</v>
      </c>
      <c r="F265" s="4">
        <f t="shared" si="12"/>
        <v>-0.3093125000000001</v>
      </c>
      <c r="G265" s="5">
        <f t="shared" si="13"/>
        <v>0</v>
      </c>
    </row>
    <row r="266" spans="5:7" x14ac:dyDescent="0.3">
      <c r="E266" s="3">
        <f t="shared" si="14"/>
        <v>75.5</v>
      </c>
      <c r="F266" s="4">
        <f t="shared" si="12"/>
        <v>-0.31237499999999985</v>
      </c>
      <c r="G266" s="5">
        <f t="shared" si="13"/>
        <v>0</v>
      </c>
    </row>
    <row r="267" spans="5:7" x14ac:dyDescent="0.3">
      <c r="E267" s="3">
        <f t="shared" si="14"/>
        <v>75.75</v>
      </c>
      <c r="F267" s="4">
        <f t="shared" si="12"/>
        <v>-0.31543750000000004</v>
      </c>
      <c r="G267" s="5">
        <f t="shared" si="13"/>
        <v>0</v>
      </c>
    </row>
    <row r="268" spans="5:7" x14ac:dyDescent="0.3">
      <c r="E268" s="3">
        <f t="shared" si="14"/>
        <v>76</v>
      </c>
      <c r="F268" s="4">
        <f t="shared" si="12"/>
        <v>-0.31850000000000001</v>
      </c>
      <c r="G268" s="5">
        <f t="shared" si="13"/>
        <v>0</v>
      </c>
    </row>
    <row r="269" spans="5:7" x14ac:dyDescent="0.3">
      <c r="E269" s="3">
        <f t="shared" si="14"/>
        <v>76.25</v>
      </c>
      <c r="F269" s="4">
        <f t="shared" si="12"/>
        <v>-0.32156249999999997</v>
      </c>
      <c r="G269" s="5">
        <f t="shared" si="13"/>
        <v>0</v>
      </c>
    </row>
    <row r="270" spans="5:7" x14ac:dyDescent="0.3">
      <c r="E270" s="3">
        <f t="shared" si="14"/>
        <v>76.5</v>
      </c>
      <c r="F270" s="4">
        <f t="shared" si="12"/>
        <v>-0.32462499999999994</v>
      </c>
      <c r="G270" s="5">
        <f t="shared" si="13"/>
        <v>0</v>
      </c>
    </row>
    <row r="271" spans="5:7" x14ac:dyDescent="0.3">
      <c r="E271" s="3">
        <f t="shared" si="14"/>
        <v>76.75</v>
      </c>
      <c r="F271" s="4">
        <f t="shared" si="12"/>
        <v>-0.32768750000000013</v>
      </c>
      <c r="G271" s="5">
        <f t="shared" si="13"/>
        <v>0</v>
      </c>
    </row>
    <row r="272" spans="5:7" x14ac:dyDescent="0.3">
      <c r="E272" s="3">
        <f t="shared" si="14"/>
        <v>77</v>
      </c>
      <c r="F272" s="4">
        <f t="shared" si="12"/>
        <v>-0.33074999999999988</v>
      </c>
      <c r="G272" s="5">
        <f t="shared" si="13"/>
        <v>0</v>
      </c>
    </row>
    <row r="273" spans="5:7" x14ac:dyDescent="0.3">
      <c r="E273" s="3">
        <f t="shared" si="14"/>
        <v>77.25</v>
      </c>
      <c r="F273" s="4">
        <f t="shared" si="12"/>
        <v>-0.33381250000000007</v>
      </c>
      <c r="G273" s="5">
        <f t="shared" si="13"/>
        <v>0</v>
      </c>
    </row>
    <row r="274" spans="5:7" x14ac:dyDescent="0.3">
      <c r="E274" s="3">
        <f t="shared" si="14"/>
        <v>77.5</v>
      </c>
      <c r="F274" s="4">
        <f t="shared" si="12"/>
        <v>-0.33687500000000004</v>
      </c>
      <c r="G274" s="5">
        <f t="shared" si="13"/>
        <v>0</v>
      </c>
    </row>
    <row r="275" spans="5:7" x14ac:dyDescent="0.3">
      <c r="E275" s="3">
        <f t="shared" si="14"/>
        <v>77.75</v>
      </c>
      <c r="F275" s="4">
        <f t="shared" si="12"/>
        <v>-0.3399375</v>
      </c>
      <c r="G275" s="5">
        <f t="shared" si="13"/>
        <v>0</v>
      </c>
    </row>
    <row r="276" spans="5:7" x14ac:dyDescent="0.3">
      <c r="E276" s="3">
        <f t="shared" si="14"/>
        <v>78</v>
      </c>
      <c r="F276" s="4">
        <f t="shared" si="12"/>
        <v>-0.34299999999999997</v>
      </c>
      <c r="G276" s="5">
        <f t="shared" si="13"/>
        <v>0</v>
      </c>
    </row>
    <row r="277" spans="5:7" x14ac:dyDescent="0.3">
      <c r="E277" s="3">
        <f t="shared" si="14"/>
        <v>78.25</v>
      </c>
      <c r="F277" s="4">
        <f t="shared" si="12"/>
        <v>-0.34606249999999994</v>
      </c>
      <c r="G277" s="5">
        <f t="shared" si="13"/>
        <v>0</v>
      </c>
    </row>
    <row r="278" spans="5:7" x14ac:dyDescent="0.3">
      <c r="E278" s="3">
        <f t="shared" si="14"/>
        <v>78.5</v>
      </c>
      <c r="F278" s="4">
        <f t="shared" si="12"/>
        <v>-0.34912499999999991</v>
      </c>
      <c r="G278" s="5">
        <f t="shared" si="13"/>
        <v>0</v>
      </c>
    </row>
    <row r="279" spans="5:7" x14ac:dyDescent="0.3">
      <c r="E279" s="3">
        <f t="shared" si="14"/>
        <v>78.75</v>
      </c>
      <c r="F279" s="4">
        <f t="shared" si="12"/>
        <v>-0.35218749999999988</v>
      </c>
      <c r="G279" s="5">
        <f t="shared" si="13"/>
        <v>0</v>
      </c>
    </row>
    <row r="280" spans="5:7" x14ac:dyDescent="0.3">
      <c r="E280" s="3">
        <f t="shared" si="14"/>
        <v>79</v>
      </c>
      <c r="F280" s="4">
        <f t="shared" si="12"/>
        <v>-0.35525000000000007</v>
      </c>
      <c r="G280" s="5">
        <f t="shared" si="13"/>
        <v>0</v>
      </c>
    </row>
    <row r="281" spans="5:7" x14ac:dyDescent="0.3">
      <c r="E281" s="3">
        <f t="shared" si="14"/>
        <v>79.25</v>
      </c>
      <c r="F281" s="4">
        <f t="shared" si="12"/>
        <v>-0.35831249999999981</v>
      </c>
      <c r="G281" s="5">
        <f t="shared" si="13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vs Crystal Length at Speeds</vt:lpstr>
      <vt:lpstr>vs Crystal Length</vt:lpstr>
      <vt:lpstr>vs Jet Speed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Bruce Doak</dc:creator>
  <cp:lastModifiedBy>Marie</cp:lastModifiedBy>
  <dcterms:created xsi:type="dcterms:W3CDTF">2020-12-10T04:26:08Z</dcterms:created>
  <dcterms:modified xsi:type="dcterms:W3CDTF">2021-03-02T12:06:51Z</dcterms:modified>
</cp:coreProperties>
</file>